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R:\Zentrale\ZB-S\Daten_S\S4\S42\S421\02. ICPF\12. Internettabellen\"/>
    </mc:Choice>
  </mc:AlternateContent>
  <bookViews>
    <workbookView xWindow="0" yWindow="0" windowWidth="38400" windowHeight="15375"/>
  </bookViews>
  <sheets>
    <sheet name="Inhalt" sheetId="2" r:id="rId1"/>
    <sheet name="1_Erläuterungen" sheetId="3" r:id="rId2"/>
    <sheet name="2_Aktiva ab 2020 Q1" sheetId="5" r:id="rId3"/>
    <sheet name="3_Passiva ab 2020 Q1" sheetId="6" r:id="rId4"/>
    <sheet name="4_PE 2005Q4-2019Q4" sheetId="4" r:id="rId5"/>
  </sheets>
  <externalReferences>
    <externalReference r:id="rId6"/>
    <externalReference r:id="rId7"/>
  </externalReferences>
  <definedNames>
    <definedName name="_xlnm._FilterDatabase" localSheetId="2" hidden="1">'2_Aktiva ab 2020 Q1'!$A$1:$O$1361</definedName>
    <definedName name="_xlnm._FilterDatabase" localSheetId="3" hidden="1">'3_Passiva ab 2020 Q1'!$A$1:$AB$134</definedName>
    <definedName name="_xlnm.Print_Area" localSheetId="1">'1_Erläuterungen'!$A$1:$B$25</definedName>
    <definedName name="_xlnm.Print_Area" localSheetId="2">'2_Aktiva ab 2020 Q1'!$A$1:$R$1361</definedName>
    <definedName name="_xlnm.Print_Area" localSheetId="3">'3_Passiva ab 2020 Q1'!$A$1:$R$134</definedName>
    <definedName name="_xlnm.Print_Area" localSheetId="4">'4_PE 2005Q4-2019Q4'!$A$1:$BF$26</definedName>
    <definedName name="_xlnm.Print_Titles" localSheetId="2">'2_Aktiva ab 2020 Q1'!$A:$B,'2_Aktiva ab 2020 Q1'!$1:$1</definedName>
    <definedName name="_xlnm.Print_Titles" localSheetId="3">'3_Passiva ab 2020 Q1'!$A:$B,'3_Passiva ab 2020 Q1'!$1:$1</definedName>
    <definedName name="_xlnm.Print_Titles" localSheetId="4">'4_PE 2005Q4-2019Q4'!$A:$A</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Print_Area" localSheetId="4">'4_PE 2005Q4-2019Q4'!$A$1:$AC$27</definedName>
    <definedName name="xlsHost_ZRDaten01" localSheetId="2">'2_Aktiva ab 2020 Q1'!$A$1365:$J$2711</definedName>
    <definedName name="xlsHost_ZRDaten01">#REF!</definedName>
    <definedName name="xlsHost_ZRDaten02" localSheetId="3">'3_Passiva ab 2020 Q1'!$A$138:$J$256</definedName>
    <definedName name="xlsHost_ZRDaten02">#REF!</definedName>
    <definedName name="xlsHost_ZRDaten02V3.5" localSheetId="4">'4_PE 2005Q4-2019Q4'!$A$28:$AV$51</definedName>
    <definedName name="xlsHost_ZRDaten02V3.5">#REF!</definedName>
    <definedName name="xlsHost_ZRDaten03">'4_PE 2005Q4-2019Q4'!$A$28:$BF$74</definedName>
    <definedName name="xlsHost_ZRDaten1">'2_Aktiva ab 2020 Q1'!$A$1365:$R$2711</definedName>
    <definedName name="xlsHost_ZRDaten2">'3_Passiva ab 2020 Q1'!$A$138:$R$256</definedName>
    <definedName name="xlsHost_ZRDaten3">'4_PE 2005Q4-2019Q4'!$A$28:$BF$74</definedName>
    <definedName name="ZRDaten01" localSheetId="2">'[1]Vers. und Pensionseinr.'!#REF!</definedName>
    <definedName name="ZRDaten01" localSheetId="3">'[1]Vers. und Pensionseinr.'!#REF!</definedName>
    <definedName name="ZRDaten01" localSheetId="4">'[2]Vers. und Pensionseinr.'!#REF!</definedName>
    <definedName name="ZRDaten01">'[1]Vers. und Pensionseinr.'!#REF!</definedName>
    <definedName name="ZRDaten01.Datum">"03.01.2012 11:51:49"</definedName>
    <definedName name="ZRDaten01.ErgDef.1">"?XLSHOST_READ_1(EXCEL)_x000D_
GLOBAL(H;''042007-032011'';;EXCEL;;;;K;W;;;N)_x000D_
ZEILE1(''BBAI1:Q:DE:N:V:LE:F21:S125:A1:S:1:N:N:Z'')_x000D_
ZEILE2(''BBAI1:Q:DE:N:V:LE:F2M:S125:A1:S:1:N:N:Z'')_x000D_
ZEILE3(''BBAI1:Q:DE:N:V:LE:F33:S125:A1:S:1:N:N:Z'')_x000D_
ZEILE4(''BBAI1:Q:DE:_"</definedName>
    <definedName name="ZRDaten01.ErgDef.2">"?N:V:LE:F34:S125:A1:S:1:N:N:Z'')_x000D_
ZEILE5(''BBAI1:Q:DE:N:V:LE:F4:S125:A1:S:1:N:N:Z'')_x000D_
ZEILE6(''BBAI1:Q:DE:N:V:LE:F5:S125:A1:S:1:N:N:Z'')_x000D_
ZEILE7(''BBAI1:Q:DE:N:V:LE:F511:S125:A1:S:1:N:N:Z'')_x000D_
ZEILE8(''BBAI1:Q:DE:N:V:LE:F51M:S125:A1:S:1:N:N:Z'')_x000D_
ZEIL_"</definedName>
    <definedName name="ZRDaten01.ErgDef.3">"?E9(''BBAI1:Q:DE:N:V:LE:F52:S125:A1:S:1:N:N:Z'')_x000D_
ZEILE10(''BBAI1:Q:DE:N:V:LE:F62:S125:A1:S:1:N:N:Z'')_x000D_
ZEILE11(''BBAI1:Q:DE:N:V:LE:F7:S125:A1:S:1:N:N:Z'')_x000D_
ZEILE12(''BBAI1:Q:DE:N:V:LE:N:S125:A1:S:1:N:N:Z'')_x000D_
ZEILE13(''BBAI1:Q:DE:N:V:LE:F33:S125:A1:S_"</definedName>
    <definedName name="ZRDaten01.ErgDef.4">"?:2:N:N:Z'')_x000D_
ZEILE14(''BBAI1:Q:DE:N:V:LE:F34:S125:A1:S:2:N:N:Z'')_x000D_
ZEILE15(''BBAI1:Q:DE:N:V:LE:F4:S125:A1:S:2:N:N:Z'')_x000D_
ZEILE16(''BBAI1:Q:DE:N:V:LE:F5:S125:A1:S:2:N:N:Z'')_x000D_
ZEILE17(''BBAI1:Q:DE:N:V:LE:F511:S125:A1:S:2:N:N:Z'')_x000D_
ZEILE18(''BBAI1:Q:DE:_"</definedName>
    <definedName name="ZRDaten01.ErgDef.5">"?N:V:LE:F51M:S125:A1:S:2:N:N:Z'')_x000D_
ZEILE19(''BBAI1:Q:DE:N:V:LE:F6:S125:A1:S:2:N:N:Z'')_x000D_
ZEILE20(''BBAI1:Q:DE:N:V:LE:F61:S125:A1:S:2:N:N:Z'')_x000D_
ZEILE21(''BBAI1:Q:DE:N:V:LE:F62:S125:A1:S:2:N:N:Z'')_x000D_
ZEILE22(''BBAI1:Q:DE:N:V:LE:F7:S125:A1:S:2:N:N:Z'')_x000D_
Z_"</definedName>
    <definedName name="ZRDaten01.ErgDef.6">"?EILE23(''BBAI1:Q:DE:N:V:BF90:F:S125:A1:S:2:N:N:Z'')"</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 i="6" l="1"/>
  <c r="R3" i="6"/>
  <c r="R4" i="6"/>
  <c r="R5" i="6"/>
  <c r="R6" i="6"/>
  <c r="R8" i="6"/>
  <c r="R9" i="6"/>
  <c r="R11" i="6"/>
  <c r="R12" i="6"/>
  <c r="R14" i="6"/>
  <c r="R15" i="6"/>
  <c r="R17" i="6"/>
  <c r="R18" i="6"/>
  <c r="R20" i="6"/>
  <c r="R21" i="6"/>
  <c r="R23" i="6"/>
  <c r="R24" i="6"/>
  <c r="R26" i="6"/>
  <c r="R27" i="6"/>
  <c r="R29" i="6"/>
  <c r="R30" i="6"/>
  <c r="R31" i="6"/>
  <c r="R32" i="6"/>
  <c r="R33" i="6"/>
  <c r="R34" i="6"/>
  <c r="R35" i="6"/>
  <c r="R36" i="6"/>
  <c r="R37" i="6"/>
  <c r="R38" i="6"/>
  <c r="R39" i="6"/>
  <c r="R40" i="6"/>
  <c r="R41" i="6"/>
  <c r="R42" i="6"/>
  <c r="R43" i="6"/>
  <c r="R44" i="6"/>
  <c r="R45" i="6"/>
  <c r="R46" i="6"/>
  <c r="R47" i="6"/>
  <c r="R48" i="6"/>
  <c r="R49" i="6"/>
  <c r="R50" i="6"/>
  <c r="R51" i="6"/>
  <c r="R52" i="6"/>
  <c r="R53" i="6"/>
  <c r="R54" i="6"/>
  <c r="R55" i="6"/>
  <c r="R56" i="6"/>
  <c r="R57" i="6"/>
  <c r="R58" i="6"/>
  <c r="R59" i="6"/>
  <c r="R60" i="6"/>
  <c r="R61" i="6"/>
  <c r="R62" i="6"/>
  <c r="R63" i="6"/>
  <c r="R64" i="6"/>
  <c r="R65" i="6"/>
  <c r="R66" i="6"/>
  <c r="R67" i="6"/>
  <c r="R68" i="6"/>
  <c r="R69" i="6"/>
  <c r="R70" i="6"/>
  <c r="R71" i="6"/>
  <c r="R72" i="6"/>
  <c r="R73" i="6"/>
  <c r="R74" i="6"/>
  <c r="R75" i="6"/>
  <c r="R76" i="6"/>
  <c r="R77" i="6"/>
  <c r="R78" i="6"/>
  <c r="R79" i="6"/>
  <c r="R80" i="6"/>
  <c r="R81" i="6"/>
  <c r="R82" i="6"/>
  <c r="R83" i="6"/>
  <c r="R84" i="6"/>
  <c r="R85" i="6"/>
  <c r="R86" i="6"/>
  <c r="R87" i="6"/>
  <c r="R88" i="6"/>
  <c r="R89" i="6"/>
  <c r="R90" i="6"/>
  <c r="R91" i="6"/>
  <c r="R92" i="6"/>
  <c r="R93" i="6"/>
  <c r="R94" i="6"/>
  <c r="R95" i="6"/>
  <c r="R96" i="6"/>
  <c r="R97" i="6"/>
  <c r="R98" i="6"/>
  <c r="R99" i="6"/>
  <c r="R100" i="6"/>
  <c r="R101" i="6"/>
  <c r="R103" i="6"/>
  <c r="R104" i="6"/>
  <c r="R106" i="6"/>
  <c r="R107" i="6"/>
  <c r="R109" i="6"/>
  <c r="R110" i="6"/>
  <c r="R112" i="6"/>
  <c r="R113" i="6"/>
  <c r="R115" i="6"/>
  <c r="R116" i="6"/>
  <c r="R118" i="6"/>
  <c r="R119" i="6"/>
  <c r="R121" i="6"/>
  <c r="R122" i="6"/>
  <c r="R123" i="6"/>
  <c r="R124" i="6"/>
  <c r="R125" i="6"/>
  <c r="R126" i="6"/>
  <c r="R127" i="6"/>
  <c r="R128" i="6"/>
  <c r="R129" i="6"/>
  <c r="R130" i="6"/>
  <c r="R131" i="6"/>
  <c r="R132" i="6"/>
  <c r="R133" i="6"/>
  <c r="R134" i="6"/>
  <c r="R1" i="5"/>
  <c r="R1" i="6" s="1"/>
  <c r="R2" i="5"/>
  <c r="R3" i="5"/>
  <c r="R4" i="5"/>
  <c r="R5" i="5"/>
  <c r="R6" i="5"/>
  <c r="R7" i="5"/>
  <c r="R8" i="5"/>
  <c r="R9" i="5"/>
  <c r="R10" i="5"/>
  <c r="R11" i="5"/>
  <c r="R12" i="5"/>
  <c r="R13" i="5"/>
  <c r="R14" i="5"/>
  <c r="R15" i="5"/>
  <c r="R16" i="5"/>
  <c r="R17" i="5"/>
  <c r="R18" i="5"/>
  <c r="R19" i="5"/>
  <c r="R20" i="5"/>
  <c r="R21" i="5"/>
  <c r="R22" i="5"/>
  <c r="R23" i="5"/>
  <c r="R24" i="5"/>
  <c r="R25" i="5"/>
  <c r="R26" i="5"/>
  <c r="R27" i="5"/>
  <c r="R28" i="5"/>
  <c r="R29" i="5"/>
  <c r="R30" i="5"/>
  <c r="R31" i="5"/>
  <c r="R32" i="5"/>
  <c r="R33" i="5"/>
  <c r="R34" i="5"/>
  <c r="R35" i="5"/>
  <c r="R36" i="5"/>
  <c r="R37" i="5"/>
  <c r="R38" i="5"/>
  <c r="R39" i="5"/>
  <c r="R40" i="5"/>
  <c r="R41" i="5"/>
  <c r="R42" i="5"/>
  <c r="R43" i="5"/>
  <c r="R44" i="5"/>
  <c r="R45" i="5"/>
  <c r="R46" i="5"/>
  <c r="R47" i="5"/>
  <c r="R48" i="5"/>
  <c r="R49" i="5"/>
  <c r="R50" i="5"/>
  <c r="R51" i="5"/>
  <c r="R52" i="5"/>
  <c r="R53" i="5"/>
  <c r="R54" i="5"/>
  <c r="R55" i="5"/>
  <c r="R56" i="5"/>
  <c r="R57" i="5"/>
  <c r="R58" i="5"/>
  <c r="R59" i="5"/>
  <c r="R60" i="5"/>
  <c r="R61" i="5"/>
  <c r="R62" i="5"/>
  <c r="R63" i="5"/>
  <c r="R64" i="5"/>
  <c r="R65" i="5"/>
  <c r="R66" i="5"/>
  <c r="R67" i="5"/>
  <c r="R68" i="5"/>
  <c r="R69" i="5"/>
  <c r="R70" i="5"/>
  <c r="R71" i="5"/>
  <c r="R72" i="5"/>
  <c r="R73" i="5"/>
  <c r="R74" i="5"/>
  <c r="R75" i="5"/>
  <c r="R76" i="5"/>
  <c r="R77" i="5"/>
  <c r="R78" i="5"/>
  <c r="R79" i="5"/>
  <c r="R80" i="5"/>
  <c r="R81" i="5"/>
  <c r="R82" i="5"/>
  <c r="R83" i="5"/>
  <c r="R84" i="5"/>
  <c r="R85" i="5"/>
  <c r="R86" i="5"/>
  <c r="R87" i="5"/>
  <c r="R88" i="5"/>
  <c r="R89" i="5"/>
  <c r="R90" i="5"/>
  <c r="R91" i="5"/>
  <c r="R92" i="5"/>
  <c r="R93" i="5"/>
  <c r="R94" i="5"/>
  <c r="R95" i="5"/>
  <c r="R96" i="5"/>
  <c r="R97" i="5"/>
  <c r="R98" i="5"/>
  <c r="R99" i="5"/>
  <c r="R100" i="5"/>
  <c r="R101" i="5"/>
  <c r="R102" i="5"/>
  <c r="R103" i="5"/>
  <c r="R104" i="5"/>
  <c r="R105" i="5"/>
  <c r="R106" i="5"/>
  <c r="R107" i="5"/>
  <c r="R108" i="5"/>
  <c r="R109" i="5"/>
  <c r="R110" i="5"/>
  <c r="R111" i="5"/>
  <c r="R112" i="5"/>
  <c r="R113" i="5"/>
  <c r="R114" i="5"/>
  <c r="R115" i="5"/>
  <c r="R116" i="5"/>
  <c r="R117" i="5"/>
  <c r="R118" i="5"/>
  <c r="R119" i="5"/>
  <c r="R120" i="5"/>
  <c r="R121" i="5"/>
  <c r="R122" i="5"/>
  <c r="R123" i="5"/>
  <c r="R124" i="5"/>
  <c r="R125" i="5"/>
  <c r="R126" i="5"/>
  <c r="R127" i="5"/>
  <c r="R128" i="5"/>
  <c r="R129" i="5"/>
  <c r="R130" i="5"/>
  <c r="R131" i="5"/>
  <c r="R132" i="5"/>
  <c r="R133" i="5"/>
  <c r="R134" i="5"/>
  <c r="R135" i="5"/>
  <c r="R136" i="5"/>
  <c r="R137" i="5"/>
  <c r="R138" i="5"/>
  <c r="R139" i="5"/>
  <c r="R140" i="5"/>
  <c r="R141" i="5"/>
  <c r="R142" i="5"/>
  <c r="R143" i="5"/>
  <c r="R144" i="5"/>
  <c r="R145" i="5"/>
  <c r="R146" i="5"/>
  <c r="R147" i="5"/>
  <c r="R148" i="5"/>
  <c r="R149" i="5"/>
  <c r="R150" i="5"/>
  <c r="R151" i="5"/>
  <c r="R152" i="5"/>
  <c r="R153" i="5"/>
  <c r="R154" i="5"/>
  <c r="R155" i="5"/>
  <c r="R156" i="5"/>
  <c r="R157" i="5"/>
  <c r="R158" i="5"/>
  <c r="R159" i="5"/>
  <c r="R160" i="5"/>
  <c r="R161" i="5"/>
  <c r="R162" i="5"/>
  <c r="R163" i="5"/>
  <c r="R164" i="5"/>
  <c r="R165" i="5"/>
  <c r="R166" i="5"/>
  <c r="R167" i="5"/>
  <c r="R168" i="5"/>
  <c r="R169" i="5"/>
  <c r="R170" i="5"/>
  <c r="R171" i="5"/>
  <c r="R172" i="5"/>
  <c r="R173" i="5"/>
  <c r="R174" i="5"/>
  <c r="R175" i="5"/>
  <c r="R176" i="5"/>
  <c r="R177" i="5"/>
  <c r="R178" i="5"/>
  <c r="R179" i="5"/>
  <c r="R180" i="5"/>
  <c r="R181" i="5"/>
  <c r="R182" i="5"/>
  <c r="R183" i="5"/>
  <c r="R184" i="5"/>
  <c r="R185" i="5"/>
  <c r="R186" i="5"/>
  <c r="R187" i="5"/>
  <c r="R188" i="5"/>
  <c r="R189" i="5"/>
  <c r="R190" i="5"/>
  <c r="R191" i="5"/>
  <c r="R192" i="5"/>
  <c r="R193" i="5"/>
  <c r="R194" i="5"/>
  <c r="R195" i="5"/>
  <c r="R196" i="5"/>
  <c r="R197" i="5"/>
  <c r="R198" i="5"/>
  <c r="R199" i="5"/>
  <c r="R200" i="5"/>
  <c r="R201" i="5"/>
  <c r="R202" i="5"/>
  <c r="R203" i="5"/>
  <c r="R204" i="5"/>
  <c r="R205" i="5"/>
  <c r="R206" i="5"/>
  <c r="R207" i="5"/>
  <c r="R208" i="5"/>
  <c r="R209" i="5"/>
  <c r="R210" i="5"/>
  <c r="R211" i="5"/>
  <c r="R212" i="5"/>
  <c r="R213" i="5"/>
  <c r="R214" i="5"/>
  <c r="R215" i="5"/>
  <c r="R216" i="5"/>
  <c r="R217" i="5"/>
  <c r="R218" i="5"/>
  <c r="R219" i="5"/>
  <c r="R220" i="5"/>
  <c r="R221" i="5"/>
  <c r="R222" i="5"/>
  <c r="R223" i="5"/>
  <c r="R224" i="5"/>
  <c r="R225" i="5"/>
  <c r="R226" i="5"/>
  <c r="R227" i="5"/>
  <c r="R228" i="5"/>
  <c r="R229" i="5"/>
  <c r="R230" i="5"/>
  <c r="R231" i="5"/>
  <c r="R232" i="5"/>
  <c r="R233" i="5"/>
  <c r="R234" i="5"/>
  <c r="R235" i="5"/>
  <c r="R236" i="5"/>
  <c r="R237" i="5"/>
  <c r="R238" i="5"/>
  <c r="R239" i="5"/>
  <c r="R240" i="5"/>
  <c r="R241" i="5"/>
  <c r="R242" i="5"/>
  <c r="R243" i="5"/>
  <c r="R244" i="5"/>
  <c r="R245" i="5"/>
  <c r="R246" i="5"/>
  <c r="R247" i="5"/>
  <c r="R248" i="5"/>
  <c r="R249" i="5"/>
  <c r="R250" i="5"/>
  <c r="R251" i="5"/>
  <c r="R252" i="5"/>
  <c r="R253" i="5"/>
  <c r="R254" i="5"/>
  <c r="R255" i="5"/>
  <c r="R256" i="5"/>
  <c r="R257" i="5"/>
  <c r="R258" i="5"/>
  <c r="R259" i="5"/>
  <c r="R260" i="5"/>
  <c r="R261" i="5"/>
  <c r="R262" i="5"/>
  <c r="R263" i="5"/>
  <c r="R264" i="5"/>
  <c r="R265" i="5"/>
  <c r="R266" i="5"/>
  <c r="R267" i="5"/>
  <c r="R268" i="5"/>
  <c r="R269" i="5"/>
  <c r="R270" i="5"/>
  <c r="R271" i="5"/>
  <c r="R272" i="5"/>
  <c r="R273" i="5"/>
  <c r="R274" i="5"/>
  <c r="R275" i="5"/>
  <c r="R276" i="5"/>
  <c r="R277" i="5"/>
  <c r="R278" i="5"/>
  <c r="R279" i="5"/>
  <c r="R280" i="5"/>
  <c r="R281" i="5"/>
  <c r="R282" i="5"/>
  <c r="R283" i="5"/>
  <c r="R284" i="5"/>
  <c r="R285" i="5"/>
  <c r="R286" i="5"/>
  <c r="R287" i="5"/>
  <c r="R288" i="5"/>
  <c r="R289" i="5"/>
  <c r="R290" i="5"/>
  <c r="R291" i="5"/>
  <c r="R292" i="5"/>
  <c r="R293" i="5"/>
  <c r="R294" i="5"/>
  <c r="R295" i="5"/>
  <c r="R296" i="5"/>
  <c r="R297" i="5"/>
  <c r="R298" i="5"/>
  <c r="R299" i="5"/>
  <c r="R300" i="5"/>
  <c r="R301" i="5"/>
  <c r="R302" i="5"/>
  <c r="R303" i="5"/>
  <c r="R304" i="5"/>
  <c r="R305" i="5"/>
  <c r="R306" i="5"/>
  <c r="R307" i="5"/>
  <c r="R308" i="5"/>
  <c r="R309" i="5"/>
  <c r="R310" i="5"/>
  <c r="R311" i="5"/>
  <c r="R312" i="5"/>
  <c r="R313" i="5"/>
  <c r="R314" i="5"/>
  <c r="R315" i="5"/>
  <c r="R316" i="5"/>
  <c r="R317" i="5"/>
  <c r="R318" i="5"/>
  <c r="R319" i="5"/>
  <c r="R320" i="5"/>
  <c r="R321" i="5"/>
  <c r="R322" i="5"/>
  <c r="R323" i="5"/>
  <c r="R324" i="5"/>
  <c r="R325" i="5"/>
  <c r="R326" i="5"/>
  <c r="R327" i="5"/>
  <c r="R328" i="5"/>
  <c r="R329" i="5"/>
  <c r="R330" i="5"/>
  <c r="R331" i="5"/>
  <c r="R332" i="5"/>
  <c r="R333" i="5"/>
  <c r="R334" i="5"/>
  <c r="R335" i="5"/>
  <c r="R336" i="5"/>
  <c r="R337" i="5"/>
  <c r="R338" i="5"/>
  <c r="R339" i="5"/>
  <c r="R340" i="5"/>
  <c r="R341" i="5"/>
  <c r="R342" i="5"/>
  <c r="R343" i="5"/>
  <c r="R344" i="5"/>
  <c r="R345" i="5"/>
  <c r="R346" i="5"/>
  <c r="R347" i="5"/>
  <c r="R348" i="5"/>
  <c r="R349" i="5"/>
  <c r="R350" i="5"/>
  <c r="R351" i="5"/>
  <c r="R352" i="5"/>
  <c r="R353" i="5"/>
  <c r="R354" i="5"/>
  <c r="R355" i="5"/>
  <c r="R356" i="5"/>
  <c r="R357" i="5"/>
  <c r="R358" i="5"/>
  <c r="R359" i="5"/>
  <c r="R360" i="5"/>
  <c r="R361" i="5"/>
  <c r="R362" i="5"/>
  <c r="R363" i="5"/>
  <c r="R364" i="5"/>
  <c r="R365" i="5"/>
  <c r="R366" i="5"/>
  <c r="R367" i="5"/>
  <c r="R368" i="5"/>
  <c r="R369" i="5"/>
  <c r="R370" i="5"/>
  <c r="R371" i="5"/>
  <c r="R372" i="5"/>
  <c r="R373" i="5"/>
  <c r="R374" i="5"/>
  <c r="R375" i="5"/>
  <c r="R376" i="5"/>
  <c r="R377" i="5"/>
  <c r="R378" i="5"/>
  <c r="R379" i="5"/>
  <c r="R380" i="5"/>
  <c r="R381" i="5"/>
  <c r="R382" i="5"/>
  <c r="R383" i="5"/>
  <c r="R384" i="5"/>
  <c r="R385" i="5"/>
  <c r="R386" i="5"/>
  <c r="R387" i="5"/>
  <c r="R388" i="5"/>
  <c r="R389" i="5"/>
  <c r="R390" i="5"/>
  <c r="R391" i="5"/>
  <c r="R392" i="5"/>
  <c r="R393" i="5"/>
  <c r="R394" i="5"/>
  <c r="R395" i="5"/>
  <c r="R396" i="5"/>
  <c r="R397" i="5"/>
  <c r="R398" i="5"/>
  <c r="R399" i="5"/>
  <c r="R400" i="5"/>
  <c r="R401" i="5"/>
  <c r="R402" i="5"/>
  <c r="R403" i="5"/>
  <c r="R404" i="5"/>
  <c r="R405" i="5"/>
  <c r="R406" i="5"/>
  <c r="R407" i="5"/>
  <c r="R408" i="5"/>
  <c r="R409" i="5"/>
  <c r="R410" i="5"/>
  <c r="R411" i="5"/>
  <c r="R412" i="5"/>
  <c r="R413" i="5"/>
  <c r="R414" i="5"/>
  <c r="R415" i="5"/>
  <c r="R416" i="5"/>
  <c r="R417" i="5"/>
  <c r="R418" i="5"/>
  <c r="R419" i="5"/>
  <c r="R420" i="5"/>
  <c r="R421" i="5"/>
  <c r="R422" i="5"/>
  <c r="R423" i="5"/>
  <c r="R424" i="5"/>
  <c r="R425" i="5"/>
  <c r="R426" i="5"/>
  <c r="R427" i="5"/>
  <c r="R428" i="5"/>
  <c r="R429" i="5"/>
  <c r="R430" i="5"/>
  <c r="R431" i="5"/>
  <c r="R432" i="5"/>
  <c r="R433" i="5"/>
  <c r="R434" i="5"/>
  <c r="R435" i="5"/>
  <c r="R436" i="5"/>
  <c r="R437" i="5"/>
  <c r="R438" i="5"/>
  <c r="R439" i="5"/>
  <c r="R440" i="5"/>
  <c r="R441" i="5"/>
  <c r="R442" i="5"/>
  <c r="R443" i="5"/>
  <c r="R444" i="5"/>
  <c r="R445" i="5"/>
  <c r="R446" i="5"/>
  <c r="R447" i="5"/>
  <c r="R448" i="5"/>
  <c r="R449" i="5"/>
  <c r="R450" i="5"/>
  <c r="R451" i="5"/>
  <c r="R452" i="5"/>
  <c r="R453" i="5"/>
  <c r="R454" i="5"/>
  <c r="R455" i="5"/>
  <c r="R456" i="5"/>
  <c r="R457" i="5"/>
  <c r="R458" i="5"/>
  <c r="R459" i="5"/>
  <c r="R460" i="5"/>
  <c r="R461" i="5"/>
  <c r="R462" i="5"/>
  <c r="R463" i="5"/>
  <c r="R464" i="5"/>
  <c r="R465" i="5"/>
  <c r="R466" i="5"/>
  <c r="R467" i="5"/>
  <c r="R468" i="5"/>
  <c r="R469" i="5"/>
  <c r="R470" i="5"/>
  <c r="R471" i="5"/>
  <c r="R472" i="5"/>
  <c r="R473" i="5"/>
  <c r="R474" i="5"/>
  <c r="R475" i="5"/>
  <c r="R476" i="5"/>
  <c r="R477" i="5"/>
  <c r="R478" i="5"/>
  <c r="R479" i="5"/>
  <c r="R480" i="5"/>
  <c r="R481" i="5"/>
  <c r="R482" i="5"/>
  <c r="R483" i="5"/>
  <c r="R484" i="5"/>
  <c r="R485" i="5"/>
  <c r="R486" i="5"/>
  <c r="R487" i="5"/>
  <c r="R488" i="5"/>
  <c r="R489" i="5"/>
  <c r="R490" i="5"/>
  <c r="R491" i="5"/>
  <c r="R492" i="5"/>
  <c r="R493" i="5"/>
  <c r="R494" i="5"/>
  <c r="R495" i="5"/>
  <c r="R496" i="5"/>
  <c r="R497" i="5"/>
  <c r="R498" i="5"/>
  <c r="R499" i="5"/>
  <c r="R500" i="5"/>
  <c r="R501" i="5"/>
  <c r="R502" i="5"/>
  <c r="R503" i="5"/>
  <c r="R504" i="5"/>
  <c r="R505" i="5"/>
  <c r="R506" i="5"/>
  <c r="R507" i="5"/>
  <c r="R508" i="5"/>
  <c r="R509" i="5"/>
  <c r="R510" i="5"/>
  <c r="R511" i="5"/>
  <c r="R512" i="5"/>
  <c r="R513" i="5"/>
  <c r="R514" i="5"/>
  <c r="R515" i="5"/>
  <c r="R516" i="5"/>
  <c r="R517" i="5"/>
  <c r="R518" i="5"/>
  <c r="R519" i="5"/>
  <c r="R520" i="5"/>
  <c r="R521" i="5"/>
  <c r="R522" i="5"/>
  <c r="R523" i="5"/>
  <c r="R524" i="5"/>
  <c r="R525" i="5"/>
  <c r="R526" i="5"/>
  <c r="R527" i="5"/>
  <c r="R528" i="5"/>
  <c r="R529" i="5"/>
  <c r="R530" i="5"/>
  <c r="R531" i="5"/>
  <c r="R532" i="5"/>
  <c r="R533" i="5"/>
  <c r="R534" i="5"/>
  <c r="R535" i="5"/>
  <c r="R536" i="5"/>
  <c r="R537" i="5"/>
  <c r="R538" i="5"/>
  <c r="R539" i="5"/>
  <c r="R540" i="5"/>
  <c r="R541" i="5"/>
  <c r="R542" i="5"/>
  <c r="R543" i="5"/>
  <c r="R544" i="5"/>
  <c r="R545" i="5"/>
  <c r="R546" i="5"/>
  <c r="R547" i="5"/>
  <c r="R548" i="5"/>
  <c r="R549" i="5"/>
  <c r="R550" i="5"/>
  <c r="R551" i="5"/>
  <c r="R552" i="5"/>
  <c r="R553" i="5"/>
  <c r="R554" i="5"/>
  <c r="R555" i="5"/>
  <c r="R556" i="5"/>
  <c r="R557" i="5"/>
  <c r="R558" i="5"/>
  <c r="R559" i="5"/>
  <c r="R560" i="5"/>
  <c r="R561" i="5"/>
  <c r="R562" i="5"/>
  <c r="R563" i="5"/>
  <c r="R564" i="5"/>
  <c r="R565" i="5"/>
  <c r="R566" i="5"/>
  <c r="R567" i="5"/>
  <c r="R568" i="5"/>
  <c r="R569" i="5"/>
  <c r="R570" i="5"/>
  <c r="R571" i="5"/>
  <c r="R572" i="5"/>
  <c r="R573" i="5"/>
  <c r="R574" i="5"/>
  <c r="R575" i="5"/>
  <c r="R576" i="5"/>
  <c r="R577" i="5"/>
  <c r="R578" i="5"/>
  <c r="R579" i="5"/>
  <c r="R580" i="5"/>
  <c r="R581" i="5"/>
  <c r="R582" i="5"/>
  <c r="R583" i="5"/>
  <c r="R584" i="5"/>
  <c r="R585" i="5"/>
  <c r="R586" i="5"/>
  <c r="R587" i="5"/>
  <c r="R588" i="5"/>
  <c r="R589" i="5"/>
  <c r="R590" i="5"/>
  <c r="R591" i="5"/>
  <c r="R592" i="5"/>
  <c r="R593" i="5"/>
  <c r="R594" i="5"/>
  <c r="R595" i="5"/>
  <c r="R596" i="5"/>
  <c r="R597" i="5"/>
  <c r="R598" i="5"/>
  <c r="R599" i="5"/>
  <c r="R600" i="5"/>
  <c r="R601" i="5"/>
  <c r="R602" i="5"/>
  <c r="R603" i="5"/>
  <c r="R604" i="5"/>
  <c r="R605" i="5"/>
  <c r="R606" i="5"/>
  <c r="R607" i="5"/>
  <c r="R608" i="5"/>
  <c r="R609" i="5"/>
  <c r="R610" i="5"/>
  <c r="R611" i="5"/>
  <c r="R612" i="5"/>
  <c r="R613" i="5"/>
  <c r="R614" i="5"/>
  <c r="R615" i="5"/>
  <c r="R616" i="5"/>
  <c r="R617" i="5"/>
  <c r="R618" i="5"/>
  <c r="R619" i="5"/>
  <c r="R620" i="5"/>
  <c r="R621" i="5"/>
  <c r="R622" i="5"/>
  <c r="R623" i="5"/>
  <c r="R624" i="5"/>
  <c r="R625" i="5"/>
  <c r="R626" i="5"/>
  <c r="R627" i="5"/>
  <c r="R628" i="5"/>
  <c r="R629" i="5"/>
  <c r="R630" i="5"/>
  <c r="R631" i="5"/>
  <c r="R632" i="5"/>
  <c r="R633" i="5"/>
  <c r="R634" i="5"/>
  <c r="R635" i="5"/>
  <c r="R636" i="5"/>
  <c r="R637" i="5"/>
  <c r="R638" i="5"/>
  <c r="R639" i="5"/>
  <c r="R640" i="5"/>
  <c r="R641" i="5"/>
  <c r="R642" i="5"/>
  <c r="R643" i="5"/>
  <c r="R644" i="5"/>
  <c r="R645" i="5"/>
  <c r="R646" i="5"/>
  <c r="R647" i="5"/>
  <c r="R648" i="5"/>
  <c r="R649" i="5"/>
  <c r="R650" i="5"/>
  <c r="R651" i="5"/>
  <c r="R652" i="5"/>
  <c r="R653" i="5"/>
  <c r="R654" i="5"/>
  <c r="R655" i="5"/>
  <c r="R656" i="5"/>
  <c r="R657" i="5"/>
  <c r="R658" i="5"/>
  <c r="R659" i="5"/>
  <c r="R660" i="5"/>
  <c r="R661" i="5"/>
  <c r="R662" i="5"/>
  <c r="R663" i="5"/>
  <c r="R664" i="5"/>
  <c r="R665" i="5"/>
  <c r="R666" i="5"/>
  <c r="R667" i="5"/>
  <c r="R668" i="5"/>
  <c r="R669" i="5"/>
  <c r="R670" i="5"/>
  <c r="R671" i="5"/>
  <c r="R672" i="5"/>
  <c r="R673" i="5"/>
  <c r="R674" i="5"/>
  <c r="R675" i="5"/>
  <c r="R676" i="5"/>
  <c r="R677" i="5"/>
  <c r="R678" i="5"/>
  <c r="R679" i="5"/>
  <c r="R680" i="5"/>
  <c r="R681" i="5"/>
  <c r="R682" i="5"/>
  <c r="R683" i="5"/>
  <c r="R684" i="5"/>
  <c r="R685" i="5"/>
  <c r="R686" i="5"/>
  <c r="R687" i="5"/>
  <c r="R688" i="5"/>
  <c r="R689" i="5"/>
  <c r="R690" i="5"/>
  <c r="R691" i="5"/>
  <c r="R692" i="5"/>
  <c r="R693" i="5"/>
  <c r="R694" i="5"/>
  <c r="R695" i="5"/>
  <c r="R696" i="5"/>
  <c r="R697" i="5"/>
  <c r="R698" i="5"/>
  <c r="R699" i="5"/>
  <c r="R700" i="5"/>
  <c r="R701" i="5"/>
  <c r="R702" i="5"/>
  <c r="R703" i="5"/>
  <c r="R704" i="5"/>
  <c r="R705" i="5"/>
  <c r="R706" i="5"/>
  <c r="R707" i="5"/>
  <c r="R708" i="5"/>
  <c r="R709" i="5"/>
  <c r="R710" i="5"/>
  <c r="R711" i="5"/>
  <c r="R712" i="5"/>
  <c r="R713" i="5"/>
  <c r="R714" i="5"/>
  <c r="R715" i="5"/>
  <c r="R716" i="5"/>
  <c r="R717" i="5"/>
  <c r="R718" i="5"/>
  <c r="R719" i="5"/>
  <c r="R720" i="5"/>
  <c r="R721" i="5"/>
  <c r="R722" i="5"/>
  <c r="R723" i="5"/>
  <c r="R724" i="5"/>
  <c r="R725" i="5"/>
  <c r="R726" i="5"/>
  <c r="R727" i="5"/>
  <c r="R728" i="5"/>
  <c r="R729" i="5"/>
  <c r="R730" i="5"/>
  <c r="R731" i="5"/>
  <c r="R732" i="5"/>
  <c r="R733" i="5"/>
  <c r="R734" i="5"/>
  <c r="R735" i="5"/>
  <c r="R736" i="5"/>
  <c r="R737" i="5"/>
  <c r="R738" i="5"/>
  <c r="R739" i="5"/>
  <c r="R740" i="5"/>
  <c r="R741" i="5"/>
  <c r="R742" i="5"/>
  <c r="R743" i="5"/>
  <c r="R744" i="5"/>
  <c r="R745" i="5"/>
  <c r="R746" i="5"/>
  <c r="R747" i="5"/>
  <c r="R748" i="5"/>
  <c r="R749" i="5"/>
  <c r="R750" i="5"/>
  <c r="R751" i="5"/>
  <c r="R752" i="5"/>
  <c r="R753" i="5"/>
  <c r="R754" i="5"/>
  <c r="R755" i="5"/>
  <c r="R756" i="5"/>
  <c r="R757" i="5"/>
  <c r="R758" i="5"/>
  <c r="R759" i="5"/>
  <c r="R760" i="5"/>
  <c r="R761" i="5"/>
  <c r="R762" i="5"/>
  <c r="R763" i="5"/>
  <c r="R764" i="5"/>
  <c r="R765" i="5"/>
  <c r="R766" i="5"/>
  <c r="R767" i="5"/>
  <c r="R768" i="5"/>
  <c r="R769" i="5"/>
  <c r="R770" i="5"/>
  <c r="R771" i="5"/>
  <c r="R772" i="5"/>
  <c r="R773" i="5"/>
  <c r="R774" i="5"/>
  <c r="R775" i="5"/>
  <c r="R776" i="5"/>
  <c r="R777" i="5"/>
  <c r="R778" i="5"/>
  <c r="R779" i="5"/>
  <c r="R780" i="5"/>
  <c r="R781" i="5"/>
  <c r="R782" i="5"/>
  <c r="R783" i="5"/>
  <c r="R784" i="5"/>
  <c r="R785" i="5"/>
  <c r="R786" i="5"/>
  <c r="R787" i="5"/>
  <c r="R788" i="5"/>
  <c r="R789" i="5"/>
  <c r="R790" i="5"/>
  <c r="R791" i="5"/>
  <c r="R792" i="5"/>
  <c r="R793" i="5"/>
  <c r="R794" i="5"/>
  <c r="R795" i="5"/>
  <c r="R796" i="5"/>
  <c r="R797" i="5"/>
  <c r="R798" i="5"/>
  <c r="R799" i="5"/>
  <c r="R800" i="5"/>
  <c r="R801" i="5"/>
  <c r="R802" i="5"/>
  <c r="R803" i="5"/>
  <c r="R804" i="5"/>
  <c r="R805" i="5"/>
  <c r="R806" i="5"/>
  <c r="R807" i="5"/>
  <c r="R808" i="5"/>
  <c r="R809" i="5"/>
  <c r="R810" i="5"/>
  <c r="R811" i="5"/>
  <c r="R812" i="5"/>
  <c r="R813" i="5"/>
  <c r="R814" i="5"/>
  <c r="R815" i="5"/>
  <c r="R816" i="5"/>
  <c r="R817" i="5"/>
  <c r="R818" i="5"/>
  <c r="R819" i="5"/>
  <c r="R820" i="5"/>
  <c r="R821" i="5"/>
  <c r="R822" i="5"/>
  <c r="R823" i="5"/>
  <c r="R824" i="5"/>
  <c r="R825" i="5"/>
  <c r="R826" i="5"/>
  <c r="R827" i="5"/>
  <c r="R828" i="5"/>
  <c r="R829" i="5"/>
  <c r="R830" i="5"/>
  <c r="R831" i="5"/>
  <c r="R832" i="5"/>
  <c r="R833" i="5"/>
  <c r="R834" i="5"/>
  <c r="R835" i="5"/>
  <c r="R836" i="5"/>
  <c r="R837" i="5"/>
  <c r="R838" i="5"/>
  <c r="R839" i="5"/>
  <c r="R840" i="5"/>
  <c r="R841" i="5"/>
  <c r="R842" i="5"/>
  <c r="R843" i="5"/>
  <c r="R844" i="5"/>
  <c r="R845" i="5"/>
  <c r="R846" i="5"/>
  <c r="R847" i="5"/>
  <c r="R848" i="5"/>
  <c r="R849" i="5"/>
  <c r="R850" i="5"/>
  <c r="R851" i="5"/>
  <c r="R852" i="5"/>
  <c r="R853" i="5"/>
  <c r="R854" i="5"/>
  <c r="R855" i="5"/>
  <c r="R856" i="5"/>
  <c r="R857" i="5"/>
  <c r="R858" i="5"/>
  <c r="R859" i="5"/>
  <c r="R860" i="5"/>
  <c r="R861" i="5"/>
  <c r="R862" i="5"/>
  <c r="R863" i="5"/>
  <c r="R864" i="5"/>
  <c r="R865" i="5"/>
  <c r="R866" i="5"/>
  <c r="R867" i="5"/>
  <c r="R868" i="5"/>
  <c r="R869" i="5"/>
  <c r="R870" i="5"/>
  <c r="R871" i="5"/>
  <c r="R872" i="5"/>
  <c r="R873" i="5"/>
  <c r="R874" i="5"/>
  <c r="R875" i="5"/>
  <c r="R876" i="5"/>
  <c r="R877" i="5"/>
  <c r="R878" i="5"/>
  <c r="R879" i="5"/>
  <c r="R880" i="5"/>
  <c r="R881" i="5"/>
  <c r="R882" i="5"/>
  <c r="R883" i="5"/>
  <c r="R884" i="5"/>
  <c r="R885" i="5"/>
  <c r="R886" i="5"/>
  <c r="R887" i="5"/>
  <c r="R888" i="5"/>
  <c r="R889" i="5"/>
  <c r="R890" i="5"/>
  <c r="R891" i="5"/>
  <c r="R892" i="5"/>
  <c r="R893" i="5"/>
  <c r="R894" i="5"/>
  <c r="R895" i="5"/>
  <c r="R896" i="5"/>
  <c r="R897" i="5"/>
  <c r="R898" i="5"/>
  <c r="R899" i="5"/>
  <c r="R900" i="5"/>
  <c r="R901" i="5"/>
  <c r="R902" i="5"/>
  <c r="R903" i="5"/>
  <c r="R904" i="5"/>
  <c r="R905" i="5"/>
  <c r="R906" i="5"/>
  <c r="R907" i="5"/>
  <c r="R908" i="5"/>
  <c r="R909" i="5"/>
  <c r="R910" i="5"/>
  <c r="R911" i="5"/>
  <c r="R912" i="5"/>
  <c r="R913" i="5"/>
  <c r="R914" i="5"/>
  <c r="R915" i="5"/>
  <c r="R916" i="5"/>
  <c r="R917" i="5"/>
  <c r="R918" i="5"/>
  <c r="R919" i="5"/>
  <c r="R920" i="5"/>
  <c r="R921" i="5"/>
  <c r="R922" i="5"/>
  <c r="R923" i="5"/>
  <c r="R924" i="5"/>
  <c r="R925" i="5"/>
  <c r="R926" i="5"/>
  <c r="R927" i="5"/>
  <c r="R928" i="5"/>
  <c r="R929" i="5"/>
  <c r="R930" i="5"/>
  <c r="R931" i="5"/>
  <c r="R932" i="5"/>
  <c r="R933" i="5"/>
  <c r="R934" i="5"/>
  <c r="R935" i="5"/>
  <c r="R936" i="5"/>
  <c r="R937" i="5"/>
  <c r="R938" i="5"/>
  <c r="R939" i="5"/>
  <c r="R940" i="5"/>
  <c r="R941" i="5"/>
  <c r="R942" i="5"/>
  <c r="R943" i="5"/>
  <c r="R944" i="5"/>
  <c r="R945" i="5"/>
  <c r="R946" i="5"/>
  <c r="R947" i="5"/>
  <c r="R948" i="5"/>
  <c r="R949" i="5"/>
  <c r="R950" i="5"/>
  <c r="R951" i="5"/>
  <c r="R952" i="5"/>
  <c r="R953" i="5"/>
  <c r="R954" i="5"/>
  <c r="R955" i="5"/>
  <c r="R956" i="5"/>
  <c r="R957" i="5"/>
  <c r="R958" i="5"/>
  <c r="R959" i="5"/>
  <c r="R960" i="5"/>
  <c r="R961" i="5"/>
  <c r="R962" i="5"/>
  <c r="R963" i="5"/>
  <c r="R964" i="5"/>
  <c r="R965" i="5"/>
  <c r="R966" i="5"/>
  <c r="R967" i="5"/>
  <c r="R968" i="5"/>
  <c r="R969" i="5"/>
  <c r="R970" i="5"/>
  <c r="R971" i="5"/>
  <c r="R972" i="5"/>
  <c r="R973" i="5"/>
  <c r="R974" i="5"/>
  <c r="R975" i="5"/>
  <c r="R976" i="5"/>
  <c r="R977" i="5"/>
  <c r="R978" i="5"/>
  <c r="R979" i="5"/>
  <c r="R980" i="5"/>
  <c r="R981" i="5"/>
  <c r="R982" i="5"/>
  <c r="R983" i="5"/>
  <c r="R984" i="5"/>
  <c r="R985" i="5"/>
  <c r="R986" i="5"/>
  <c r="R987" i="5"/>
  <c r="R988" i="5"/>
  <c r="R989" i="5"/>
  <c r="R990" i="5"/>
  <c r="R991" i="5"/>
  <c r="R992" i="5"/>
  <c r="R993" i="5"/>
  <c r="R994" i="5"/>
  <c r="R995" i="5"/>
  <c r="R996" i="5"/>
  <c r="R997" i="5"/>
  <c r="R998" i="5"/>
  <c r="R999" i="5"/>
  <c r="R1000" i="5"/>
  <c r="R1001" i="5"/>
  <c r="R1002" i="5"/>
  <c r="R1003" i="5"/>
  <c r="R1004" i="5"/>
  <c r="R1005" i="5"/>
  <c r="R1006" i="5"/>
  <c r="R1007" i="5"/>
  <c r="R1008" i="5"/>
  <c r="R1009" i="5"/>
  <c r="R1010" i="5"/>
  <c r="R1011" i="5"/>
  <c r="R1012" i="5"/>
  <c r="R1013" i="5"/>
  <c r="R1014" i="5"/>
  <c r="R1015" i="5"/>
  <c r="R1016" i="5"/>
  <c r="R1017" i="5"/>
  <c r="R1018" i="5"/>
  <c r="R1019" i="5"/>
  <c r="R1020" i="5"/>
  <c r="R1021" i="5"/>
  <c r="R1022" i="5"/>
  <c r="R1023" i="5"/>
  <c r="R1024" i="5"/>
  <c r="R1025" i="5"/>
  <c r="R1026" i="5"/>
  <c r="R1027" i="5"/>
  <c r="R1028" i="5"/>
  <c r="R1029" i="5"/>
  <c r="R1030" i="5"/>
  <c r="R1031" i="5"/>
  <c r="R1032" i="5"/>
  <c r="R1033" i="5"/>
  <c r="R1034" i="5"/>
  <c r="R1035" i="5"/>
  <c r="R1036" i="5"/>
  <c r="R1037" i="5"/>
  <c r="R1038" i="5"/>
  <c r="R1039" i="5"/>
  <c r="R1040" i="5"/>
  <c r="R1041" i="5"/>
  <c r="R1042" i="5"/>
  <c r="R1043" i="5"/>
  <c r="R1044" i="5"/>
  <c r="R1045" i="5"/>
  <c r="R1046" i="5"/>
  <c r="R1047" i="5"/>
  <c r="R1048" i="5"/>
  <c r="R1049" i="5"/>
  <c r="R1050" i="5"/>
  <c r="R1051" i="5"/>
  <c r="R1052" i="5"/>
  <c r="R1053" i="5"/>
  <c r="R1054" i="5"/>
  <c r="R1055" i="5"/>
  <c r="R1056" i="5"/>
  <c r="R1057" i="5"/>
  <c r="R1058" i="5"/>
  <c r="R1059" i="5"/>
  <c r="R1060" i="5"/>
  <c r="R1061" i="5"/>
  <c r="R1062" i="5"/>
  <c r="R1063" i="5"/>
  <c r="R1064" i="5"/>
  <c r="R1065" i="5"/>
  <c r="R1066" i="5"/>
  <c r="R1067" i="5"/>
  <c r="R1068" i="5"/>
  <c r="R1069" i="5"/>
  <c r="R1070" i="5"/>
  <c r="R1071" i="5"/>
  <c r="R1072" i="5"/>
  <c r="R1073" i="5"/>
  <c r="R1074" i="5"/>
  <c r="R1075" i="5"/>
  <c r="R1076" i="5"/>
  <c r="R1077" i="5"/>
  <c r="R1078" i="5"/>
  <c r="R1079" i="5"/>
  <c r="R1080" i="5"/>
  <c r="R1081" i="5"/>
  <c r="R1082" i="5"/>
  <c r="R1083" i="5"/>
  <c r="R1084" i="5"/>
  <c r="R1085" i="5"/>
  <c r="R1086" i="5"/>
  <c r="R1087" i="5"/>
  <c r="R1088" i="5"/>
  <c r="R1089" i="5"/>
  <c r="R1090" i="5"/>
  <c r="R1091" i="5"/>
  <c r="R1092" i="5"/>
  <c r="R1093" i="5"/>
  <c r="R1094" i="5"/>
  <c r="R1095" i="5"/>
  <c r="R1096" i="5"/>
  <c r="R1097" i="5"/>
  <c r="R1098" i="5"/>
  <c r="R1099" i="5"/>
  <c r="R1100" i="5"/>
  <c r="R1101" i="5"/>
  <c r="R1102" i="5"/>
  <c r="R1103" i="5"/>
  <c r="R1104" i="5"/>
  <c r="R1105" i="5"/>
  <c r="R1106" i="5"/>
  <c r="R1107" i="5"/>
  <c r="R1108" i="5"/>
  <c r="R1109" i="5"/>
  <c r="R1110" i="5"/>
  <c r="R1111" i="5"/>
  <c r="R1112" i="5"/>
  <c r="R1113" i="5"/>
  <c r="R1114" i="5"/>
  <c r="R1115" i="5"/>
  <c r="R1116" i="5"/>
  <c r="R1117" i="5"/>
  <c r="R1118" i="5"/>
  <c r="R1119" i="5"/>
  <c r="R1120" i="5"/>
  <c r="R1121" i="5"/>
  <c r="R1122" i="5"/>
  <c r="R1123" i="5"/>
  <c r="R1124" i="5"/>
  <c r="R1125" i="5"/>
  <c r="R1126" i="5"/>
  <c r="R1127" i="5"/>
  <c r="R1128" i="5"/>
  <c r="R1129" i="5"/>
  <c r="R1130" i="5"/>
  <c r="R1131" i="5"/>
  <c r="R1132" i="5"/>
  <c r="R1133" i="5"/>
  <c r="R1134" i="5"/>
  <c r="R1135" i="5"/>
  <c r="R1136" i="5"/>
  <c r="R1137" i="5"/>
  <c r="R1138" i="5"/>
  <c r="R1139" i="5"/>
  <c r="R1140" i="5"/>
  <c r="R1141" i="5"/>
  <c r="R1142" i="5"/>
  <c r="R1143" i="5"/>
  <c r="R1144" i="5"/>
  <c r="R1145" i="5"/>
  <c r="R1146" i="5"/>
  <c r="R1147" i="5"/>
  <c r="R1148" i="5"/>
  <c r="R1149" i="5"/>
  <c r="R1150" i="5"/>
  <c r="R1151" i="5"/>
  <c r="R1152" i="5"/>
  <c r="R1153" i="5"/>
  <c r="R1154" i="5"/>
  <c r="R1155" i="5"/>
  <c r="R1156" i="5"/>
  <c r="R1157" i="5"/>
  <c r="R1158" i="5"/>
  <c r="R1159" i="5"/>
  <c r="R1160" i="5"/>
  <c r="R1161" i="5"/>
  <c r="R1162" i="5"/>
  <c r="R1163" i="5"/>
  <c r="R1164" i="5"/>
  <c r="R1165" i="5"/>
  <c r="R1166" i="5"/>
  <c r="R1167" i="5"/>
  <c r="R1168" i="5"/>
  <c r="R1169" i="5"/>
  <c r="R1170" i="5"/>
  <c r="R1171" i="5"/>
  <c r="R1172" i="5"/>
  <c r="R1173" i="5"/>
  <c r="R1174" i="5"/>
  <c r="R1175" i="5"/>
  <c r="R1176" i="5"/>
  <c r="R1177" i="5"/>
  <c r="R1178" i="5"/>
  <c r="R1179" i="5"/>
  <c r="R1180" i="5"/>
  <c r="R1181" i="5"/>
  <c r="R1182" i="5"/>
  <c r="R1183" i="5"/>
  <c r="R1184" i="5"/>
  <c r="R1185" i="5"/>
  <c r="R1186" i="5"/>
  <c r="R1187" i="5"/>
  <c r="R1188" i="5"/>
  <c r="R1189" i="5"/>
  <c r="R1190" i="5"/>
  <c r="R1191" i="5"/>
  <c r="R1192" i="5"/>
  <c r="R1193" i="5"/>
  <c r="R1194" i="5"/>
  <c r="R1195" i="5"/>
  <c r="R1196" i="5"/>
  <c r="R1197" i="5"/>
  <c r="R1198" i="5"/>
  <c r="R1199" i="5"/>
  <c r="R1200" i="5"/>
  <c r="R1201" i="5"/>
  <c r="R1202" i="5"/>
  <c r="R1203" i="5"/>
  <c r="R1204" i="5"/>
  <c r="R1205" i="5"/>
  <c r="R1206" i="5"/>
  <c r="R1207" i="5"/>
  <c r="R1208" i="5"/>
  <c r="R1209" i="5"/>
  <c r="R1210" i="5"/>
  <c r="R1211" i="5"/>
  <c r="R1212" i="5"/>
  <c r="R1213" i="5"/>
  <c r="R1214" i="5"/>
  <c r="R1215" i="5"/>
  <c r="R1216" i="5"/>
  <c r="R1217" i="5"/>
  <c r="R1218" i="5"/>
  <c r="R1219" i="5"/>
  <c r="R1220" i="5"/>
  <c r="R1221" i="5"/>
  <c r="R1222" i="5"/>
  <c r="R1223" i="5"/>
  <c r="R1224" i="5"/>
  <c r="R1225" i="5"/>
  <c r="R1226" i="5"/>
  <c r="R1227" i="5"/>
  <c r="R1228" i="5"/>
  <c r="R1229" i="5"/>
  <c r="R1230" i="5"/>
  <c r="R1231" i="5"/>
  <c r="R1232" i="5"/>
  <c r="R1233" i="5"/>
  <c r="R1234" i="5"/>
  <c r="R1235" i="5"/>
  <c r="R1236" i="5"/>
  <c r="R1237" i="5"/>
  <c r="R1238" i="5"/>
  <c r="R1239" i="5"/>
  <c r="R1240" i="5"/>
  <c r="R1241" i="5"/>
  <c r="R1242" i="5"/>
  <c r="R1243" i="5"/>
  <c r="R1244" i="5"/>
  <c r="R1245" i="5"/>
  <c r="R1246" i="5"/>
  <c r="R1247" i="5"/>
  <c r="R1248" i="5"/>
  <c r="R1249" i="5"/>
  <c r="R1250" i="5"/>
  <c r="R1251" i="5"/>
  <c r="R1252" i="5"/>
  <c r="R1253" i="5"/>
  <c r="R1254" i="5"/>
  <c r="R1255" i="5"/>
  <c r="R1256" i="5"/>
  <c r="R1257" i="5"/>
  <c r="R1258" i="5"/>
  <c r="R1259" i="5"/>
  <c r="R1260" i="5"/>
  <c r="R1261" i="5"/>
  <c r="R1262" i="5"/>
  <c r="R1263" i="5"/>
  <c r="R1264" i="5"/>
  <c r="R1265" i="5"/>
  <c r="R1266" i="5"/>
  <c r="R1267" i="5"/>
  <c r="R1268" i="5"/>
  <c r="R1269" i="5"/>
  <c r="R1270" i="5"/>
  <c r="R1271" i="5"/>
  <c r="R1272" i="5"/>
  <c r="R1273" i="5"/>
  <c r="R1274" i="5"/>
  <c r="R1275" i="5"/>
  <c r="R1276" i="5"/>
  <c r="R1277" i="5"/>
  <c r="R1278" i="5"/>
  <c r="R1279" i="5"/>
  <c r="R1280" i="5"/>
  <c r="R1281" i="5"/>
  <c r="R1282" i="5"/>
  <c r="R1283" i="5"/>
  <c r="R1284" i="5"/>
  <c r="R1285" i="5"/>
  <c r="R1286" i="5"/>
  <c r="R1287" i="5"/>
  <c r="R1288" i="5"/>
  <c r="R1289" i="5"/>
  <c r="R1290" i="5"/>
  <c r="R1291" i="5"/>
  <c r="R1292" i="5"/>
  <c r="R1293" i="5"/>
  <c r="R1294" i="5"/>
  <c r="R1295" i="5"/>
  <c r="R1296" i="5"/>
  <c r="R1297" i="5"/>
  <c r="R1298" i="5"/>
  <c r="R1299" i="5"/>
  <c r="R1300" i="5"/>
  <c r="R1301" i="5"/>
  <c r="R1302" i="5"/>
  <c r="R1303" i="5"/>
  <c r="R1304" i="5"/>
  <c r="R1306" i="5"/>
  <c r="R1307" i="5"/>
  <c r="R1309" i="5"/>
  <c r="R1310" i="5"/>
  <c r="R1312" i="5"/>
  <c r="R1313" i="5"/>
  <c r="R1315" i="5"/>
  <c r="R1316" i="5"/>
  <c r="R1318" i="5"/>
  <c r="R1319" i="5"/>
  <c r="R1321" i="5"/>
  <c r="R1322" i="5"/>
  <c r="R1324" i="5"/>
  <c r="R1325" i="5"/>
  <c r="R1326" i="5"/>
  <c r="R1327" i="5"/>
  <c r="R1328" i="5"/>
  <c r="R1329" i="5"/>
  <c r="R1331" i="5"/>
  <c r="R1332" i="5"/>
  <c r="R1334" i="5"/>
  <c r="R1335" i="5"/>
  <c r="R1337" i="5"/>
  <c r="R1338" i="5"/>
  <c r="R1340" i="5"/>
  <c r="R1341" i="5"/>
  <c r="R1343" i="5"/>
  <c r="R1344" i="5"/>
  <c r="R1346" i="5"/>
  <c r="R1347" i="5"/>
  <c r="R1349" i="5"/>
  <c r="R1350" i="5"/>
  <c r="R1351" i="5"/>
  <c r="R1352" i="5"/>
  <c r="R1353" i="5"/>
  <c r="R1354" i="5"/>
  <c r="R1355" i="5"/>
  <c r="R1356" i="5"/>
  <c r="R1357" i="5"/>
  <c r="R1358" i="5"/>
  <c r="R1359" i="5"/>
  <c r="R1360" i="5"/>
  <c r="R1361" i="5"/>
  <c r="Q2" i="6" l="1"/>
  <c r="Q3" i="6"/>
  <c r="Q4" i="6"/>
  <c r="Q5" i="6"/>
  <c r="Q6" i="6"/>
  <c r="Q8" i="6"/>
  <c r="Q9" i="6"/>
  <c r="Q11" i="6"/>
  <c r="Q12" i="6"/>
  <c r="Q14" i="6"/>
  <c r="Q15" i="6"/>
  <c r="Q17" i="6"/>
  <c r="Q18" i="6"/>
  <c r="Q20" i="6"/>
  <c r="Q21" i="6"/>
  <c r="Q23" i="6"/>
  <c r="Q24" i="6"/>
  <c r="Q26" i="6"/>
  <c r="Q27"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3" i="6"/>
  <c r="Q104" i="6"/>
  <c r="Q106" i="6"/>
  <c r="Q107" i="6"/>
  <c r="Q109" i="6"/>
  <c r="Q110" i="6"/>
  <c r="Q112" i="6"/>
  <c r="Q113" i="6"/>
  <c r="Q115" i="6"/>
  <c r="Q116" i="6"/>
  <c r="Q118" i="6"/>
  <c r="Q119" i="6"/>
  <c r="Q121" i="6"/>
  <c r="Q122" i="6"/>
  <c r="Q123" i="6"/>
  <c r="Q124" i="6"/>
  <c r="Q125" i="6"/>
  <c r="Q126" i="6"/>
  <c r="Q127" i="6"/>
  <c r="Q128" i="6"/>
  <c r="Q129" i="6"/>
  <c r="Q130" i="6"/>
  <c r="Q131" i="6"/>
  <c r="Q132" i="6"/>
  <c r="Q133" i="6"/>
  <c r="Q134" i="6"/>
  <c r="Q1" i="5"/>
  <c r="Q1" i="6" s="1"/>
  <c r="Q2" i="5"/>
  <c r="Q3" i="5"/>
  <c r="Q4" i="5"/>
  <c r="Q5" i="5"/>
  <c r="Q6" i="5"/>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Q102" i="5"/>
  <c r="Q103" i="5"/>
  <c r="Q104" i="5"/>
  <c r="Q105" i="5"/>
  <c r="Q106" i="5"/>
  <c r="Q107" i="5"/>
  <c r="Q108" i="5"/>
  <c r="Q109" i="5"/>
  <c r="Q110" i="5"/>
  <c r="Q111" i="5"/>
  <c r="Q112" i="5"/>
  <c r="Q113" i="5"/>
  <c r="Q114" i="5"/>
  <c r="Q115" i="5"/>
  <c r="Q116" i="5"/>
  <c r="Q117" i="5"/>
  <c r="Q118" i="5"/>
  <c r="Q119" i="5"/>
  <c r="Q120" i="5"/>
  <c r="Q121" i="5"/>
  <c r="Q122" i="5"/>
  <c r="Q123" i="5"/>
  <c r="Q124" i="5"/>
  <c r="Q125" i="5"/>
  <c r="Q126" i="5"/>
  <c r="Q127" i="5"/>
  <c r="Q128" i="5"/>
  <c r="Q129" i="5"/>
  <c r="Q130" i="5"/>
  <c r="Q131" i="5"/>
  <c r="Q132" i="5"/>
  <c r="Q133" i="5"/>
  <c r="Q134" i="5"/>
  <c r="Q135" i="5"/>
  <c r="Q136" i="5"/>
  <c r="Q137" i="5"/>
  <c r="Q138" i="5"/>
  <c r="Q139" i="5"/>
  <c r="Q140" i="5"/>
  <c r="Q141" i="5"/>
  <c r="Q142" i="5"/>
  <c r="Q143" i="5"/>
  <c r="Q144" i="5"/>
  <c r="Q145" i="5"/>
  <c r="Q146" i="5"/>
  <c r="Q147" i="5"/>
  <c r="Q148" i="5"/>
  <c r="Q149" i="5"/>
  <c r="Q150" i="5"/>
  <c r="Q151" i="5"/>
  <c r="Q152" i="5"/>
  <c r="Q153" i="5"/>
  <c r="Q154" i="5"/>
  <c r="Q155" i="5"/>
  <c r="Q156" i="5"/>
  <c r="Q157" i="5"/>
  <c r="Q158" i="5"/>
  <c r="Q159" i="5"/>
  <c r="Q160" i="5"/>
  <c r="Q161" i="5"/>
  <c r="Q162" i="5"/>
  <c r="Q163" i="5"/>
  <c r="Q164" i="5"/>
  <c r="Q165" i="5"/>
  <c r="Q166" i="5"/>
  <c r="Q167" i="5"/>
  <c r="Q168" i="5"/>
  <c r="Q169" i="5"/>
  <c r="Q170" i="5"/>
  <c r="Q171" i="5"/>
  <c r="Q172" i="5"/>
  <c r="Q173" i="5"/>
  <c r="Q174" i="5"/>
  <c r="Q175" i="5"/>
  <c r="Q176" i="5"/>
  <c r="Q177" i="5"/>
  <c r="Q178" i="5"/>
  <c r="Q179" i="5"/>
  <c r="Q180" i="5"/>
  <c r="Q181" i="5"/>
  <c r="Q182" i="5"/>
  <c r="Q183" i="5"/>
  <c r="Q184" i="5"/>
  <c r="Q185" i="5"/>
  <c r="Q186" i="5"/>
  <c r="Q187" i="5"/>
  <c r="Q188" i="5"/>
  <c r="Q189" i="5"/>
  <c r="Q190" i="5"/>
  <c r="Q191" i="5"/>
  <c r="Q192" i="5"/>
  <c r="Q193" i="5"/>
  <c r="Q194" i="5"/>
  <c r="Q195" i="5"/>
  <c r="Q196" i="5"/>
  <c r="Q197" i="5"/>
  <c r="Q198" i="5"/>
  <c r="Q199" i="5"/>
  <c r="Q200" i="5"/>
  <c r="Q201" i="5"/>
  <c r="Q202" i="5"/>
  <c r="Q203" i="5"/>
  <c r="Q204" i="5"/>
  <c r="Q205" i="5"/>
  <c r="Q206" i="5"/>
  <c r="Q207" i="5"/>
  <c r="Q208" i="5"/>
  <c r="Q209" i="5"/>
  <c r="Q210" i="5"/>
  <c r="Q211" i="5"/>
  <c r="Q212" i="5"/>
  <c r="Q213" i="5"/>
  <c r="Q214" i="5"/>
  <c r="Q215" i="5"/>
  <c r="Q216" i="5"/>
  <c r="Q217" i="5"/>
  <c r="Q218" i="5"/>
  <c r="Q219" i="5"/>
  <c r="Q220" i="5"/>
  <c r="Q221" i="5"/>
  <c r="Q222" i="5"/>
  <c r="Q223" i="5"/>
  <c r="Q224" i="5"/>
  <c r="Q225" i="5"/>
  <c r="Q226" i="5"/>
  <c r="Q227" i="5"/>
  <c r="Q228" i="5"/>
  <c r="Q229" i="5"/>
  <c r="Q230" i="5"/>
  <c r="Q231" i="5"/>
  <c r="Q232" i="5"/>
  <c r="Q233" i="5"/>
  <c r="Q234" i="5"/>
  <c r="Q235" i="5"/>
  <c r="Q236" i="5"/>
  <c r="Q237" i="5"/>
  <c r="Q238" i="5"/>
  <c r="Q239" i="5"/>
  <c r="Q240" i="5"/>
  <c r="Q241" i="5"/>
  <c r="Q242" i="5"/>
  <c r="Q243" i="5"/>
  <c r="Q244" i="5"/>
  <c r="Q245" i="5"/>
  <c r="Q246" i="5"/>
  <c r="Q247" i="5"/>
  <c r="Q248" i="5"/>
  <c r="Q249" i="5"/>
  <c r="Q250" i="5"/>
  <c r="Q251" i="5"/>
  <c r="Q252" i="5"/>
  <c r="Q253" i="5"/>
  <c r="Q254" i="5"/>
  <c r="Q255" i="5"/>
  <c r="Q256" i="5"/>
  <c r="Q257" i="5"/>
  <c r="Q258" i="5"/>
  <c r="Q259" i="5"/>
  <c r="Q260" i="5"/>
  <c r="Q261" i="5"/>
  <c r="Q262" i="5"/>
  <c r="Q263" i="5"/>
  <c r="Q264" i="5"/>
  <c r="Q265" i="5"/>
  <c r="Q266" i="5"/>
  <c r="Q267" i="5"/>
  <c r="Q268" i="5"/>
  <c r="Q269" i="5"/>
  <c r="Q270" i="5"/>
  <c r="Q271" i="5"/>
  <c r="Q272" i="5"/>
  <c r="Q273" i="5"/>
  <c r="Q274" i="5"/>
  <c r="Q275" i="5"/>
  <c r="Q276" i="5"/>
  <c r="Q277" i="5"/>
  <c r="Q278" i="5"/>
  <c r="Q279" i="5"/>
  <c r="Q280" i="5"/>
  <c r="Q281" i="5"/>
  <c r="Q282" i="5"/>
  <c r="Q283" i="5"/>
  <c r="Q284" i="5"/>
  <c r="Q285" i="5"/>
  <c r="Q286" i="5"/>
  <c r="Q287" i="5"/>
  <c r="Q288" i="5"/>
  <c r="Q289" i="5"/>
  <c r="Q290" i="5"/>
  <c r="Q291" i="5"/>
  <c r="Q292" i="5"/>
  <c r="Q293" i="5"/>
  <c r="Q294" i="5"/>
  <c r="Q295" i="5"/>
  <c r="Q296" i="5"/>
  <c r="Q297" i="5"/>
  <c r="Q298" i="5"/>
  <c r="Q299" i="5"/>
  <c r="Q300" i="5"/>
  <c r="Q301" i="5"/>
  <c r="Q302" i="5"/>
  <c r="Q303" i="5"/>
  <c r="Q304" i="5"/>
  <c r="Q305" i="5"/>
  <c r="Q306" i="5"/>
  <c r="Q307" i="5"/>
  <c r="Q308" i="5"/>
  <c r="Q309" i="5"/>
  <c r="Q310" i="5"/>
  <c r="Q311" i="5"/>
  <c r="Q312" i="5"/>
  <c r="Q313" i="5"/>
  <c r="Q314" i="5"/>
  <c r="Q315" i="5"/>
  <c r="Q316" i="5"/>
  <c r="Q317" i="5"/>
  <c r="Q318" i="5"/>
  <c r="Q319" i="5"/>
  <c r="Q320" i="5"/>
  <c r="Q321" i="5"/>
  <c r="Q322" i="5"/>
  <c r="Q323" i="5"/>
  <c r="Q324" i="5"/>
  <c r="Q325" i="5"/>
  <c r="Q326" i="5"/>
  <c r="Q327" i="5"/>
  <c r="Q328" i="5"/>
  <c r="Q329" i="5"/>
  <c r="Q330" i="5"/>
  <c r="Q331" i="5"/>
  <c r="Q332" i="5"/>
  <c r="Q333" i="5"/>
  <c r="Q334" i="5"/>
  <c r="Q335" i="5"/>
  <c r="Q336" i="5"/>
  <c r="Q337" i="5"/>
  <c r="Q338" i="5"/>
  <c r="Q339" i="5"/>
  <c r="Q340" i="5"/>
  <c r="Q341" i="5"/>
  <c r="Q342" i="5"/>
  <c r="Q343" i="5"/>
  <c r="Q344" i="5"/>
  <c r="Q345" i="5"/>
  <c r="Q346" i="5"/>
  <c r="Q347" i="5"/>
  <c r="Q348" i="5"/>
  <c r="Q349" i="5"/>
  <c r="Q350" i="5"/>
  <c r="Q351" i="5"/>
  <c r="Q352" i="5"/>
  <c r="Q353" i="5"/>
  <c r="Q354" i="5"/>
  <c r="Q355" i="5"/>
  <c r="Q356" i="5"/>
  <c r="Q357" i="5"/>
  <c r="Q358" i="5"/>
  <c r="Q359" i="5"/>
  <c r="Q360" i="5"/>
  <c r="Q361" i="5"/>
  <c r="Q362" i="5"/>
  <c r="Q363" i="5"/>
  <c r="Q364" i="5"/>
  <c r="Q365" i="5"/>
  <c r="Q366" i="5"/>
  <c r="Q367" i="5"/>
  <c r="Q368" i="5"/>
  <c r="Q369" i="5"/>
  <c r="Q370" i="5"/>
  <c r="Q371" i="5"/>
  <c r="Q372" i="5"/>
  <c r="Q373" i="5"/>
  <c r="Q374" i="5"/>
  <c r="Q375" i="5"/>
  <c r="Q376" i="5"/>
  <c r="Q377" i="5"/>
  <c r="Q378" i="5"/>
  <c r="Q379" i="5"/>
  <c r="Q380" i="5"/>
  <c r="Q381" i="5"/>
  <c r="Q382" i="5"/>
  <c r="Q383" i="5"/>
  <c r="Q384" i="5"/>
  <c r="Q385" i="5"/>
  <c r="Q386" i="5"/>
  <c r="Q387" i="5"/>
  <c r="Q388" i="5"/>
  <c r="Q389" i="5"/>
  <c r="Q390" i="5"/>
  <c r="Q391" i="5"/>
  <c r="Q392" i="5"/>
  <c r="Q393" i="5"/>
  <c r="Q394" i="5"/>
  <c r="Q395" i="5"/>
  <c r="Q396" i="5"/>
  <c r="Q397" i="5"/>
  <c r="Q398" i="5"/>
  <c r="Q399" i="5"/>
  <c r="Q400" i="5"/>
  <c r="Q401" i="5"/>
  <c r="Q402" i="5"/>
  <c r="Q403" i="5"/>
  <c r="Q404" i="5"/>
  <c r="Q405" i="5"/>
  <c r="Q406" i="5"/>
  <c r="Q407" i="5"/>
  <c r="Q408" i="5"/>
  <c r="Q409" i="5"/>
  <c r="Q410" i="5"/>
  <c r="Q411" i="5"/>
  <c r="Q412" i="5"/>
  <c r="Q413" i="5"/>
  <c r="Q414" i="5"/>
  <c r="Q415" i="5"/>
  <c r="Q416" i="5"/>
  <c r="Q417" i="5"/>
  <c r="Q418" i="5"/>
  <c r="Q419" i="5"/>
  <c r="Q420" i="5"/>
  <c r="Q421" i="5"/>
  <c r="Q422" i="5"/>
  <c r="Q423" i="5"/>
  <c r="Q424" i="5"/>
  <c r="Q425" i="5"/>
  <c r="Q426" i="5"/>
  <c r="Q427" i="5"/>
  <c r="Q428" i="5"/>
  <c r="Q429" i="5"/>
  <c r="Q430" i="5"/>
  <c r="Q431" i="5"/>
  <c r="Q432" i="5"/>
  <c r="Q433" i="5"/>
  <c r="Q434" i="5"/>
  <c r="Q435" i="5"/>
  <c r="Q436" i="5"/>
  <c r="Q437" i="5"/>
  <c r="Q438" i="5"/>
  <c r="Q439" i="5"/>
  <c r="Q440" i="5"/>
  <c r="Q441" i="5"/>
  <c r="Q442" i="5"/>
  <c r="Q443" i="5"/>
  <c r="Q444" i="5"/>
  <c r="Q445" i="5"/>
  <c r="Q446" i="5"/>
  <c r="Q447" i="5"/>
  <c r="Q448" i="5"/>
  <c r="Q449" i="5"/>
  <c r="Q450" i="5"/>
  <c r="Q451" i="5"/>
  <c r="Q452" i="5"/>
  <c r="Q453" i="5"/>
  <c r="Q454" i="5"/>
  <c r="Q455" i="5"/>
  <c r="Q456" i="5"/>
  <c r="Q457" i="5"/>
  <c r="Q458" i="5"/>
  <c r="Q459" i="5"/>
  <c r="Q460" i="5"/>
  <c r="Q461" i="5"/>
  <c r="Q462" i="5"/>
  <c r="Q463" i="5"/>
  <c r="Q464" i="5"/>
  <c r="Q465" i="5"/>
  <c r="Q466" i="5"/>
  <c r="Q467" i="5"/>
  <c r="Q468" i="5"/>
  <c r="Q469" i="5"/>
  <c r="Q470" i="5"/>
  <c r="Q471" i="5"/>
  <c r="Q472" i="5"/>
  <c r="Q473" i="5"/>
  <c r="Q474" i="5"/>
  <c r="Q475" i="5"/>
  <c r="Q476" i="5"/>
  <c r="Q477" i="5"/>
  <c r="Q478" i="5"/>
  <c r="Q479" i="5"/>
  <c r="Q480" i="5"/>
  <c r="Q481" i="5"/>
  <c r="Q482" i="5"/>
  <c r="Q483" i="5"/>
  <c r="Q484" i="5"/>
  <c r="Q485" i="5"/>
  <c r="Q486" i="5"/>
  <c r="Q487" i="5"/>
  <c r="Q488" i="5"/>
  <c r="Q489" i="5"/>
  <c r="Q490" i="5"/>
  <c r="Q491" i="5"/>
  <c r="Q492" i="5"/>
  <c r="Q493" i="5"/>
  <c r="Q494" i="5"/>
  <c r="Q495" i="5"/>
  <c r="Q496" i="5"/>
  <c r="Q497" i="5"/>
  <c r="Q498" i="5"/>
  <c r="Q499" i="5"/>
  <c r="Q500" i="5"/>
  <c r="Q501" i="5"/>
  <c r="Q502" i="5"/>
  <c r="Q503" i="5"/>
  <c r="Q504" i="5"/>
  <c r="Q505" i="5"/>
  <c r="Q506" i="5"/>
  <c r="Q507" i="5"/>
  <c r="Q508" i="5"/>
  <c r="Q509" i="5"/>
  <c r="Q510" i="5"/>
  <c r="Q511" i="5"/>
  <c r="Q512" i="5"/>
  <c r="Q513" i="5"/>
  <c r="Q514" i="5"/>
  <c r="Q515" i="5"/>
  <c r="Q516" i="5"/>
  <c r="Q517" i="5"/>
  <c r="Q518" i="5"/>
  <c r="Q519" i="5"/>
  <c r="Q520" i="5"/>
  <c r="Q521" i="5"/>
  <c r="Q522" i="5"/>
  <c r="Q523" i="5"/>
  <c r="Q524" i="5"/>
  <c r="Q525" i="5"/>
  <c r="Q526" i="5"/>
  <c r="Q527" i="5"/>
  <c r="Q528" i="5"/>
  <c r="Q529" i="5"/>
  <c r="Q530" i="5"/>
  <c r="Q531" i="5"/>
  <c r="Q532" i="5"/>
  <c r="Q533" i="5"/>
  <c r="Q534" i="5"/>
  <c r="Q535" i="5"/>
  <c r="Q536" i="5"/>
  <c r="Q537" i="5"/>
  <c r="Q538" i="5"/>
  <c r="Q539" i="5"/>
  <c r="Q540" i="5"/>
  <c r="Q541" i="5"/>
  <c r="Q542" i="5"/>
  <c r="Q543" i="5"/>
  <c r="Q544" i="5"/>
  <c r="Q545" i="5"/>
  <c r="Q546" i="5"/>
  <c r="Q547" i="5"/>
  <c r="Q548" i="5"/>
  <c r="Q549" i="5"/>
  <c r="Q550" i="5"/>
  <c r="Q551" i="5"/>
  <c r="Q552" i="5"/>
  <c r="Q553" i="5"/>
  <c r="Q554" i="5"/>
  <c r="Q555" i="5"/>
  <c r="Q556" i="5"/>
  <c r="Q557" i="5"/>
  <c r="Q558" i="5"/>
  <c r="Q559" i="5"/>
  <c r="Q560" i="5"/>
  <c r="Q561" i="5"/>
  <c r="Q562" i="5"/>
  <c r="Q563" i="5"/>
  <c r="Q564" i="5"/>
  <c r="Q565" i="5"/>
  <c r="Q566" i="5"/>
  <c r="Q567" i="5"/>
  <c r="Q568" i="5"/>
  <c r="Q569" i="5"/>
  <c r="Q570" i="5"/>
  <c r="Q571" i="5"/>
  <c r="Q572" i="5"/>
  <c r="Q573" i="5"/>
  <c r="Q574" i="5"/>
  <c r="Q575" i="5"/>
  <c r="Q576" i="5"/>
  <c r="Q577" i="5"/>
  <c r="Q578" i="5"/>
  <c r="Q579" i="5"/>
  <c r="Q580" i="5"/>
  <c r="Q581" i="5"/>
  <c r="Q582" i="5"/>
  <c r="Q583" i="5"/>
  <c r="Q584" i="5"/>
  <c r="Q585" i="5"/>
  <c r="Q586" i="5"/>
  <c r="Q587" i="5"/>
  <c r="Q588" i="5"/>
  <c r="Q589" i="5"/>
  <c r="Q590" i="5"/>
  <c r="Q591" i="5"/>
  <c r="Q592" i="5"/>
  <c r="Q593" i="5"/>
  <c r="Q594" i="5"/>
  <c r="Q595" i="5"/>
  <c r="Q596" i="5"/>
  <c r="Q597" i="5"/>
  <c r="Q598" i="5"/>
  <c r="Q599" i="5"/>
  <c r="Q600" i="5"/>
  <c r="Q601" i="5"/>
  <c r="Q602" i="5"/>
  <c r="Q603" i="5"/>
  <c r="Q604" i="5"/>
  <c r="Q605" i="5"/>
  <c r="Q606" i="5"/>
  <c r="Q607" i="5"/>
  <c r="Q608" i="5"/>
  <c r="Q609" i="5"/>
  <c r="Q610" i="5"/>
  <c r="Q611" i="5"/>
  <c r="Q612" i="5"/>
  <c r="Q613" i="5"/>
  <c r="Q614" i="5"/>
  <c r="Q615" i="5"/>
  <c r="Q616" i="5"/>
  <c r="Q617" i="5"/>
  <c r="Q618" i="5"/>
  <c r="Q619" i="5"/>
  <c r="Q620" i="5"/>
  <c r="Q621" i="5"/>
  <c r="Q622" i="5"/>
  <c r="Q623" i="5"/>
  <c r="Q624" i="5"/>
  <c r="Q625" i="5"/>
  <c r="Q626" i="5"/>
  <c r="Q627" i="5"/>
  <c r="Q628" i="5"/>
  <c r="Q629" i="5"/>
  <c r="Q630" i="5"/>
  <c r="Q631" i="5"/>
  <c r="Q632" i="5"/>
  <c r="Q633" i="5"/>
  <c r="Q634" i="5"/>
  <c r="Q635" i="5"/>
  <c r="Q636" i="5"/>
  <c r="Q637" i="5"/>
  <c r="Q638" i="5"/>
  <c r="Q639" i="5"/>
  <c r="Q640" i="5"/>
  <c r="Q641" i="5"/>
  <c r="Q642" i="5"/>
  <c r="Q643" i="5"/>
  <c r="Q644" i="5"/>
  <c r="Q645" i="5"/>
  <c r="Q646" i="5"/>
  <c r="Q647" i="5"/>
  <c r="Q648" i="5"/>
  <c r="Q649" i="5"/>
  <c r="Q650" i="5"/>
  <c r="Q651" i="5"/>
  <c r="Q652" i="5"/>
  <c r="Q653" i="5"/>
  <c r="Q654" i="5"/>
  <c r="Q655" i="5"/>
  <c r="Q656" i="5"/>
  <c r="Q657" i="5"/>
  <c r="Q658" i="5"/>
  <c r="Q659" i="5"/>
  <c r="Q660" i="5"/>
  <c r="Q661" i="5"/>
  <c r="Q662" i="5"/>
  <c r="Q663" i="5"/>
  <c r="Q664" i="5"/>
  <c r="Q665" i="5"/>
  <c r="Q666" i="5"/>
  <c r="Q667" i="5"/>
  <c r="Q668" i="5"/>
  <c r="Q669" i="5"/>
  <c r="Q670" i="5"/>
  <c r="Q671" i="5"/>
  <c r="Q672" i="5"/>
  <c r="Q673" i="5"/>
  <c r="Q674" i="5"/>
  <c r="Q675" i="5"/>
  <c r="Q676" i="5"/>
  <c r="Q677" i="5"/>
  <c r="Q678" i="5"/>
  <c r="Q679" i="5"/>
  <c r="Q680" i="5"/>
  <c r="Q681" i="5"/>
  <c r="Q682" i="5"/>
  <c r="Q683" i="5"/>
  <c r="Q684" i="5"/>
  <c r="Q685" i="5"/>
  <c r="Q686" i="5"/>
  <c r="Q687" i="5"/>
  <c r="Q688" i="5"/>
  <c r="Q689" i="5"/>
  <c r="Q690" i="5"/>
  <c r="Q691" i="5"/>
  <c r="Q692" i="5"/>
  <c r="Q693" i="5"/>
  <c r="Q694" i="5"/>
  <c r="Q695" i="5"/>
  <c r="Q696" i="5"/>
  <c r="Q697" i="5"/>
  <c r="Q698" i="5"/>
  <c r="Q699" i="5"/>
  <c r="Q700" i="5"/>
  <c r="Q701" i="5"/>
  <c r="Q702" i="5"/>
  <c r="Q703" i="5"/>
  <c r="Q704" i="5"/>
  <c r="Q705" i="5"/>
  <c r="Q706" i="5"/>
  <c r="Q707" i="5"/>
  <c r="Q708" i="5"/>
  <c r="Q709" i="5"/>
  <c r="Q710" i="5"/>
  <c r="Q711" i="5"/>
  <c r="Q712" i="5"/>
  <c r="Q713" i="5"/>
  <c r="Q714" i="5"/>
  <c r="Q715" i="5"/>
  <c r="Q716" i="5"/>
  <c r="Q717" i="5"/>
  <c r="Q718" i="5"/>
  <c r="Q719" i="5"/>
  <c r="Q720" i="5"/>
  <c r="Q721" i="5"/>
  <c r="Q722" i="5"/>
  <c r="Q723" i="5"/>
  <c r="Q724" i="5"/>
  <c r="Q725" i="5"/>
  <c r="Q726" i="5"/>
  <c r="Q727" i="5"/>
  <c r="Q728" i="5"/>
  <c r="Q729" i="5"/>
  <c r="Q730" i="5"/>
  <c r="Q731" i="5"/>
  <c r="Q732" i="5"/>
  <c r="Q733" i="5"/>
  <c r="Q734" i="5"/>
  <c r="Q735" i="5"/>
  <c r="Q736" i="5"/>
  <c r="Q737" i="5"/>
  <c r="Q738" i="5"/>
  <c r="Q739" i="5"/>
  <c r="Q740" i="5"/>
  <c r="Q741" i="5"/>
  <c r="Q742" i="5"/>
  <c r="Q743" i="5"/>
  <c r="Q744" i="5"/>
  <c r="Q745" i="5"/>
  <c r="Q746" i="5"/>
  <c r="Q747" i="5"/>
  <c r="Q748" i="5"/>
  <c r="Q749" i="5"/>
  <c r="Q750" i="5"/>
  <c r="Q751" i="5"/>
  <c r="Q752" i="5"/>
  <c r="Q753" i="5"/>
  <c r="Q754" i="5"/>
  <c r="Q755" i="5"/>
  <c r="Q756" i="5"/>
  <c r="Q757" i="5"/>
  <c r="Q758" i="5"/>
  <c r="Q759" i="5"/>
  <c r="Q760" i="5"/>
  <c r="Q761" i="5"/>
  <c r="Q762" i="5"/>
  <c r="Q763" i="5"/>
  <c r="Q764" i="5"/>
  <c r="Q765" i="5"/>
  <c r="Q766" i="5"/>
  <c r="Q767" i="5"/>
  <c r="Q768" i="5"/>
  <c r="Q769" i="5"/>
  <c r="Q770" i="5"/>
  <c r="Q771" i="5"/>
  <c r="Q772" i="5"/>
  <c r="Q773" i="5"/>
  <c r="Q774" i="5"/>
  <c r="Q775" i="5"/>
  <c r="Q776" i="5"/>
  <c r="Q777" i="5"/>
  <c r="Q778" i="5"/>
  <c r="Q779" i="5"/>
  <c r="Q780" i="5"/>
  <c r="Q781" i="5"/>
  <c r="Q782" i="5"/>
  <c r="Q783" i="5"/>
  <c r="Q784" i="5"/>
  <c r="Q785" i="5"/>
  <c r="Q786" i="5"/>
  <c r="Q787" i="5"/>
  <c r="Q788" i="5"/>
  <c r="Q789" i="5"/>
  <c r="Q790" i="5"/>
  <c r="Q791" i="5"/>
  <c r="Q792" i="5"/>
  <c r="Q793" i="5"/>
  <c r="Q794" i="5"/>
  <c r="Q795" i="5"/>
  <c r="Q796" i="5"/>
  <c r="Q797" i="5"/>
  <c r="Q798" i="5"/>
  <c r="Q799" i="5"/>
  <c r="Q800" i="5"/>
  <c r="Q801" i="5"/>
  <c r="Q802" i="5"/>
  <c r="Q803" i="5"/>
  <c r="Q804" i="5"/>
  <c r="Q805" i="5"/>
  <c r="Q806" i="5"/>
  <c r="Q807" i="5"/>
  <c r="Q808" i="5"/>
  <c r="Q809" i="5"/>
  <c r="Q810" i="5"/>
  <c r="Q811" i="5"/>
  <c r="Q812" i="5"/>
  <c r="Q813" i="5"/>
  <c r="Q814" i="5"/>
  <c r="Q815" i="5"/>
  <c r="Q816" i="5"/>
  <c r="Q817" i="5"/>
  <c r="Q818" i="5"/>
  <c r="Q819" i="5"/>
  <c r="Q820" i="5"/>
  <c r="Q821" i="5"/>
  <c r="Q822" i="5"/>
  <c r="Q823" i="5"/>
  <c r="Q824" i="5"/>
  <c r="Q825" i="5"/>
  <c r="Q826" i="5"/>
  <c r="Q827" i="5"/>
  <c r="Q828" i="5"/>
  <c r="Q829" i="5"/>
  <c r="Q830" i="5"/>
  <c r="Q831" i="5"/>
  <c r="Q832" i="5"/>
  <c r="Q833" i="5"/>
  <c r="Q834" i="5"/>
  <c r="Q835" i="5"/>
  <c r="Q836" i="5"/>
  <c r="Q837" i="5"/>
  <c r="Q838" i="5"/>
  <c r="Q839" i="5"/>
  <c r="Q840" i="5"/>
  <c r="Q841" i="5"/>
  <c r="Q842" i="5"/>
  <c r="Q843" i="5"/>
  <c r="Q844" i="5"/>
  <c r="Q845" i="5"/>
  <c r="Q846" i="5"/>
  <c r="Q847" i="5"/>
  <c r="Q848" i="5"/>
  <c r="Q849" i="5"/>
  <c r="Q850" i="5"/>
  <c r="Q851" i="5"/>
  <c r="Q852" i="5"/>
  <c r="Q853" i="5"/>
  <c r="Q854" i="5"/>
  <c r="Q855" i="5"/>
  <c r="Q856" i="5"/>
  <c r="Q857" i="5"/>
  <c r="Q858" i="5"/>
  <c r="Q859" i="5"/>
  <c r="Q860" i="5"/>
  <c r="Q861" i="5"/>
  <c r="Q862" i="5"/>
  <c r="Q863" i="5"/>
  <c r="Q864" i="5"/>
  <c r="Q865" i="5"/>
  <c r="Q866" i="5"/>
  <c r="Q867" i="5"/>
  <c r="Q868" i="5"/>
  <c r="Q869" i="5"/>
  <c r="Q870" i="5"/>
  <c r="Q871" i="5"/>
  <c r="Q872" i="5"/>
  <c r="Q873" i="5"/>
  <c r="Q874" i="5"/>
  <c r="Q875" i="5"/>
  <c r="Q876" i="5"/>
  <c r="Q877" i="5"/>
  <c r="Q878" i="5"/>
  <c r="Q879" i="5"/>
  <c r="Q880" i="5"/>
  <c r="Q881" i="5"/>
  <c r="Q882" i="5"/>
  <c r="Q883" i="5"/>
  <c r="Q884" i="5"/>
  <c r="Q885" i="5"/>
  <c r="Q886" i="5"/>
  <c r="Q887" i="5"/>
  <c r="Q888" i="5"/>
  <c r="Q889" i="5"/>
  <c r="Q890" i="5"/>
  <c r="Q891" i="5"/>
  <c r="Q892" i="5"/>
  <c r="Q893" i="5"/>
  <c r="Q894" i="5"/>
  <c r="Q895" i="5"/>
  <c r="Q896" i="5"/>
  <c r="Q897" i="5"/>
  <c r="Q898" i="5"/>
  <c r="Q899" i="5"/>
  <c r="Q900" i="5"/>
  <c r="Q901" i="5"/>
  <c r="Q902" i="5"/>
  <c r="Q903" i="5"/>
  <c r="Q904" i="5"/>
  <c r="Q905" i="5"/>
  <c r="Q906" i="5"/>
  <c r="Q907" i="5"/>
  <c r="Q908" i="5"/>
  <c r="Q909" i="5"/>
  <c r="Q910" i="5"/>
  <c r="Q911" i="5"/>
  <c r="Q912" i="5"/>
  <c r="Q913" i="5"/>
  <c r="Q914" i="5"/>
  <c r="Q915" i="5"/>
  <c r="Q916" i="5"/>
  <c r="Q917" i="5"/>
  <c r="Q918" i="5"/>
  <c r="Q919" i="5"/>
  <c r="Q920" i="5"/>
  <c r="Q921" i="5"/>
  <c r="Q922" i="5"/>
  <c r="Q923" i="5"/>
  <c r="Q924" i="5"/>
  <c r="Q925" i="5"/>
  <c r="Q926" i="5"/>
  <c r="Q927" i="5"/>
  <c r="Q928" i="5"/>
  <c r="Q929" i="5"/>
  <c r="Q930" i="5"/>
  <c r="Q931" i="5"/>
  <c r="Q932" i="5"/>
  <c r="Q933" i="5"/>
  <c r="Q934" i="5"/>
  <c r="Q935" i="5"/>
  <c r="Q936" i="5"/>
  <c r="Q937" i="5"/>
  <c r="Q938" i="5"/>
  <c r="Q939" i="5"/>
  <c r="Q940" i="5"/>
  <c r="Q941" i="5"/>
  <c r="Q942" i="5"/>
  <c r="Q943" i="5"/>
  <c r="Q944" i="5"/>
  <c r="Q945" i="5"/>
  <c r="Q946" i="5"/>
  <c r="Q947" i="5"/>
  <c r="Q948" i="5"/>
  <c r="Q949" i="5"/>
  <c r="Q950" i="5"/>
  <c r="Q951" i="5"/>
  <c r="Q952" i="5"/>
  <c r="Q953" i="5"/>
  <c r="Q954" i="5"/>
  <c r="Q955" i="5"/>
  <c r="Q956" i="5"/>
  <c r="Q957" i="5"/>
  <c r="Q958" i="5"/>
  <c r="Q959" i="5"/>
  <c r="Q960" i="5"/>
  <c r="Q961" i="5"/>
  <c r="Q962" i="5"/>
  <c r="Q963" i="5"/>
  <c r="Q964" i="5"/>
  <c r="Q965" i="5"/>
  <c r="Q966" i="5"/>
  <c r="Q967" i="5"/>
  <c r="Q968" i="5"/>
  <c r="Q969" i="5"/>
  <c r="Q970" i="5"/>
  <c r="Q971" i="5"/>
  <c r="Q972" i="5"/>
  <c r="Q973" i="5"/>
  <c r="Q974" i="5"/>
  <c r="Q975" i="5"/>
  <c r="Q976" i="5"/>
  <c r="Q977" i="5"/>
  <c r="Q978" i="5"/>
  <c r="Q979" i="5"/>
  <c r="Q980" i="5"/>
  <c r="Q981" i="5"/>
  <c r="Q982" i="5"/>
  <c r="Q983" i="5"/>
  <c r="Q984" i="5"/>
  <c r="Q985" i="5"/>
  <c r="Q986" i="5"/>
  <c r="Q987" i="5"/>
  <c r="Q988" i="5"/>
  <c r="Q989" i="5"/>
  <c r="Q990" i="5"/>
  <c r="Q991" i="5"/>
  <c r="Q992" i="5"/>
  <c r="Q993" i="5"/>
  <c r="Q994" i="5"/>
  <c r="Q995" i="5"/>
  <c r="Q996" i="5"/>
  <c r="Q997" i="5"/>
  <c r="Q998" i="5"/>
  <c r="Q999" i="5"/>
  <c r="Q1000" i="5"/>
  <c r="Q1001" i="5"/>
  <c r="Q1002" i="5"/>
  <c r="Q1003" i="5"/>
  <c r="Q1004" i="5"/>
  <c r="Q1005" i="5"/>
  <c r="Q1006" i="5"/>
  <c r="Q1007" i="5"/>
  <c r="Q1008" i="5"/>
  <c r="Q1009" i="5"/>
  <c r="Q1010" i="5"/>
  <c r="Q1011" i="5"/>
  <c r="Q1012" i="5"/>
  <c r="Q1013" i="5"/>
  <c r="Q1014" i="5"/>
  <c r="Q1015" i="5"/>
  <c r="Q1016" i="5"/>
  <c r="Q1017" i="5"/>
  <c r="Q1018" i="5"/>
  <c r="Q1019" i="5"/>
  <c r="Q1020" i="5"/>
  <c r="Q1021" i="5"/>
  <c r="Q1022" i="5"/>
  <c r="Q1023" i="5"/>
  <c r="Q1024" i="5"/>
  <c r="Q1025" i="5"/>
  <c r="Q1026" i="5"/>
  <c r="Q1027" i="5"/>
  <c r="Q1028" i="5"/>
  <c r="Q1029" i="5"/>
  <c r="Q1030" i="5"/>
  <c r="Q1031" i="5"/>
  <c r="Q1032" i="5"/>
  <c r="Q1033" i="5"/>
  <c r="Q1034" i="5"/>
  <c r="Q1035" i="5"/>
  <c r="Q1036" i="5"/>
  <c r="Q1037" i="5"/>
  <c r="Q1038" i="5"/>
  <c r="Q1039" i="5"/>
  <c r="Q1040" i="5"/>
  <c r="Q1041" i="5"/>
  <c r="Q1042" i="5"/>
  <c r="Q1043" i="5"/>
  <c r="Q1044" i="5"/>
  <c r="Q1045" i="5"/>
  <c r="Q1046" i="5"/>
  <c r="Q1047" i="5"/>
  <c r="Q1048" i="5"/>
  <c r="Q1049" i="5"/>
  <c r="Q1050" i="5"/>
  <c r="Q1051" i="5"/>
  <c r="Q1052" i="5"/>
  <c r="Q1053" i="5"/>
  <c r="Q1054" i="5"/>
  <c r="Q1055" i="5"/>
  <c r="Q1056" i="5"/>
  <c r="Q1057" i="5"/>
  <c r="Q1058" i="5"/>
  <c r="Q1059" i="5"/>
  <c r="Q1060" i="5"/>
  <c r="Q1061" i="5"/>
  <c r="Q1062" i="5"/>
  <c r="Q1063" i="5"/>
  <c r="Q1064" i="5"/>
  <c r="Q1065" i="5"/>
  <c r="Q1066" i="5"/>
  <c r="Q1067" i="5"/>
  <c r="Q1068" i="5"/>
  <c r="Q1069" i="5"/>
  <c r="Q1070" i="5"/>
  <c r="Q1071" i="5"/>
  <c r="Q1072" i="5"/>
  <c r="Q1073" i="5"/>
  <c r="Q1074" i="5"/>
  <c r="Q1075" i="5"/>
  <c r="Q1076" i="5"/>
  <c r="Q1077" i="5"/>
  <c r="Q1078" i="5"/>
  <c r="Q1079" i="5"/>
  <c r="Q1080" i="5"/>
  <c r="Q1081" i="5"/>
  <c r="Q1082" i="5"/>
  <c r="Q1083" i="5"/>
  <c r="Q1084" i="5"/>
  <c r="Q1085" i="5"/>
  <c r="Q1086" i="5"/>
  <c r="Q1087" i="5"/>
  <c r="Q1088" i="5"/>
  <c r="Q1089" i="5"/>
  <c r="Q1090" i="5"/>
  <c r="Q1091" i="5"/>
  <c r="Q1092" i="5"/>
  <c r="Q1093" i="5"/>
  <c r="Q1094" i="5"/>
  <c r="Q1095" i="5"/>
  <c r="Q1096" i="5"/>
  <c r="Q1097" i="5"/>
  <c r="Q1098" i="5"/>
  <c r="Q1099" i="5"/>
  <c r="Q1100" i="5"/>
  <c r="Q1101" i="5"/>
  <c r="Q1102" i="5"/>
  <c r="Q1103" i="5"/>
  <c r="Q1104" i="5"/>
  <c r="Q1105" i="5"/>
  <c r="Q1106" i="5"/>
  <c r="Q1107" i="5"/>
  <c r="Q1108" i="5"/>
  <c r="Q1109" i="5"/>
  <c r="Q1110" i="5"/>
  <c r="Q1111" i="5"/>
  <c r="Q1112" i="5"/>
  <c r="Q1113" i="5"/>
  <c r="Q1114" i="5"/>
  <c r="Q1115" i="5"/>
  <c r="Q1116" i="5"/>
  <c r="Q1117" i="5"/>
  <c r="Q1118" i="5"/>
  <c r="Q1119" i="5"/>
  <c r="Q1120" i="5"/>
  <c r="Q1121" i="5"/>
  <c r="Q1122" i="5"/>
  <c r="Q1123" i="5"/>
  <c r="Q1124" i="5"/>
  <c r="Q1125" i="5"/>
  <c r="Q1126" i="5"/>
  <c r="Q1127" i="5"/>
  <c r="Q1128" i="5"/>
  <c r="Q1129" i="5"/>
  <c r="Q1130" i="5"/>
  <c r="Q1131" i="5"/>
  <c r="Q1132" i="5"/>
  <c r="Q1133" i="5"/>
  <c r="Q1134" i="5"/>
  <c r="Q1135" i="5"/>
  <c r="Q1136" i="5"/>
  <c r="Q1137" i="5"/>
  <c r="Q1138" i="5"/>
  <c r="Q1139" i="5"/>
  <c r="Q1140" i="5"/>
  <c r="Q1141" i="5"/>
  <c r="Q1142" i="5"/>
  <c r="Q1143" i="5"/>
  <c r="Q1144" i="5"/>
  <c r="Q1145" i="5"/>
  <c r="Q1146" i="5"/>
  <c r="Q1147" i="5"/>
  <c r="Q1148" i="5"/>
  <c r="Q1149" i="5"/>
  <c r="Q1150" i="5"/>
  <c r="Q1151" i="5"/>
  <c r="Q1152" i="5"/>
  <c r="Q1153" i="5"/>
  <c r="Q1154" i="5"/>
  <c r="Q1155" i="5"/>
  <c r="Q1156" i="5"/>
  <c r="Q1157" i="5"/>
  <c r="Q1158" i="5"/>
  <c r="Q1159" i="5"/>
  <c r="Q1160" i="5"/>
  <c r="Q1161" i="5"/>
  <c r="Q1162" i="5"/>
  <c r="Q1163" i="5"/>
  <c r="Q1164" i="5"/>
  <c r="Q1165" i="5"/>
  <c r="Q1166" i="5"/>
  <c r="Q1167" i="5"/>
  <c r="Q1168" i="5"/>
  <c r="Q1169" i="5"/>
  <c r="Q1170" i="5"/>
  <c r="Q1171" i="5"/>
  <c r="Q1172" i="5"/>
  <c r="Q1173" i="5"/>
  <c r="Q1174" i="5"/>
  <c r="Q1175" i="5"/>
  <c r="Q1176" i="5"/>
  <c r="Q1177" i="5"/>
  <c r="Q1178" i="5"/>
  <c r="Q1179" i="5"/>
  <c r="Q1180" i="5"/>
  <c r="Q1181" i="5"/>
  <c r="Q1182" i="5"/>
  <c r="Q1183" i="5"/>
  <c r="Q1184" i="5"/>
  <c r="Q1185" i="5"/>
  <c r="Q1186" i="5"/>
  <c r="Q1187" i="5"/>
  <c r="Q1188" i="5"/>
  <c r="Q1189" i="5"/>
  <c r="Q1190" i="5"/>
  <c r="Q1191" i="5"/>
  <c r="Q1192" i="5"/>
  <c r="Q1193" i="5"/>
  <c r="Q1194" i="5"/>
  <c r="Q1195" i="5"/>
  <c r="Q1196" i="5"/>
  <c r="Q1197" i="5"/>
  <c r="Q1198" i="5"/>
  <c r="Q1199" i="5"/>
  <c r="Q1200" i="5"/>
  <c r="Q1201" i="5"/>
  <c r="Q1202" i="5"/>
  <c r="Q1203" i="5"/>
  <c r="Q1204" i="5"/>
  <c r="Q1205" i="5"/>
  <c r="Q1206" i="5"/>
  <c r="Q1207" i="5"/>
  <c r="Q1208" i="5"/>
  <c r="Q1209" i="5"/>
  <c r="Q1210" i="5"/>
  <c r="Q1211" i="5"/>
  <c r="Q1212" i="5"/>
  <c r="Q1213" i="5"/>
  <c r="Q1214" i="5"/>
  <c r="Q1215" i="5"/>
  <c r="Q1216" i="5"/>
  <c r="Q1217" i="5"/>
  <c r="Q1218" i="5"/>
  <c r="Q1219" i="5"/>
  <c r="Q1220" i="5"/>
  <c r="Q1221" i="5"/>
  <c r="Q1222" i="5"/>
  <c r="Q1223" i="5"/>
  <c r="Q1224" i="5"/>
  <c r="Q1225" i="5"/>
  <c r="Q1226" i="5"/>
  <c r="Q1227" i="5"/>
  <c r="Q1228" i="5"/>
  <c r="Q1229" i="5"/>
  <c r="Q1230" i="5"/>
  <c r="Q1231" i="5"/>
  <c r="Q1232" i="5"/>
  <c r="Q1233" i="5"/>
  <c r="Q1234" i="5"/>
  <c r="Q1235" i="5"/>
  <c r="Q1236" i="5"/>
  <c r="Q1237" i="5"/>
  <c r="Q1238" i="5"/>
  <c r="Q1239" i="5"/>
  <c r="Q1240" i="5"/>
  <c r="Q1241" i="5"/>
  <c r="Q1242" i="5"/>
  <c r="Q1243" i="5"/>
  <c r="Q1244" i="5"/>
  <c r="Q1245" i="5"/>
  <c r="Q1246" i="5"/>
  <c r="Q1247" i="5"/>
  <c r="Q1248" i="5"/>
  <c r="Q1249" i="5"/>
  <c r="Q1250" i="5"/>
  <c r="Q1251" i="5"/>
  <c r="Q1252" i="5"/>
  <c r="Q1253" i="5"/>
  <c r="Q1254" i="5"/>
  <c r="Q1255" i="5"/>
  <c r="Q1256" i="5"/>
  <c r="Q1257" i="5"/>
  <c r="Q1258" i="5"/>
  <c r="Q1259" i="5"/>
  <c r="Q1260" i="5"/>
  <c r="Q1261" i="5"/>
  <c r="Q1262" i="5"/>
  <c r="Q1263" i="5"/>
  <c r="Q1264" i="5"/>
  <c r="Q1265" i="5"/>
  <c r="Q1266" i="5"/>
  <c r="Q1267" i="5"/>
  <c r="Q1268" i="5"/>
  <c r="Q1269" i="5"/>
  <c r="Q1270" i="5"/>
  <c r="Q1271" i="5"/>
  <c r="Q1272" i="5"/>
  <c r="Q1273" i="5"/>
  <c r="Q1274" i="5"/>
  <c r="Q1275" i="5"/>
  <c r="Q1276" i="5"/>
  <c r="Q1277" i="5"/>
  <c r="Q1278" i="5"/>
  <c r="Q1279" i="5"/>
  <c r="Q1280" i="5"/>
  <c r="Q1281" i="5"/>
  <c r="Q1282" i="5"/>
  <c r="Q1283" i="5"/>
  <c r="Q1284" i="5"/>
  <c r="Q1285" i="5"/>
  <c r="Q1286" i="5"/>
  <c r="Q1287" i="5"/>
  <c r="Q1288" i="5"/>
  <c r="Q1289" i="5"/>
  <c r="Q1290" i="5"/>
  <c r="Q1291" i="5"/>
  <c r="Q1292" i="5"/>
  <c r="Q1293" i="5"/>
  <c r="Q1294" i="5"/>
  <c r="Q1295" i="5"/>
  <c r="Q1296" i="5"/>
  <c r="Q1297" i="5"/>
  <c r="Q1298" i="5"/>
  <c r="Q1299" i="5"/>
  <c r="Q1300" i="5"/>
  <c r="Q1301" i="5"/>
  <c r="Q1302" i="5"/>
  <c r="Q1303" i="5"/>
  <c r="Q1304" i="5"/>
  <c r="Q1306" i="5"/>
  <c r="Q1307" i="5"/>
  <c r="Q1309" i="5"/>
  <c r="Q1310" i="5"/>
  <c r="Q1312" i="5"/>
  <c r="Q1313" i="5"/>
  <c r="Q1315" i="5"/>
  <c r="Q1316" i="5"/>
  <c r="Q1318" i="5"/>
  <c r="Q1319" i="5"/>
  <c r="Q1321" i="5"/>
  <c r="Q1322" i="5"/>
  <c r="Q1324" i="5"/>
  <c r="Q1325" i="5"/>
  <c r="Q1326" i="5"/>
  <c r="Q1327" i="5"/>
  <c r="Q1328" i="5"/>
  <c r="Q1329" i="5"/>
  <c r="Q1331" i="5"/>
  <c r="Q1332" i="5"/>
  <c r="Q1334" i="5"/>
  <c r="Q1335" i="5"/>
  <c r="Q1337" i="5"/>
  <c r="Q1338" i="5"/>
  <c r="Q1340" i="5"/>
  <c r="Q1341" i="5"/>
  <c r="Q1343" i="5"/>
  <c r="Q1344" i="5"/>
  <c r="Q1346" i="5"/>
  <c r="Q1347" i="5"/>
  <c r="Q1349" i="5"/>
  <c r="Q1350" i="5"/>
  <c r="Q1351" i="5"/>
  <c r="Q1352" i="5"/>
  <c r="Q1353" i="5"/>
  <c r="Q1354" i="5"/>
  <c r="Q1355" i="5"/>
  <c r="Q1356" i="5"/>
  <c r="Q1357" i="5"/>
  <c r="Q1358" i="5"/>
  <c r="Q1359" i="5"/>
  <c r="Q1360" i="5"/>
  <c r="Q1361" i="5"/>
  <c r="P2" i="6" l="1"/>
  <c r="P3" i="6"/>
  <c r="P4" i="6"/>
  <c r="P5" i="6"/>
  <c r="P6" i="6"/>
  <c r="P8" i="6"/>
  <c r="P9" i="6"/>
  <c r="P11" i="6"/>
  <c r="P12" i="6"/>
  <c r="P14" i="6"/>
  <c r="P15" i="6"/>
  <c r="P17" i="6"/>
  <c r="P18" i="6"/>
  <c r="P20" i="6"/>
  <c r="P21" i="6"/>
  <c r="P23" i="6"/>
  <c r="P24" i="6"/>
  <c r="P26" i="6"/>
  <c r="P27"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P62" i="6"/>
  <c r="P63" i="6"/>
  <c r="P64" i="6"/>
  <c r="P65" i="6"/>
  <c r="P66" i="6"/>
  <c r="P67" i="6"/>
  <c r="P68" i="6"/>
  <c r="P69" i="6"/>
  <c r="P70" i="6"/>
  <c r="P71" i="6"/>
  <c r="P72" i="6"/>
  <c r="P73" i="6"/>
  <c r="P74" i="6"/>
  <c r="P75" i="6"/>
  <c r="P76" i="6"/>
  <c r="P77" i="6"/>
  <c r="P78" i="6"/>
  <c r="P79" i="6"/>
  <c r="P80" i="6"/>
  <c r="P81" i="6"/>
  <c r="P82" i="6"/>
  <c r="P83" i="6"/>
  <c r="P84" i="6"/>
  <c r="P85" i="6"/>
  <c r="P86" i="6"/>
  <c r="P87" i="6"/>
  <c r="P88" i="6"/>
  <c r="P89" i="6"/>
  <c r="P90" i="6"/>
  <c r="P91" i="6"/>
  <c r="P92" i="6"/>
  <c r="P93" i="6"/>
  <c r="P94" i="6"/>
  <c r="P95" i="6"/>
  <c r="P96" i="6"/>
  <c r="P97" i="6"/>
  <c r="P98" i="6"/>
  <c r="P99" i="6"/>
  <c r="P100" i="6"/>
  <c r="P101" i="6"/>
  <c r="P103" i="6"/>
  <c r="P104" i="6"/>
  <c r="P106" i="6"/>
  <c r="P107" i="6"/>
  <c r="P109" i="6"/>
  <c r="P110" i="6"/>
  <c r="P112" i="6"/>
  <c r="P113" i="6"/>
  <c r="P115" i="6"/>
  <c r="P116" i="6"/>
  <c r="P118" i="6"/>
  <c r="P119" i="6"/>
  <c r="P121" i="6"/>
  <c r="P122" i="6"/>
  <c r="P123" i="6"/>
  <c r="P124" i="6"/>
  <c r="P125" i="6"/>
  <c r="P126" i="6"/>
  <c r="P127" i="6"/>
  <c r="P128" i="6"/>
  <c r="P129" i="6"/>
  <c r="P130" i="6"/>
  <c r="P131" i="6"/>
  <c r="P132" i="6"/>
  <c r="P133" i="6"/>
  <c r="P134" i="6"/>
  <c r="P1" i="5"/>
  <c r="P1" i="6" s="1"/>
  <c r="P2" i="5"/>
  <c r="P3" i="5"/>
  <c r="P4" i="5"/>
  <c r="P5" i="5"/>
  <c r="P6" i="5"/>
  <c r="P7" i="5"/>
  <c r="P8" i="5"/>
  <c r="P9" i="5"/>
  <c r="P10" i="5"/>
  <c r="P11" i="5"/>
  <c r="P12" i="5"/>
  <c r="P13" i="5"/>
  <c r="P14" i="5"/>
  <c r="P15" i="5"/>
  <c r="P16" i="5"/>
  <c r="P17" i="5"/>
  <c r="P18" i="5"/>
  <c r="P19" i="5"/>
  <c r="P20" i="5"/>
  <c r="P21" i="5"/>
  <c r="P22" i="5"/>
  <c r="P23" i="5"/>
  <c r="P24" i="5"/>
  <c r="P25" i="5"/>
  <c r="P26" i="5"/>
  <c r="P27" i="5"/>
  <c r="P28" i="5"/>
  <c r="P29" i="5"/>
  <c r="P30" i="5"/>
  <c r="P31" i="5"/>
  <c r="P32" i="5"/>
  <c r="P33" i="5"/>
  <c r="P34" i="5"/>
  <c r="P35" i="5"/>
  <c r="P36" i="5"/>
  <c r="P37" i="5"/>
  <c r="P38" i="5"/>
  <c r="P39" i="5"/>
  <c r="P40" i="5"/>
  <c r="P41" i="5"/>
  <c r="P42" i="5"/>
  <c r="P43" i="5"/>
  <c r="P44" i="5"/>
  <c r="P45" i="5"/>
  <c r="P46" i="5"/>
  <c r="P47" i="5"/>
  <c r="P48" i="5"/>
  <c r="P49" i="5"/>
  <c r="P50" i="5"/>
  <c r="P51" i="5"/>
  <c r="P52" i="5"/>
  <c r="P53" i="5"/>
  <c r="P54" i="5"/>
  <c r="P55" i="5"/>
  <c r="P56" i="5"/>
  <c r="P57" i="5"/>
  <c r="P58" i="5"/>
  <c r="P59" i="5"/>
  <c r="P60" i="5"/>
  <c r="P61" i="5"/>
  <c r="P62" i="5"/>
  <c r="P63" i="5"/>
  <c r="P64" i="5"/>
  <c r="P65" i="5"/>
  <c r="P66" i="5"/>
  <c r="P67" i="5"/>
  <c r="P68" i="5"/>
  <c r="P69" i="5"/>
  <c r="P70" i="5"/>
  <c r="P71" i="5"/>
  <c r="P72" i="5"/>
  <c r="P73" i="5"/>
  <c r="P74" i="5"/>
  <c r="P75" i="5"/>
  <c r="P76" i="5"/>
  <c r="P77" i="5"/>
  <c r="P78" i="5"/>
  <c r="P79" i="5"/>
  <c r="P80" i="5"/>
  <c r="P81" i="5"/>
  <c r="P82" i="5"/>
  <c r="P83" i="5"/>
  <c r="P84" i="5"/>
  <c r="P85" i="5"/>
  <c r="P86" i="5"/>
  <c r="P87" i="5"/>
  <c r="P88" i="5"/>
  <c r="P89" i="5"/>
  <c r="P90" i="5"/>
  <c r="P91" i="5"/>
  <c r="P92" i="5"/>
  <c r="P93" i="5"/>
  <c r="P94" i="5"/>
  <c r="P95" i="5"/>
  <c r="P96" i="5"/>
  <c r="P97" i="5"/>
  <c r="P98" i="5"/>
  <c r="P99" i="5"/>
  <c r="P100" i="5"/>
  <c r="P101" i="5"/>
  <c r="P102" i="5"/>
  <c r="P103" i="5"/>
  <c r="P104" i="5"/>
  <c r="P105" i="5"/>
  <c r="P106" i="5"/>
  <c r="P107" i="5"/>
  <c r="P108" i="5"/>
  <c r="P109" i="5"/>
  <c r="P110" i="5"/>
  <c r="P111" i="5"/>
  <c r="P112" i="5"/>
  <c r="P113" i="5"/>
  <c r="P114" i="5"/>
  <c r="P115" i="5"/>
  <c r="P116" i="5"/>
  <c r="P117" i="5"/>
  <c r="P118" i="5"/>
  <c r="P119" i="5"/>
  <c r="P120" i="5"/>
  <c r="P121" i="5"/>
  <c r="P122" i="5"/>
  <c r="P123" i="5"/>
  <c r="P124" i="5"/>
  <c r="P125" i="5"/>
  <c r="P126" i="5"/>
  <c r="P127" i="5"/>
  <c r="P128" i="5"/>
  <c r="P129" i="5"/>
  <c r="P130" i="5"/>
  <c r="P131" i="5"/>
  <c r="P132" i="5"/>
  <c r="P133" i="5"/>
  <c r="P134" i="5"/>
  <c r="P135" i="5"/>
  <c r="P136" i="5"/>
  <c r="P137" i="5"/>
  <c r="P138" i="5"/>
  <c r="P139" i="5"/>
  <c r="P140" i="5"/>
  <c r="P141" i="5"/>
  <c r="P142" i="5"/>
  <c r="P143" i="5"/>
  <c r="P144" i="5"/>
  <c r="P145" i="5"/>
  <c r="P146" i="5"/>
  <c r="P147" i="5"/>
  <c r="P148" i="5"/>
  <c r="P149" i="5"/>
  <c r="P150" i="5"/>
  <c r="P151" i="5"/>
  <c r="P152" i="5"/>
  <c r="P153" i="5"/>
  <c r="P154" i="5"/>
  <c r="P155" i="5"/>
  <c r="P156" i="5"/>
  <c r="P157" i="5"/>
  <c r="P158" i="5"/>
  <c r="P159" i="5"/>
  <c r="P160" i="5"/>
  <c r="P161" i="5"/>
  <c r="P162" i="5"/>
  <c r="P163" i="5"/>
  <c r="P164" i="5"/>
  <c r="P165" i="5"/>
  <c r="P166" i="5"/>
  <c r="P167" i="5"/>
  <c r="P168" i="5"/>
  <c r="P169" i="5"/>
  <c r="P170" i="5"/>
  <c r="P171" i="5"/>
  <c r="P172" i="5"/>
  <c r="P173" i="5"/>
  <c r="P174" i="5"/>
  <c r="P175" i="5"/>
  <c r="P176" i="5"/>
  <c r="P177" i="5"/>
  <c r="P178" i="5"/>
  <c r="P179" i="5"/>
  <c r="P180" i="5"/>
  <c r="P181" i="5"/>
  <c r="P182" i="5"/>
  <c r="P183" i="5"/>
  <c r="P184" i="5"/>
  <c r="P185" i="5"/>
  <c r="P186" i="5"/>
  <c r="P187" i="5"/>
  <c r="P188" i="5"/>
  <c r="P189" i="5"/>
  <c r="P190" i="5"/>
  <c r="P191" i="5"/>
  <c r="P192" i="5"/>
  <c r="P193" i="5"/>
  <c r="P194" i="5"/>
  <c r="P195" i="5"/>
  <c r="P196" i="5"/>
  <c r="P197" i="5"/>
  <c r="P198" i="5"/>
  <c r="P199" i="5"/>
  <c r="P200" i="5"/>
  <c r="P201" i="5"/>
  <c r="P202" i="5"/>
  <c r="P203" i="5"/>
  <c r="P204" i="5"/>
  <c r="P205" i="5"/>
  <c r="P206" i="5"/>
  <c r="P207" i="5"/>
  <c r="P208" i="5"/>
  <c r="P209" i="5"/>
  <c r="P210" i="5"/>
  <c r="P211" i="5"/>
  <c r="P212" i="5"/>
  <c r="P213" i="5"/>
  <c r="P214" i="5"/>
  <c r="P215" i="5"/>
  <c r="P216" i="5"/>
  <c r="P217" i="5"/>
  <c r="P218" i="5"/>
  <c r="P219" i="5"/>
  <c r="P220" i="5"/>
  <c r="P221" i="5"/>
  <c r="P222" i="5"/>
  <c r="P223" i="5"/>
  <c r="P224" i="5"/>
  <c r="P225" i="5"/>
  <c r="P226" i="5"/>
  <c r="P227" i="5"/>
  <c r="P228" i="5"/>
  <c r="P229" i="5"/>
  <c r="P230" i="5"/>
  <c r="P231" i="5"/>
  <c r="P232" i="5"/>
  <c r="P233" i="5"/>
  <c r="P234" i="5"/>
  <c r="P235" i="5"/>
  <c r="P236" i="5"/>
  <c r="P237" i="5"/>
  <c r="P238" i="5"/>
  <c r="P239" i="5"/>
  <c r="P240" i="5"/>
  <c r="P241" i="5"/>
  <c r="P242" i="5"/>
  <c r="P243" i="5"/>
  <c r="P244" i="5"/>
  <c r="P245" i="5"/>
  <c r="P246" i="5"/>
  <c r="P247" i="5"/>
  <c r="P248" i="5"/>
  <c r="P249" i="5"/>
  <c r="P250" i="5"/>
  <c r="P251" i="5"/>
  <c r="P252" i="5"/>
  <c r="P253" i="5"/>
  <c r="P254" i="5"/>
  <c r="P255" i="5"/>
  <c r="P256" i="5"/>
  <c r="P257" i="5"/>
  <c r="P258" i="5"/>
  <c r="P259" i="5"/>
  <c r="P260" i="5"/>
  <c r="P261" i="5"/>
  <c r="P262" i="5"/>
  <c r="P263" i="5"/>
  <c r="P264" i="5"/>
  <c r="P265" i="5"/>
  <c r="P266" i="5"/>
  <c r="P267" i="5"/>
  <c r="P268" i="5"/>
  <c r="P269" i="5"/>
  <c r="P270" i="5"/>
  <c r="P271" i="5"/>
  <c r="P272" i="5"/>
  <c r="P273" i="5"/>
  <c r="P274" i="5"/>
  <c r="P275" i="5"/>
  <c r="P276" i="5"/>
  <c r="P277" i="5"/>
  <c r="P278" i="5"/>
  <c r="P279" i="5"/>
  <c r="P280" i="5"/>
  <c r="P281" i="5"/>
  <c r="P282" i="5"/>
  <c r="P283" i="5"/>
  <c r="P284" i="5"/>
  <c r="P285" i="5"/>
  <c r="P286" i="5"/>
  <c r="P287" i="5"/>
  <c r="P288" i="5"/>
  <c r="P289" i="5"/>
  <c r="P290" i="5"/>
  <c r="P291" i="5"/>
  <c r="P292" i="5"/>
  <c r="P293" i="5"/>
  <c r="P294" i="5"/>
  <c r="P295" i="5"/>
  <c r="P296" i="5"/>
  <c r="P297" i="5"/>
  <c r="P298" i="5"/>
  <c r="P299" i="5"/>
  <c r="P300" i="5"/>
  <c r="P301" i="5"/>
  <c r="P302" i="5"/>
  <c r="P303" i="5"/>
  <c r="P304" i="5"/>
  <c r="P305" i="5"/>
  <c r="P306" i="5"/>
  <c r="P307" i="5"/>
  <c r="P308" i="5"/>
  <c r="P309" i="5"/>
  <c r="P310" i="5"/>
  <c r="P311" i="5"/>
  <c r="P312" i="5"/>
  <c r="P313" i="5"/>
  <c r="P314" i="5"/>
  <c r="P315" i="5"/>
  <c r="P316" i="5"/>
  <c r="P317" i="5"/>
  <c r="P318" i="5"/>
  <c r="P319" i="5"/>
  <c r="P320" i="5"/>
  <c r="P321" i="5"/>
  <c r="P322" i="5"/>
  <c r="P323" i="5"/>
  <c r="P324" i="5"/>
  <c r="P325" i="5"/>
  <c r="P326" i="5"/>
  <c r="P327" i="5"/>
  <c r="P328" i="5"/>
  <c r="P329" i="5"/>
  <c r="P330" i="5"/>
  <c r="P331" i="5"/>
  <c r="P332" i="5"/>
  <c r="P333" i="5"/>
  <c r="P334" i="5"/>
  <c r="P335" i="5"/>
  <c r="P336" i="5"/>
  <c r="P337" i="5"/>
  <c r="P338" i="5"/>
  <c r="P339" i="5"/>
  <c r="P340" i="5"/>
  <c r="P341" i="5"/>
  <c r="P342" i="5"/>
  <c r="P343" i="5"/>
  <c r="P344" i="5"/>
  <c r="P345" i="5"/>
  <c r="P346" i="5"/>
  <c r="P347" i="5"/>
  <c r="P348" i="5"/>
  <c r="P349" i="5"/>
  <c r="P350" i="5"/>
  <c r="P351" i="5"/>
  <c r="P352" i="5"/>
  <c r="P353" i="5"/>
  <c r="P354" i="5"/>
  <c r="P355" i="5"/>
  <c r="P356" i="5"/>
  <c r="P357" i="5"/>
  <c r="P358" i="5"/>
  <c r="P359" i="5"/>
  <c r="P360" i="5"/>
  <c r="P361" i="5"/>
  <c r="P362" i="5"/>
  <c r="P363" i="5"/>
  <c r="P364" i="5"/>
  <c r="P365" i="5"/>
  <c r="P366" i="5"/>
  <c r="P367" i="5"/>
  <c r="P368" i="5"/>
  <c r="P369" i="5"/>
  <c r="P370" i="5"/>
  <c r="P371" i="5"/>
  <c r="P372" i="5"/>
  <c r="P373" i="5"/>
  <c r="P374" i="5"/>
  <c r="P375" i="5"/>
  <c r="P376" i="5"/>
  <c r="P377" i="5"/>
  <c r="P378" i="5"/>
  <c r="P379" i="5"/>
  <c r="P380" i="5"/>
  <c r="P381" i="5"/>
  <c r="P382" i="5"/>
  <c r="P383" i="5"/>
  <c r="P384" i="5"/>
  <c r="P385" i="5"/>
  <c r="P386" i="5"/>
  <c r="P387" i="5"/>
  <c r="P388" i="5"/>
  <c r="P389" i="5"/>
  <c r="P390" i="5"/>
  <c r="P391" i="5"/>
  <c r="P392" i="5"/>
  <c r="P393" i="5"/>
  <c r="P394" i="5"/>
  <c r="P395" i="5"/>
  <c r="P396" i="5"/>
  <c r="P397" i="5"/>
  <c r="P398" i="5"/>
  <c r="P399" i="5"/>
  <c r="P400" i="5"/>
  <c r="P401" i="5"/>
  <c r="P402" i="5"/>
  <c r="P403" i="5"/>
  <c r="P404" i="5"/>
  <c r="P405" i="5"/>
  <c r="P406" i="5"/>
  <c r="P407" i="5"/>
  <c r="P408" i="5"/>
  <c r="P409" i="5"/>
  <c r="P410" i="5"/>
  <c r="P411" i="5"/>
  <c r="P412" i="5"/>
  <c r="P413" i="5"/>
  <c r="P414" i="5"/>
  <c r="P415" i="5"/>
  <c r="P416" i="5"/>
  <c r="P417" i="5"/>
  <c r="P418" i="5"/>
  <c r="P419" i="5"/>
  <c r="P420" i="5"/>
  <c r="P421" i="5"/>
  <c r="P422" i="5"/>
  <c r="P423" i="5"/>
  <c r="P424" i="5"/>
  <c r="P425" i="5"/>
  <c r="P426" i="5"/>
  <c r="P427" i="5"/>
  <c r="P428" i="5"/>
  <c r="P429" i="5"/>
  <c r="P430" i="5"/>
  <c r="P431" i="5"/>
  <c r="P432" i="5"/>
  <c r="P433" i="5"/>
  <c r="P434" i="5"/>
  <c r="P435" i="5"/>
  <c r="P436" i="5"/>
  <c r="P437" i="5"/>
  <c r="P438" i="5"/>
  <c r="P439" i="5"/>
  <c r="P440" i="5"/>
  <c r="P441" i="5"/>
  <c r="P442" i="5"/>
  <c r="P443" i="5"/>
  <c r="P444" i="5"/>
  <c r="P445" i="5"/>
  <c r="P446" i="5"/>
  <c r="P447" i="5"/>
  <c r="P448" i="5"/>
  <c r="P449" i="5"/>
  <c r="P450" i="5"/>
  <c r="P451" i="5"/>
  <c r="P452" i="5"/>
  <c r="P453" i="5"/>
  <c r="P454" i="5"/>
  <c r="P455" i="5"/>
  <c r="P456" i="5"/>
  <c r="P457" i="5"/>
  <c r="P458" i="5"/>
  <c r="P459" i="5"/>
  <c r="P460" i="5"/>
  <c r="P461" i="5"/>
  <c r="P462" i="5"/>
  <c r="P463" i="5"/>
  <c r="P464" i="5"/>
  <c r="P465" i="5"/>
  <c r="P466" i="5"/>
  <c r="P467" i="5"/>
  <c r="P468" i="5"/>
  <c r="P469" i="5"/>
  <c r="P470" i="5"/>
  <c r="P471" i="5"/>
  <c r="P472" i="5"/>
  <c r="P473" i="5"/>
  <c r="P474" i="5"/>
  <c r="P475" i="5"/>
  <c r="P476" i="5"/>
  <c r="P477" i="5"/>
  <c r="P478" i="5"/>
  <c r="P479" i="5"/>
  <c r="P480" i="5"/>
  <c r="P481" i="5"/>
  <c r="P482" i="5"/>
  <c r="P483" i="5"/>
  <c r="P484" i="5"/>
  <c r="P485" i="5"/>
  <c r="P486" i="5"/>
  <c r="P487" i="5"/>
  <c r="P488" i="5"/>
  <c r="P489" i="5"/>
  <c r="P490" i="5"/>
  <c r="P491" i="5"/>
  <c r="P492" i="5"/>
  <c r="P493" i="5"/>
  <c r="P494" i="5"/>
  <c r="P495" i="5"/>
  <c r="P496" i="5"/>
  <c r="P497" i="5"/>
  <c r="P498" i="5"/>
  <c r="P499" i="5"/>
  <c r="P500" i="5"/>
  <c r="P501" i="5"/>
  <c r="P502" i="5"/>
  <c r="P503" i="5"/>
  <c r="P504" i="5"/>
  <c r="P505" i="5"/>
  <c r="P506" i="5"/>
  <c r="P507" i="5"/>
  <c r="P508" i="5"/>
  <c r="P509" i="5"/>
  <c r="P510" i="5"/>
  <c r="P511" i="5"/>
  <c r="P512" i="5"/>
  <c r="P513" i="5"/>
  <c r="P514" i="5"/>
  <c r="P515" i="5"/>
  <c r="P516" i="5"/>
  <c r="P517" i="5"/>
  <c r="P518" i="5"/>
  <c r="P519" i="5"/>
  <c r="P520" i="5"/>
  <c r="P521" i="5"/>
  <c r="P522" i="5"/>
  <c r="P523" i="5"/>
  <c r="P524" i="5"/>
  <c r="P525" i="5"/>
  <c r="P526" i="5"/>
  <c r="P527" i="5"/>
  <c r="P528" i="5"/>
  <c r="P529" i="5"/>
  <c r="P530" i="5"/>
  <c r="P531" i="5"/>
  <c r="P532" i="5"/>
  <c r="P533" i="5"/>
  <c r="P534" i="5"/>
  <c r="P535" i="5"/>
  <c r="P536" i="5"/>
  <c r="P537" i="5"/>
  <c r="P538" i="5"/>
  <c r="P539" i="5"/>
  <c r="P540" i="5"/>
  <c r="P541" i="5"/>
  <c r="P542" i="5"/>
  <c r="P543" i="5"/>
  <c r="P544" i="5"/>
  <c r="P545" i="5"/>
  <c r="P546" i="5"/>
  <c r="P547" i="5"/>
  <c r="P548" i="5"/>
  <c r="P549" i="5"/>
  <c r="P550" i="5"/>
  <c r="P551" i="5"/>
  <c r="P552" i="5"/>
  <c r="P553" i="5"/>
  <c r="P554" i="5"/>
  <c r="P555" i="5"/>
  <c r="P556" i="5"/>
  <c r="P557" i="5"/>
  <c r="P558" i="5"/>
  <c r="P559" i="5"/>
  <c r="P560" i="5"/>
  <c r="P561" i="5"/>
  <c r="P562" i="5"/>
  <c r="P563" i="5"/>
  <c r="P564" i="5"/>
  <c r="P565" i="5"/>
  <c r="P566" i="5"/>
  <c r="P567" i="5"/>
  <c r="P568" i="5"/>
  <c r="P569" i="5"/>
  <c r="P570" i="5"/>
  <c r="P571" i="5"/>
  <c r="P572" i="5"/>
  <c r="P573" i="5"/>
  <c r="P574" i="5"/>
  <c r="P575" i="5"/>
  <c r="P576" i="5"/>
  <c r="P577" i="5"/>
  <c r="P578" i="5"/>
  <c r="P579" i="5"/>
  <c r="P580" i="5"/>
  <c r="P581" i="5"/>
  <c r="P582" i="5"/>
  <c r="P583" i="5"/>
  <c r="P584" i="5"/>
  <c r="P585" i="5"/>
  <c r="P586" i="5"/>
  <c r="P587" i="5"/>
  <c r="P588" i="5"/>
  <c r="P589" i="5"/>
  <c r="P590" i="5"/>
  <c r="P591" i="5"/>
  <c r="P592" i="5"/>
  <c r="P593" i="5"/>
  <c r="P594" i="5"/>
  <c r="P595" i="5"/>
  <c r="P596" i="5"/>
  <c r="P597" i="5"/>
  <c r="P598" i="5"/>
  <c r="P599" i="5"/>
  <c r="P600" i="5"/>
  <c r="P601" i="5"/>
  <c r="P602" i="5"/>
  <c r="P603" i="5"/>
  <c r="P604" i="5"/>
  <c r="P605" i="5"/>
  <c r="P606" i="5"/>
  <c r="P607" i="5"/>
  <c r="P608" i="5"/>
  <c r="P609" i="5"/>
  <c r="P610" i="5"/>
  <c r="P611" i="5"/>
  <c r="P612" i="5"/>
  <c r="P613" i="5"/>
  <c r="P614" i="5"/>
  <c r="P615" i="5"/>
  <c r="P616" i="5"/>
  <c r="P617" i="5"/>
  <c r="P618" i="5"/>
  <c r="P619" i="5"/>
  <c r="P620" i="5"/>
  <c r="P621" i="5"/>
  <c r="P622" i="5"/>
  <c r="P623" i="5"/>
  <c r="P624" i="5"/>
  <c r="P625" i="5"/>
  <c r="P626" i="5"/>
  <c r="P627" i="5"/>
  <c r="P628" i="5"/>
  <c r="P629" i="5"/>
  <c r="P630" i="5"/>
  <c r="P631" i="5"/>
  <c r="P632" i="5"/>
  <c r="P633" i="5"/>
  <c r="P634" i="5"/>
  <c r="P635" i="5"/>
  <c r="P636" i="5"/>
  <c r="P637" i="5"/>
  <c r="P638" i="5"/>
  <c r="P639" i="5"/>
  <c r="P640" i="5"/>
  <c r="P641" i="5"/>
  <c r="P642" i="5"/>
  <c r="P643" i="5"/>
  <c r="P644" i="5"/>
  <c r="P645" i="5"/>
  <c r="P646" i="5"/>
  <c r="P647" i="5"/>
  <c r="P648" i="5"/>
  <c r="P649" i="5"/>
  <c r="P650" i="5"/>
  <c r="P651" i="5"/>
  <c r="P652" i="5"/>
  <c r="P653" i="5"/>
  <c r="P654" i="5"/>
  <c r="P655" i="5"/>
  <c r="P656" i="5"/>
  <c r="P657" i="5"/>
  <c r="P658" i="5"/>
  <c r="P659" i="5"/>
  <c r="P660" i="5"/>
  <c r="P661" i="5"/>
  <c r="P662" i="5"/>
  <c r="P663" i="5"/>
  <c r="P664" i="5"/>
  <c r="P665" i="5"/>
  <c r="P666" i="5"/>
  <c r="P667" i="5"/>
  <c r="P668" i="5"/>
  <c r="P669" i="5"/>
  <c r="P670" i="5"/>
  <c r="P671" i="5"/>
  <c r="P672" i="5"/>
  <c r="P673" i="5"/>
  <c r="P674" i="5"/>
  <c r="P675" i="5"/>
  <c r="P676" i="5"/>
  <c r="P677" i="5"/>
  <c r="P678" i="5"/>
  <c r="P679" i="5"/>
  <c r="P680" i="5"/>
  <c r="P681" i="5"/>
  <c r="P682" i="5"/>
  <c r="P683" i="5"/>
  <c r="P684" i="5"/>
  <c r="P685" i="5"/>
  <c r="P686" i="5"/>
  <c r="P687" i="5"/>
  <c r="P688" i="5"/>
  <c r="P689" i="5"/>
  <c r="P690" i="5"/>
  <c r="P691" i="5"/>
  <c r="P692" i="5"/>
  <c r="P693" i="5"/>
  <c r="P694" i="5"/>
  <c r="P695" i="5"/>
  <c r="P696" i="5"/>
  <c r="P697" i="5"/>
  <c r="P698" i="5"/>
  <c r="P699" i="5"/>
  <c r="P700" i="5"/>
  <c r="P701" i="5"/>
  <c r="P702" i="5"/>
  <c r="P703" i="5"/>
  <c r="P704" i="5"/>
  <c r="P705" i="5"/>
  <c r="P706" i="5"/>
  <c r="P707" i="5"/>
  <c r="P708" i="5"/>
  <c r="P709" i="5"/>
  <c r="P710" i="5"/>
  <c r="P711" i="5"/>
  <c r="P712" i="5"/>
  <c r="P713" i="5"/>
  <c r="P714" i="5"/>
  <c r="P715" i="5"/>
  <c r="P716" i="5"/>
  <c r="P717" i="5"/>
  <c r="P718" i="5"/>
  <c r="P719" i="5"/>
  <c r="P720" i="5"/>
  <c r="P721" i="5"/>
  <c r="P722" i="5"/>
  <c r="P723" i="5"/>
  <c r="P724" i="5"/>
  <c r="P725" i="5"/>
  <c r="P726" i="5"/>
  <c r="P727" i="5"/>
  <c r="P728" i="5"/>
  <c r="P729" i="5"/>
  <c r="P730" i="5"/>
  <c r="P731" i="5"/>
  <c r="P732" i="5"/>
  <c r="P733" i="5"/>
  <c r="P734" i="5"/>
  <c r="P735" i="5"/>
  <c r="P736" i="5"/>
  <c r="P737" i="5"/>
  <c r="P738" i="5"/>
  <c r="P739" i="5"/>
  <c r="P740" i="5"/>
  <c r="P741" i="5"/>
  <c r="P742" i="5"/>
  <c r="P743" i="5"/>
  <c r="P744" i="5"/>
  <c r="P745" i="5"/>
  <c r="P746" i="5"/>
  <c r="P747" i="5"/>
  <c r="P748" i="5"/>
  <c r="P749" i="5"/>
  <c r="P750" i="5"/>
  <c r="P751" i="5"/>
  <c r="P752" i="5"/>
  <c r="P753" i="5"/>
  <c r="P754" i="5"/>
  <c r="P755" i="5"/>
  <c r="P756" i="5"/>
  <c r="P757" i="5"/>
  <c r="P758" i="5"/>
  <c r="P759" i="5"/>
  <c r="P760" i="5"/>
  <c r="P761" i="5"/>
  <c r="P762" i="5"/>
  <c r="P763" i="5"/>
  <c r="P764" i="5"/>
  <c r="P765" i="5"/>
  <c r="P766" i="5"/>
  <c r="P767" i="5"/>
  <c r="P768" i="5"/>
  <c r="P769" i="5"/>
  <c r="P770" i="5"/>
  <c r="P771" i="5"/>
  <c r="P772" i="5"/>
  <c r="P773" i="5"/>
  <c r="P774" i="5"/>
  <c r="P775" i="5"/>
  <c r="P776" i="5"/>
  <c r="P777" i="5"/>
  <c r="P778" i="5"/>
  <c r="P779" i="5"/>
  <c r="P780" i="5"/>
  <c r="P781" i="5"/>
  <c r="P782" i="5"/>
  <c r="P783" i="5"/>
  <c r="P784" i="5"/>
  <c r="P785" i="5"/>
  <c r="P786" i="5"/>
  <c r="P787" i="5"/>
  <c r="P788" i="5"/>
  <c r="P789" i="5"/>
  <c r="P790" i="5"/>
  <c r="P791" i="5"/>
  <c r="P792" i="5"/>
  <c r="P793" i="5"/>
  <c r="P794" i="5"/>
  <c r="P795" i="5"/>
  <c r="P796" i="5"/>
  <c r="P797" i="5"/>
  <c r="P798" i="5"/>
  <c r="P799" i="5"/>
  <c r="P800" i="5"/>
  <c r="P801" i="5"/>
  <c r="P802" i="5"/>
  <c r="P803" i="5"/>
  <c r="P804" i="5"/>
  <c r="P805" i="5"/>
  <c r="P806" i="5"/>
  <c r="P807" i="5"/>
  <c r="P808" i="5"/>
  <c r="P809" i="5"/>
  <c r="P810" i="5"/>
  <c r="P811" i="5"/>
  <c r="P812" i="5"/>
  <c r="P813" i="5"/>
  <c r="P814" i="5"/>
  <c r="P815" i="5"/>
  <c r="P816" i="5"/>
  <c r="P817" i="5"/>
  <c r="P818" i="5"/>
  <c r="P819" i="5"/>
  <c r="P820" i="5"/>
  <c r="P821" i="5"/>
  <c r="P822" i="5"/>
  <c r="P823" i="5"/>
  <c r="P824" i="5"/>
  <c r="P825" i="5"/>
  <c r="P826" i="5"/>
  <c r="P827" i="5"/>
  <c r="P828" i="5"/>
  <c r="P829" i="5"/>
  <c r="P830" i="5"/>
  <c r="P831" i="5"/>
  <c r="P832" i="5"/>
  <c r="P833" i="5"/>
  <c r="P834" i="5"/>
  <c r="P835" i="5"/>
  <c r="P836" i="5"/>
  <c r="P837" i="5"/>
  <c r="P838" i="5"/>
  <c r="P839" i="5"/>
  <c r="P840" i="5"/>
  <c r="P841" i="5"/>
  <c r="P842" i="5"/>
  <c r="P843" i="5"/>
  <c r="P844" i="5"/>
  <c r="P845" i="5"/>
  <c r="P846" i="5"/>
  <c r="P847" i="5"/>
  <c r="P848" i="5"/>
  <c r="P849" i="5"/>
  <c r="P850" i="5"/>
  <c r="P851" i="5"/>
  <c r="P852" i="5"/>
  <c r="P853" i="5"/>
  <c r="P854" i="5"/>
  <c r="P855" i="5"/>
  <c r="P856" i="5"/>
  <c r="P857" i="5"/>
  <c r="P858" i="5"/>
  <c r="P859" i="5"/>
  <c r="P860" i="5"/>
  <c r="P861" i="5"/>
  <c r="P862" i="5"/>
  <c r="P863" i="5"/>
  <c r="P864" i="5"/>
  <c r="P865" i="5"/>
  <c r="P866" i="5"/>
  <c r="P867" i="5"/>
  <c r="P868" i="5"/>
  <c r="P869" i="5"/>
  <c r="P870" i="5"/>
  <c r="P871" i="5"/>
  <c r="P872" i="5"/>
  <c r="P873" i="5"/>
  <c r="P874" i="5"/>
  <c r="P875" i="5"/>
  <c r="P876" i="5"/>
  <c r="P877" i="5"/>
  <c r="P878" i="5"/>
  <c r="P879" i="5"/>
  <c r="P880" i="5"/>
  <c r="P881" i="5"/>
  <c r="P882" i="5"/>
  <c r="P883" i="5"/>
  <c r="P884" i="5"/>
  <c r="P885" i="5"/>
  <c r="P886" i="5"/>
  <c r="P887" i="5"/>
  <c r="P888" i="5"/>
  <c r="P889" i="5"/>
  <c r="P890" i="5"/>
  <c r="P891" i="5"/>
  <c r="P892" i="5"/>
  <c r="P893" i="5"/>
  <c r="P894" i="5"/>
  <c r="P895" i="5"/>
  <c r="P896" i="5"/>
  <c r="P897" i="5"/>
  <c r="P898" i="5"/>
  <c r="P899" i="5"/>
  <c r="P900" i="5"/>
  <c r="P901" i="5"/>
  <c r="P902" i="5"/>
  <c r="P903" i="5"/>
  <c r="P904" i="5"/>
  <c r="P905" i="5"/>
  <c r="P906" i="5"/>
  <c r="P907" i="5"/>
  <c r="P908" i="5"/>
  <c r="P909" i="5"/>
  <c r="P910" i="5"/>
  <c r="P911" i="5"/>
  <c r="P912" i="5"/>
  <c r="P913" i="5"/>
  <c r="P914" i="5"/>
  <c r="P915" i="5"/>
  <c r="P916" i="5"/>
  <c r="P917" i="5"/>
  <c r="P918" i="5"/>
  <c r="P919" i="5"/>
  <c r="P920" i="5"/>
  <c r="P921" i="5"/>
  <c r="P922" i="5"/>
  <c r="P923" i="5"/>
  <c r="P924" i="5"/>
  <c r="P925" i="5"/>
  <c r="P926" i="5"/>
  <c r="P927" i="5"/>
  <c r="P928" i="5"/>
  <c r="P929" i="5"/>
  <c r="P930" i="5"/>
  <c r="P931" i="5"/>
  <c r="P932" i="5"/>
  <c r="P933" i="5"/>
  <c r="P934" i="5"/>
  <c r="P935" i="5"/>
  <c r="P936" i="5"/>
  <c r="P937" i="5"/>
  <c r="P938" i="5"/>
  <c r="P939" i="5"/>
  <c r="P940" i="5"/>
  <c r="P941" i="5"/>
  <c r="P942" i="5"/>
  <c r="P943" i="5"/>
  <c r="P944" i="5"/>
  <c r="P945" i="5"/>
  <c r="P946" i="5"/>
  <c r="P947" i="5"/>
  <c r="P948" i="5"/>
  <c r="P949" i="5"/>
  <c r="P950" i="5"/>
  <c r="P951" i="5"/>
  <c r="P952" i="5"/>
  <c r="P953" i="5"/>
  <c r="P954" i="5"/>
  <c r="P955" i="5"/>
  <c r="P956" i="5"/>
  <c r="P957" i="5"/>
  <c r="P958" i="5"/>
  <c r="P959" i="5"/>
  <c r="P960" i="5"/>
  <c r="P961" i="5"/>
  <c r="P962" i="5"/>
  <c r="P963" i="5"/>
  <c r="P964" i="5"/>
  <c r="P965" i="5"/>
  <c r="P966" i="5"/>
  <c r="P967" i="5"/>
  <c r="P968" i="5"/>
  <c r="P969" i="5"/>
  <c r="P970" i="5"/>
  <c r="P971" i="5"/>
  <c r="P972" i="5"/>
  <c r="P973" i="5"/>
  <c r="P974" i="5"/>
  <c r="P975" i="5"/>
  <c r="P976" i="5"/>
  <c r="P977" i="5"/>
  <c r="P978" i="5"/>
  <c r="P979" i="5"/>
  <c r="P980" i="5"/>
  <c r="P981" i="5"/>
  <c r="P982" i="5"/>
  <c r="P983" i="5"/>
  <c r="P984" i="5"/>
  <c r="P985" i="5"/>
  <c r="P986" i="5"/>
  <c r="P987" i="5"/>
  <c r="P988" i="5"/>
  <c r="P989" i="5"/>
  <c r="P990" i="5"/>
  <c r="P991" i="5"/>
  <c r="P992" i="5"/>
  <c r="P993" i="5"/>
  <c r="P994" i="5"/>
  <c r="P995" i="5"/>
  <c r="P996" i="5"/>
  <c r="P997" i="5"/>
  <c r="P998" i="5"/>
  <c r="P999" i="5"/>
  <c r="P1000" i="5"/>
  <c r="P1001" i="5"/>
  <c r="P1002" i="5"/>
  <c r="P1003" i="5"/>
  <c r="P1004" i="5"/>
  <c r="P1005" i="5"/>
  <c r="P1006" i="5"/>
  <c r="P1007" i="5"/>
  <c r="P1008" i="5"/>
  <c r="P1009" i="5"/>
  <c r="P1010" i="5"/>
  <c r="P1011" i="5"/>
  <c r="P1012" i="5"/>
  <c r="P1013" i="5"/>
  <c r="P1014" i="5"/>
  <c r="P1015" i="5"/>
  <c r="P1016" i="5"/>
  <c r="P1017" i="5"/>
  <c r="P1018" i="5"/>
  <c r="P1019" i="5"/>
  <c r="P1020" i="5"/>
  <c r="P1021" i="5"/>
  <c r="P1022" i="5"/>
  <c r="P1023" i="5"/>
  <c r="P1024" i="5"/>
  <c r="P1025" i="5"/>
  <c r="P1026" i="5"/>
  <c r="P1027" i="5"/>
  <c r="P1028" i="5"/>
  <c r="P1029" i="5"/>
  <c r="P1030" i="5"/>
  <c r="P1031" i="5"/>
  <c r="P1032" i="5"/>
  <c r="P1033" i="5"/>
  <c r="P1034" i="5"/>
  <c r="P1035" i="5"/>
  <c r="P1036" i="5"/>
  <c r="P1037" i="5"/>
  <c r="P1038" i="5"/>
  <c r="P1039" i="5"/>
  <c r="P1040" i="5"/>
  <c r="P1041" i="5"/>
  <c r="P1042" i="5"/>
  <c r="P1043" i="5"/>
  <c r="P1044" i="5"/>
  <c r="P1045" i="5"/>
  <c r="P1046" i="5"/>
  <c r="P1047" i="5"/>
  <c r="P1048" i="5"/>
  <c r="P1049" i="5"/>
  <c r="P1050" i="5"/>
  <c r="P1051" i="5"/>
  <c r="P1052" i="5"/>
  <c r="P1053" i="5"/>
  <c r="P1054" i="5"/>
  <c r="P1055" i="5"/>
  <c r="P1056" i="5"/>
  <c r="P1057" i="5"/>
  <c r="P1058" i="5"/>
  <c r="P1059" i="5"/>
  <c r="P1060" i="5"/>
  <c r="P1061" i="5"/>
  <c r="P1062" i="5"/>
  <c r="P1063" i="5"/>
  <c r="P1064" i="5"/>
  <c r="P1065" i="5"/>
  <c r="P1066" i="5"/>
  <c r="P1067" i="5"/>
  <c r="P1068" i="5"/>
  <c r="P1069" i="5"/>
  <c r="P1070" i="5"/>
  <c r="P1071" i="5"/>
  <c r="P1072" i="5"/>
  <c r="P1073" i="5"/>
  <c r="P1074" i="5"/>
  <c r="P1075" i="5"/>
  <c r="P1076" i="5"/>
  <c r="P1077" i="5"/>
  <c r="P1078" i="5"/>
  <c r="P1079" i="5"/>
  <c r="P1080" i="5"/>
  <c r="P1081" i="5"/>
  <c r="P1082" i="5"/>
  <c r="P1083" i="5"/>
  <c r="P1084" i="5"/>
  <c r="P1085" i="5"/>
  <c r="P1086" i="5"/>
  <c r="P1087" i="5"/>
  <c r="P1088" i="5"/>
  <c r="P1089" i="5"/>
  <c r="P1090" i="5"/>
  <c r="P1091" i="5"/>
  <c r="P1092" i="5"/>
  <c r="P1093" i="5"/>
  <c r="P1094" i="5"/>
  <c r="P1095" i="5"/>
  <c r="P1096" i="5"/>
  <c r="P1097" i="5"/>
  <c r="P1098" i="5"/>
  <c r="P1099" i="5"/>
  <c r="P1100" i="5"/>
  <c r="P1101" i="5"/>
  <c r="P1102" i="5"/>
  <c r="P1103" i="5"/>
  <c r="P1104" i="5"/>
  <c r="P1105" i="5"/>
  <c r="P1106" i="5"/>
  <c r="P1107" i="5"/>
  <c r="P1108" i="5"/>
  <c r="P1109" i="5"/>
  <c r="P1110" i="5"/>
  <c r="P1111" i="5"/>
  <c r="P1112" i="5"/>
  <c r="P1113" i="5"/>
  <c r="P1114" i="5"/>
  <c r="P1115" i="5"/>
  <c r="P1116" i="5"/>
  <c r="P1117" i="5"/>
  <c r="P1118" i="5"/>
  <c r="P1119" i="5"/>
  <c r="P1120" i="5"/>
  <c r="P1121" i="5"/>
  <c r="P1122" i="5"/>
  <c r="P1123" i="5"/>
  <c r="P1124" i="5"/>
  <c r="P1125" i="5"/>
  <c r="P1126" i="5"/>
  <c r="P1127" i="5"/>
  <c r="P1128" i="5"/>
  <c r="P1129" i="5"/>
  <c r="P1130" i="5"/>
  <c r="P1131" i="5"/>
  <c r="P1132" i="5"/>
  <c r="P1133" i="5"/>
  <c r="P1134" i="5"/>
  <c r="P1135" i="5"/>
  <c r="P1136" i="5"/>
  <c r="P1137" i="5"/>
  <c r="P1138" i="5"/>
  <c r="P1139" i="5"/>
  <c r="P1140" i="5"/>
  <c r="P1141" i="5"/>
  <c r="P1142" i="5"/>
  <c r="P1143" i="5"/>
  <c r="P1144" i="5"/>
  <c r="P1145" i="5"/>
  <c r="P1146" i="5"/>
  <c r="P1147" i="5"/>
  <c r="P1148" i="5"/>
  <c r="P1149" i="5"/>
  <c r="P1150" i="5"/>
  <c r="P1151" i="5"/>
  <c r="P1152" i="5"/>
  <c r="P1153" i="5"/>
  <c r="P1154" i="5"/>
  <c r="P1155" i="5"/>
  <c r="P1156" i="5"/>
  <c r="P1157" i="5"/>
  <c r="P1158" i="5"/>
  <c r="P1159" i="5"/>
  <c r="P1160" i="5"/>
  <c r="P1161" i="5"/>
  <c r="P1162" i="5"/>
  <c r="P1163" i="5"/>
  <c r="P1164" i="5"/>
  <c r="P1165" i="5"/>
  <c r="P1166" i="5"/>
  <c r="P1167" i="5"/>
  <c r="P1168" i="5"/>
  <c r="P1169" i="5"/>
  <c r="P1170" i="5"/>
  <c r="P1171" i="5"/>
  <c r="P1172" i="5"/>
  <c r="P1173" i="5"/>
  <c r="P1174" i="5"/>
  <c r="P1175" i="5"/>
  <c r="P1176" i="5"/>
  <c r="P1177" i="5"/>
  <c r="P1178" i="5"/>
  <c r="P1179" i="5"/>
  <c r="P1180" i="5"/>
  <c r="P1181" i="5"/>
  <c r="P1182" i="5"/>
  <c r="P1183" i="5"/>
  <c r="P1184" i="5"/>
  <c r="P1185" i="5"/>
  <c r="P1186" i="5"/>
  <c r="P1187" i="5"/>
  <c r="P1188" i="5"/>
  <c r="P1189" i="5"/>
  <c r="P1190" i="5"/>
  <c r="P1191" i="5"/>
  <c r="P1192" i="5"/>
  <c r="P1193" i="5"/>
  <c r="P1194" i="5"/>
  <c r="P1195" i="5"/>
  <c r="P1196" i="5"/>
  <c r="P1197" i="5"/>
  <c r="P1198" i="5"/>
  <c r="P1199" i="5"/>
  <c r="P1200" i="5"/>
  <c r="P1201" i="5"/>
  <c r="P1202" i="5"/>
  <c r="P1203" i="5"/>
  <c r="P1204" i="5"/>
  <c r="P1205" i="5"/>
  <c r="P1206" i="5"/>
  <c r="P1207" i="5"/>
  <c r="P1208" i="5"/>
  <c r="P1209" i="5"/>
  <c r="P1210" i="5"/>
  <c r="P1211" i="5"/>
  <c r="P1212" i="5"/>
  <c r="P1213" i="5"/>
  <c r="P1214" i="5"/>
  <c r="P1215" i="5"/>
  <c r="P1216" i="5"/>
  <c r="P1217" i="5"/>
  <c r="P1218" i="5"/>
  <c r="P1219" i="5"/>
  <c r="P1220" i="5"/>
  <c r="P1221" i="5"/>
  <c r="P1222" i="5"/>
  <c r="P1223" i="5"/>
  <c r="P1224" i="5"/>
  <c r="P1225" i="5"/>
  <c r="P1226" i="5"/>
  <c r="P1227" i="5"/>
  <c r="P1228" i="5"/>
  <c r="P1229" i="5"/>
  <c r="P1230" i="5"/>
  <c r="P1231" i="5"/>
  <c r="P1232" i="5"/>
  <c r="P1233" i="5"/>
  <c r="P1234" i="5"/>
  <c r="P1235" i="5"/>
  <c r="P1236" i="5"/>
  <c r="P1237" i="5"/>
  <c r="P1238" i="5"/>
  <c r="P1239" i="5"/>
  <c r="P1240" i="5"/>
  <c r="P1241" i="5"/>
  <c r="P1242" i="5"/>
  <c r="P1243" i="5"/>
  <c r="P1244" i="5"/>
  <c r="P1245" i="5"/>
  <c r="P1246" i="5"/>
  <c r="P1247" i="5"/>
  <c r="P1248" i="5"/>
  <c r="P1249" i="5"/>
  <c r="P1250" i="5"/>
  <c r="P1251" i="5"/>
  <c r="P1252" i="5"/>
  <c r="P1253" i="5"/>
  <c r="P1254" i="5"/>
  <c r="P1255" i="5"/>
  <c r="P1256" i="5"/>
  <c r="P1257" i="5"/>
  <c r="P1258" i="5"/>
  <c r="P1259" i="5"/>
  <c r="P1260" i="5"/>
  <c r="P1261" i="5"/>
  <c r="P1262" i="5"/>
  <c r="P1263" i="5"/>
  <c r="P1264" i="5"/>
  <c r="P1265" i="5"/>
  <c r="P1266" i="5"/>
  <c r="P1267" i="5"/>
  <c r="P1268" i="5"/>
  <c r="P1269" i="5"/>
  <c r="P1270" i="5"/>
  <c r="P1271" i="5"/>
  <c r="P1272" i="5"/>
  <c r="P1273" i="5"/>
  <c r="P1274" i="5"/>
  <c r="P1275" i="5"/>
  <c r="P1276" i="5"/>
  <c r="P1277" i="5"/>
  <c r="P1278" i="5"/>
  <c r="P1279" i="5"/>
  <c r="P1280" i="5"/>
  <c r="P1281" i="5"/>
  <c r="P1282" i="5"/>
  <c r="P1283" i="5"/>
  <c r="P1284" i="5"/>
  <c r="P1285" i="5"/>
  <c r="P1286" i="5"/>
  <c r="P1287" i="5"/>
  <c r="P1288" i="5"/>
  <c r="P1289" i="5"/>
  <c r="P1290" i="5"/>
  <c r="P1291" i="5"/>
  <c r="P1292" i="5"/>
  <c r="P1293" i="5"/>
  <c r="P1294" i="5"/>
  <c r="P1295" i="5"/>
  <c r="P1296" i="5"/>
  <c r="P1297" i="5"/>
  <c r="P1298" i="5"/>
  <c r="P1299" i="5"/>
  <c r="P1300" i="5"/>
  <c r="P1301" i="5"/>
  <c r="P1302" i="5"/>
  <c r="P1303" i="5"/>
  <c r="P1304" i="5"/>
  <c r="P1306" i="5"/>
  <c r="P1307" i="5"/>
  <c r="P1309" i="5"/>
  <c r="P1310" i="5"/>
  <c r="P1312" i="5"/>
  <c r="P1313" i="5"/>
  <c r="P1315" i="5"/>
  <c r="P1316" i="5"/>
  <c r="P1318" i="5"/>
  <c r="P1319" i="5"/>
  <c r="P1321" i="5"/>
  <c r="P1322" i="5"/>
  <c r="P1324" i="5"/>
  <c r="P1325" i="5"/>
  <c r="P1326" i="5"/>
  <c r="P1327" i="5"/>
  <c r="P1328" i="5"/>
  <c r="P1329" i="5"/>
  <c r="P1331" i="5"/>
  <c r="P1332" i="5"/>
  <c r="P1334" i="5"/>
  <c r="P1335" i="5"/>
  <c r="P1337" i="5"/>
  <c r="P1338" i="5"/>
  <c r="P1340" i="5"/>
  <c r="P1341" i="5"/>
  <c r="P1343" i="5"/>
  <c r="P1344" i="5"/>
  <c r="P1346" i="5"/>
  <c r="P1347" i="5"/>
  <c r="P1349" i="5"/>
  <c r="P1350" i="5"/>
  <c r="P1351" i="5"/>
  <c r="P1352" i="5"/>
  <c r="P1353" i="5"/>
  <c r="P1354" i="5"/>
  <c r="P1355" i="5"/>
  <c r="P1356" i="5"/>
  <c r="P1357" i="5"/>
  <c r="P1358" i="5"/>
  <c r="P1359" i="5"/>
  <c r="P1360" i="5"/>
  <c r="P1361" i="5"/>
  <c r="O69" i="6" l="1"/>
  <c r="N69" i="6"/>
  <c r="M69" i="6"/>
  <c r="L69" i="6"/>
  <c r="K69" i="6"/>
  <c r="J69" i="6"/>
  <c r="I69" i="6"/>
  <c r="H69" i="6"/>
  <c r="G69" i="6"/>
  <c r="F69" i="6"/>
  <c r="E69" i="6"/>
  <c r="D69" i="6"/>
  <c r="C69" i="6"/>
  <c r="D46" i="6"/>
  <c r="E46" i="6"/>
  <c r="F46" i="6"/>
  <c r="G46" i="6"/>
  <c r="H46" i="6"/>
  <c r="I46" i="6"/>
  <c r="J46" i="6"/>
  <c r="K46" i="6"/>
  <c r="L46" i="6"/>
  <c r="M46" i="6"/>
  <c r="N46" i="6"/>
  <c r="O46" i="6"/>
  <c r="C46" i="6"/>
  <c r="O1263" i="5"/>
  <c r="N1263" i="5"/>
  <c r="M1263" i="5"/>
  <c r="L1263" i="5"/>
  <c r="K1263" i="5"/>
  <c r="J1263" i="5"/>
  <c r="I1263" i="5"/>
  <c r="H1263" i="5"/>
  <c r="G1263" i="5"/>
  <c r="F1263" i="5"/>
  <c r="E1263" i="5"/>
  <c r="D1263" i="5"/>
  <c r="C1263" i="5"/>
  <c r="O1240" i="5"/>
  <c r="N1240" i="5"/>
  <c r="M1240" i="5"/>
  <c r="L1240" i="5"/>
  <c r="K1240" i="5"/>
  <c r="J1240" i="5"/>
  <c r="I1240" i="5"/>
  <c r="H1240" i="5"/>
  <c r="G1240" i="5"/>
  <c r="F1240" i="5"/>
  <c r="E1240" i="5"/>
  <c r="D1240" i="5"/>
  <c r="C1240" i="5"/>
  <c r="O1217" i="5"/>
  <c r="N1217" i="5"/>
  <c r="M1217" i="5"/>
  <c r="L1217" i="5"/>
  <c r="K1217" i="5"/>
  <c r="J1217" i="5"/>
  <c r="I1217" i="5"/>
  <c r="H1217" i="5"/>
  <c r="G1217" i="5"/>
  <c r="F1217" i="5"/>
  <c r="E1217" i="5"/>
  <c r="D1217" i="5"/>
  <c r="C1217" i="5"/>
  <c r="O1194" i="5"/>
  <c r="N1194" i="5"/>
  <c r="M1194" i="5"/>
  <c r="L1194" i="5"/>
  <c r="K1194" i="5"/>
  <c r="J1194" i="5"/>
  <c r="I1194" i="5"/>
  <c r="H1194" i="5"/>
  <c r="G1194" i="5"/>
  <c r="F1194" i="5"/>
  <c r="E1194" i="5"/>
  <c r="D1194" i="5"/>
  <c r="C1194" i="5"/>
  <c r="O1171" i="5"/>
  <c r="N1171" i="5"/>
  <c r="M1171" i="5"/>
  <c r="L1171" i="5"/>
  <c r="K1171" i="5"/>
  <c r="J1171" i="5"/>
  <c r="I1171" i="5"/>
  <c r="H1171" i="5"/>
  <c r="G1171" i="5"/>
  <c r="F1171" i="5"/>
  <c r="E1171" i="5"/>
  <c r="D1171" i="5"/>
  <c r="C1171" i="5"/>
  <c r="O1148" i="5"/>
  <c r="N1148" i="5"/>
  <c r="M1148" i="5"/>
  <c r="L1148" i="5"/>
  <c r="K1148" i="5"/>
  <c r="J1148" i="5"/>
  <c r="I1148" i="5"/>
  <c r="H1148" i="5"/>
  <c r="G1148" i="5"/>
  <c r="F1148" i="5"/>
  <c r="E1148" i="5"/>
  <c r="D1148" i="5"/>
  <c r="C1148" i="5"/>
  <c r="O1125" i="5"/>
  <c r="N1125" i="5"/>
  <c r="M1125" i="5"/>
  <c r="L1125" i="5"/>
  <c r="K1125" i="5"/>
  <c r="J1125" i="5"/>
  <c r="I1125" i="5"/>
  <c r="H1125" i="5"/>
  <c r="G1125" i="5"/>
  <c r="F1125" i="5"/>
  <c r="E1125" i="5"/>
  <c r="D1125" i="5"/>
  <c r="C1125" i="5"/>
  <c r="O1102" i="5"/>
  <c r="N1102" i="5"/>
  <c r="M1102" i="5"/>
  <c r="L1102" i="5"/>
  <c r="K1102" i="5"/>
  <c r="J1102" i="5"/>
  <c r="I1102" i="5"/>
  <c r="H1102" i="5"/>
  <c r="G1102" i="5"/>
  <c r="F1102" i="5"/>
  <c r="E1102" i="5"/>
  <c r="D1102" i="5"/>
  <c r="C1102" i="5"/>
  <c r="O1079" i="5"/>
  <c r="N1079" i="5"/>
  <c r="M1079" i="5"/>
  <c r="L1079" i="5"/>
  <c r="K1079" i="5"/>
  <c r="J1079" i="5"/>
  <c r="I1079" i="5"/>
  <c r="H1079" i="5"/>
  <c r="G1079" i="5"/>
  <c r="F1079" i="5"/>
  <c r="E1079" i="5"/>
  <c r="D1079" i="5"/>
  <c r="C1079" i="5"/>
  <c r="O1056" i="5"/>
  <c r="N1056" i="5"/>
  <c r="M1056" i="5"/>
  <c r="L1056" i="5"/>
  <c r="K1056" i="5"/>
  <c r="J1056" i="5"/>
  <c r="I1056" i="5"/>
  <c r="H1056" i="5"/>
  <c r="G1056" i="5"/>
  <c r="F1056" i="5"/>
  <c r="E1056" i="5"/>
  <c r="D1056" i="5"/>
  <c r="C1056" i="5"/>
  <c r="O1033" i="5"/>
  <c r="N1033" i="5"/>
  <c r="M1033" i="5"/>
  <c r="L1033" i="5"/>
  <c r="K1033" i="5"/>
  <c r="J1033" i="5"/>
  <c r="I1033" i="5"/>
  <c r="H1033" i="5"/>
  <c r="G1033" i="5"/>
  <c r="F1033" i="5"/>
  <c r="E1033" i="5"/>
  <c r="D1033" i="5"/>
  <c r="C1033" i="5"/>
  <c r="O1010" i="5"/>
  <c r="N1010" i="5"/>
  <c r="M1010" i="5"/>
  <c r="L1010" i="5"/>
  <c r="K1010" i="5"/>
  <c r="J1010" i="5"/>
  <c r="I1010" i="5"/>
  <c r="H1010" i="5"/>
  <c r="G1010" i="5"/>
  <c r="F1010" i="5"/>
  <c r="E1010" i="5"/>
  <c r="D1010" i="5"/>
  <c r="C1010" i="5"/>
  <c r="O987" i="5"/>
  <c r="N987" i="5"/>
  <c r="M987" i="5"/>
  <c r="L987" i="5"/>
  <c r="K987" i="5"/>
  <c r="J987" i="5"/>
  <c r="I987" i="5"/>
  <c r="H987" i="5"/>
  <c r="G987" i="5"/>
  <c r="F987" i="5"/>
  <c r="E987" i="5"/>
  <c r="D987" i="5"/>
  <c r="C987" i="5"/>
  <c r="O964" i="5"/>
  <c r="N964" i="5"/>
  <c r="M964" i="5"/>
  <c r="L964" i="5"/>
  <c r="K964" i="5"/>
  <c r="J964" i="5"/>
  <c r="I964" i="5"/>
  <c r="H964" i="5"/>
  <c r="G964" i="5"/>
  <c r="F964" i="5"/>
  <c r="E964" i="5"/>
  <c r="D964" i="5"/>
  <c r="C964" i="5"/>
  <c r="O941" i="5"/>
  <c r="N941" i="5"/>
  <c r="M941" i="5"/>
  <c r="L941" i="5"/>
  <c r="K941" i="5"/>
  <c r="J941" i="5"/>
  <c r="I941" i="5"/>
  <c r="H941" i="5"/>
  <c r="G941" i="5"/>
  <c r="F941" i="5"/>
  <c r="E941" i="5"/>
  <c r="D941" i="5"/>
  <c r="C941" i="5"/>
  <c r="O918" i="5"/>
  <c r="N918" i="5"/>
  <c r="M918" i="5"/>
  <c r="L918" i="5"/>
  <c r="K918" i="5"/>
  <c r="J918" i="5"/>
  <c r="I918" i="5"/>
  <c r="H918" i="5"/>
  <c r="G918" i="5"/>
  <c r="F918" i="5"/>
  <c r="E918" i="5"/>
  <c r="D918" i="5"/>
  <c r="C918" i="5"/>
  <c r="O895" i="5"/>
  <c r="N895" i="5"/>
  <c r="M895" i="5"/>
  <c r="L895" i="5"/>
  <c r="K895" i="5"/>
  <c r="J895" i="5"/>
  <c r="I895" i="5"/>
  <c r="H895" i="5"/>
  <c r="G895" i="5"/>
  <c r="F895" i="5"/>
  <c r="E895" i="5"/>
  <c r="D895" i="5"/>
  <c r="C895" i="5"/>
  <c r="O872" i="5"/>
  <c r="N872" i="5"/>
  <c r="M872" i="5"/>
  <c r="L872" i="5"/>
  <c r="K872" i="5"/>
  <c r="J872" i="5"/>
  <c r="I872" i="5"/>
  <c r="H872" i="5"/>
  <c r="G872" i="5"/>
  <c r="F872" i="5"/>
  <c r="E872" i="5"/>
  <c r="D872" i="5"/>
  <c r="C872" i="5"/>
  <c r="O849" i="5"/>
  <c r="N849" i="5"/>
  <c r="M849" i="5"/>
  <c r="L849" i="5"/>
  <c r="K849" i="5"/>
  <c r="J849" i="5"/>
  <c r="I849" i="5"/>
  <c r="H849" i="5"/>
  <c r="G849" i="5"/>
  <c r="F849" i="5"/>
  <c r="E849" i="5"/>
  <c r="D849" i="5"/>
  <c r="C849" i="5"/>
  <c r="O826" i="5"/>
  <c r="N826" i="5"/>
  <c r="M826" i="5"/>
  <c r="L826" i="5"/>
  <c r="K826" i="5"/>
  <c r="J826" i="5"/>
  <c r="I826" i="5"/>
  <c r="H826" i="5"/>
  <c r="G826" i="5"/>
  <c r="F826" i="5"/>
  <c r="E826" i="5"/>
  <c r="D826" i="5"/>
  <c r="C826" i="5"/>
  <c r="O803" i="5"/>
  <c r="N803" i="5"/>
  <c r="M803" i="5"/>
  <c r="L803" i="5"/>
  <c r="K803" i="5"/>
  <c r="J803" i="5"/>
  <c r="I803" i="5"/>
  <c r="H803" i="5"/>
  <c r="G803" i="5"/>
  <c r="F803" i="5"/>
  <c r="E803" i="5"/>
  <c r="D803" i="5"/>
  <c r="C803" i="5"/>
  <c r="O780" i="5"/>
  <c r="N780" i="5"/>
  <c r="M780" i="5"/>
  <c r="L780" i="5"/>
  <c r="K780" i="5"/>
  <c r="J780" i="5"/>
  <c r="I780" i="5"/>
  <c r="H780" i="5"/>
  <c r="G780" i="5"/>
  <c r="F780" i="5"/>
  <c r="E780" i="5"/>
  <c r="D780" i="5"/>
  <c r="C780" i="5"/>
  <c r="O757" i="5"/>
  <c r="N757" i="5"/>
  <c r="M757" i="5"/>
  <c r="L757" i="5"/>
  <c r="K757" i="5"/>
  <c r="J757" i="5"/>
  <c r="I757" i="5"/>
  <c r="H757" i="5"/>
  <c r="G757" i="5"/>
  <c r="F757" i="5"/>
  <c r="E757" i="5"/>
  <c r="D757" i="5"/>
  <c r="C757" i="5"/>
  <c r="O734" i="5"/>
  <c r="N734" i="5"/>
  <c r="M734" i="5"/>
  <c r="L734" i="5"/>
  <c r="K734" i="5"/>
  <c r="J734" i="5"/>
  <c r="I734" i="5"/>
  <c r="H734" i="5"/>
  <c r="G734" i="5"/>
  <c r="F734" i="5"/>
  <c r="E734" i="5"/>
  <c r="D734" i="5"/>
  <c r="C734" i="5"/>
  <c r="O711" i="5"/>
  <c r="N711" i="5"/>
  <c r="M711" i="5"/>
  <c r="L711" i="5"/>
  <c r="K711" i="5"/>
  <c r="J711" i="5"/>
  <c r="I711" i="5"/>
  <c r="H711" i="5"/>
  <c r="G711" i="5"/>
  <c r="F711" i="5"/>
  <c r="E711" i="5"/>
  <c r="D711" i="5"/>
  <c r="C711" i="5"/>
  <c r="O688" i="5"/>
  <c r="N688" i="5"/>
  <c r="M688" i="5"/>
  <c r="L688" i="5"/>
  <c r="K688" i="5"/>
  <c r="J688" i="5"/>
  <c r="I688" i="5"/>
  <c r="H688" i="5"/>
  <c r="G688" i="5"/>
  <c r="F688" i="5"/>
  <c r="E688" i="5"/>
  <c r="D688" i="5"/>
  <c r="C688" i="5"/>
  <c r="O665" i="5"/>
  <c r="N665" i="5"/>
  <c r="M665" i="5"/>
  <c r="L665" i="5"/>
  <c r="K665" i="5"/>
  <c r="J665" i="5"/>
  <c r="I665" i="5"/>
  <c r="H665" i="5"/>
  <c r="G665" i="5"/>
  <c r="F665" i="5"/>
  <c r="E665" i="5"/>
  <c r="D665" i="5"/>
  <c r="C665" i="5"/>
  <c r="O642" i="5"/>
  <c r="N642" i="5"/>
  <c r="M642" i="5"/>
  <c r="L642" i="5"/>
  <c r="K642" i="5"/>
  <c r="J642" i="5"/>
  <c r="I642" i="5"/>
  <c r="H642" i="5"/>
  <c r="G642" i="5"/>
  <c r="F642" i="5"/>
  <c r="E642" i="5"/>
  <c r="D642" i="5"/>
  <c r="C642" i="5"/>
  <c r="O619" i="5"/>
  <c r="N619" i="5"/>
  <c r="M619" i="5"/>
  <c r="L619" i="5"/>
  <c r="K619" i="5"/>
  <c r="J619" i="5"/>
  <c r="I619" i="5"/>
  <c r="H619" i="5"/>
  <c r="G619" i="5"/>
  <c r="F619" i="5"/>
  <c r="E619" i="5"/>
  <c r="D619" i="5"/>
  <c r="C619" i="5"/>
  <c r="O596" i="5"/>
  <c r="N596" i="5"/>
  <c r="M596" i="5"/>
  <c r="L596" i="5"/>
  <c r="K596" i="5"/>
  <c r="J596" i="5"/>
  <c r="I596" i="5"/>
  <c r="H596" i="5"/>
  <c r="G596" i="5"/>
  <c r="F596" i="5"/>
  <c r="E596" i="5"/>
  <c r="D596" i="5"/>
  <c r="C596" i="5"/>
  <c r="O573" i="5"/>
  <c r="N573" i="5"/>
  <c r="M573" i="5"/>
  <c r="L573" i="5"/>
  <c r="K573" i="5"/>
  <c r="J573" i="5"/>
  <c r="I573" i="5"/>
  <c r="H573" i="5"/>
  <c r="G573" i="5"/>
  <c r="F573" i="5"/>
  <c r="E573" i="5"/>
  <c r="D573" i="5"/>
  <c r="C573" i="5"/>
  <c r="O550" i="5"/>
  <c r="N550" i="5"/>
  <c r="M550" i="5"/>
  <c r="L550" i="5"/>
  <c r="K550" i="5"/>
  <c r="J550" i="5"/>
  <c r="I550" i="5"/>
  <c r="H550" i="5"/>
  <c r="G550" i="5"/>
  <c r="F550" i="5"/>
  <c r="E550" i="5"/>
  <c r="D550" i="5"/>
  <c r="C550" i="5"/>
  <c r="O527" i="5"/>
  <c r="N527" i="5"/>
  <c r="M527" i="5"/>
  <c r="L527" i="5"/>
  <c r="K527" i="5"/>
  <c r="J527" i="5"/>
  <c r="I527" i="5"/>
  <c r="H527" i="5"/>
  <c r="G527" i="5"/>
  <c r="F527" i="5"/>
  <c r="E527" i="5"/>
  <c r="D527" i="5"/>
  <c r="C527" i="5"/>
  <c r="O504" i="5"/>
  <c r="N504" i="5"/>
  <c r="M504" i="5"/>
  <c r="L504" i="5"/>
  <c r="K504" i="5"/>
  <c r="J504" i="5"/>
  <c r="I504" i="5"/>
  <c r="H504" i="5"/>
  <c r="G504" i="5"/>
  <c r="F504" i="5"/>
  <c r="E504" i="5"/>
  <c r="D504" i="5"/>
  <c r="C504" i="5"/>
  <c r="O481" i="5"/>
  <c r="N481" i="5"/>
  <c r="M481" i="5"/>
  <c r="L481" i="5"/>
  <c r="K481" i="5"/>
  <c r="J481" i="5"/>
  <c r="I481" i="5"/>
  <c r="H481" i="5"/>
  <c r="G481" i="5"/>
  <c r="F481" i="5"/>
  <c r="E481" i="5"/>
  <c r="D481" i="5"/>
  <c r="C481" i="5"/>
  <c r="O458" i="5"/>
  <c r="N458" i="5"/>
  <c r="M458" i="5"/>
  <c r="L458" i="5"/>
  <c r="K458" i="5"/>
  <c r="J458" i="5"/>
  <c r="I458" i="5"/>
  <c r="H458" i="5"/>
  <c r="G458" i="5"/>
  <c r="F458" i="5"/>
  <c r="E458" i="5"/>
  <c r="D458" i="5"/>
  <c r="C458" i="5"/>
  <c r="O435" i="5"/>
  <c r="N435" i="5"/>
  <c r="M435" i="5"/>
  <c r="L435" i="5"/>
  <c r="K435" i="5"/>
  <c r="J435" i="5"/>
  <c r="I435" i="5"/>
  <c r="H435" i="5"/>
  <c r="G435" i="5"/>
  <c r="F435" i="5"/>
  <c r="E435" i="5"/>
  <c r="D435" i="5"/>
  <c r="C435" i="5"/>
  <c r="O410" i="5"/>
  <c r="N410" i="5"/>
  <c r="M410" i="5"/>
  <c r="L410" i="5"/>
  <c r="K410" i="5"/>
  <c r="J410" i="5"/>
  <c r="I410" i="5"/>
  <c r="H410" i="5"/>
  <c r="G410" i="5"/>
  <c r="F410" i="5"/>
  <c r="E410" i="5"/>
  <c r="D410" i="5"/>
  <c r="C410" i="5"/>
  <c r="O387" i="5"/>
  <c r="N387" i="5"/>
  <c r="M387" i="5"/>
  <c r="L387" i="5"/>
  <c r="K387" i="5"/>
  <c r="J387" i="5"/>
  <c r="I387" i="5"/>
  <c r="H387" i="5"/>
  <c r="G387" i="5"/>
  <c r="F387" i="5"/>
  <c r="E387" i="5"/>
  <c r="D387" i="5"/>
  <c r="C387" i="5"/>
  <c r="O362" i="5"/>
  <c r="N362" i="5"/>
  <c r="M362" i="5"/>
  <c r="L362" i="5"/>
  <c r="K362" i="5"/>
  <c r="J362" i="5"/>
  <c r="I362" i="5"/>
  <c r="H362" i="5"/>
  <c r="G362" i="5"/>
  <c r="F362" i="5"/>
  <c r="E362" i="5"/>
  <c r="D362" i="5"/>
  <c r="C362" i="5"/>
  <c r="O339" i="5"/>
  <c r="N339" i="5"/>
  <c r="M339" i="5"/>
  <c r="L339" i="5"/>
  <c r="K339" i="5"/>
  <c r="J339" i="5"/>
  <c r="I339" i="5"/>
  <c r="H339" i="5"/>
  <c r="G339" i="5"/>
  <c r="F339" i="5"/>
  <c r="E339" i="5"/>
  <c r="D339" i="5"/>
  <c r="C339" i="5"/>
  <c r="O316" i="5"/>
  <c r="N316" i="5"/>
  <c r="M316" i="5"/>
  <c r="L316" i="5"/>
  <c r="K316" i="5"/>
  <c r="J316" i="5"/>
  <c r="I316" i="5"/>
  <c r="H316" i="5"/>
  <c r="G316" i="5"/>
  <c r="F316" i="5"/>
  <c r="E316" i="5"/>
  <c r="D316" i="5"/>
  <c r="C316" i="5"/>
  <c r="O293" i="5"/>
  <c r="N293" i="5"/>
  <c r="M293" i="5"/>
  <c r="L293" i="5"/>
  <c r="K293" i="5"/>
  <c r="J293" i="5"/>
  <c r="I293" i="5"/>
  <c r="H293" i="5"/>
  <c r="G293" i="5"/>
  <c r="F293" i="5"/>
  <c r="E293" i="5"/>
  <c r="D293" i="5"/>
  <c r="C293" i="5"/>
  <c r="O270" i="5"/>
  <c r="N270" i="5"/>
  <c r="M270" i="5"/>
  <c r="L270" i="5"/>
  <c r="K270" i="5"/>
  <c r="J270" i="5"/>
  <c r="I270" i="5"/>
  <c r="H270" i="5"/>
  <c r="G270" i="5"/>
  <c r="F270" i="5"/>
  <c r="E270" i="5"/>
  <c r="D270" i="5"/>
  <c r="C270" i="5"/>
  <c r="O246" i="5"/>
  <c r="N246" i="5"/>
  <c r="M246" i="5"/>
  <c r="L246" i="5"/>
  <c r="K246" i="5"/>
  <c r="J246" i="5"/>
  <c r="I246" i="5"/>
  <c r="H246" i="5"/>
  <c r="G246" i="5"/>
  <c r="F246" i="5"/>
  <c r="E246" i="5"/>
  <c r="D246" i="5"/>
  <c r="C246" i="5"/>
  <c r="O221" i="5"/>
  <c r="N221" i="5"/>
  <c r="M221" i="5"/>
  <c r="L221" i="5"/>
  <c r="K221" i="5"/>
  <c r="J221" i="5"/>
  <c r="I221" i="5"/>
  <c r="H221" i="5"/>
  <c r="G221" i="5"/>
  <c r="F221" i="5"/>
  <c r="E221" i="5"/>
  <c r="D221" i="5"/>
  <c r="C221" i="5"/>
  <c r="O198" i="5"/>
  <c r="N198" i="5"/>
  <c r="M198" i="5"/>
  <c r="L198" i="5"/>
  <c r="K198" i="5"/>
  <c r="J198" i="5"/>
  <c r="I198" i="5"/>
  <c r="H198" i="5"/>
  <c r="G198" i="5"/>
  <c r="F198" i="5"/>
  <c r="E198" i="5"/>
  <c r="D198" i="5"/>
  <c r="C198" i="5"/>
  <c r="O173" i="5"/>
  <c r="N173" i="5"/>
  <c r="M173" i="5"/>
  <c r="L173" i="5"/>
  <c r="K173" i="5"/>
  <c r="J173" i="5"/>
  <c r="I173" i="5"/>
  <c r="H173" i="5"/>
  <c r="G173" i="5"/>
  <c r="F173" i="5"/>
  <c r="E173" i="5"/>
  <c r="D173" i="5"/>
  <c r="C173" i="5"/>
  <c r="O150" i="5"/>
  <c r="N150" i="5"/>
  <c r="M150" i="5"/>
  <c r="L150" i="5"/>
  <c r="K150" i="5"/>
  <c r="J150" i="5"/>
  <c r="I150" i="5"/>
  <c r="H150" i="5"/>
  <c r="G150" i="5"/>
  <c r="F150" i="5"/>
  <c r="E150" i="5"/>
  <c r="D150" i="5"/>
  <c r="C150" i="5"/>
  <c r="O127" i="5"/>
  <c r="N127" i="5"/>
  <c r="M127" i="5"/>
  <c r="L127" i="5"/>
  <c r="K127" i="5"/>
  <c r="J127" i="5"/>
  <c r="I127" i="5"/>
  <c r="H127" i="5"/>
  <c r="G127" i="5"/>
  <c r="F127" i="5"/>
  <c r="E127" i="5"/>
  <c r="D127" i="5"/>
  <c r="C127" i="5"/>
  <c r="O104" i="5"/>
  <c r="N104" i="5"/>
  <c r="M104" i="5"/>
  <c r="L104" i="5"/>
  <c r="K104" i="5"/>
  <c r="J104" i="5"/>
  <c r="I104" i="5"/>
  <c r="H104" i="5"/>
  <c r="G104" i="5"/>
  <c r="F104" i="5"/>
  <c r="E104" i="5"/>
  <c r="D104" i="5"/>
  <c r="C104" i="5"/>
  <c r="O81" i="5"/>
  <c r="N81" i="5"/>
  <c r="M81" i="5"/>
  <c r="L81" i="5"/>
  <c r="K81" i="5"/>
  <c r="J81" i="5"/>
  <c r="I81" i="5"/>
  <c r="H81" i="5"/>
  <c r="G81" i="5"/>
  <c r="F81" i="5"/>
  <c r="E81" i="5"/>
  <c r="D81" i="5"/>
  <c r="C81" i="5"/>
  <c r="O58" i="5"/>
  <c r="N58" i="5"/>
  <c r="M58" i="5"/>
  <c r="L58" i="5"/>
  <c r="K58" i="5"/>
  <c r="J58" i="5"/>
  <c r="I58" i="5"/>
  <c r="H58" i="5"/>
  <c r="G58" i="5"/>
  <c r="F58" i="5"/>
  <c r="E58" i="5"/>
  <c r="D58" i="5"/>
  <c r="C58" i="5"/>
  <c r="O35" i="5"/>
  <c r="N35" i="5"/>
  <c r="M35" i="5"/>
  <c r="L35" i="5"/>
  <c r="K35" i="5"/>
  <c r="J35" i="5"/>
  <c r="I35" i="5"/>
  <c r="H35" i="5"/>
  <c r="G35" i="5"/>
  <c r="F35" i="5"/>
  <c r="E35" i="5"/>
  <c r="D35" i="5"/>
  <c r="C35" i="5"/>
  <c r="D12" i="5"/>
  <c r="E12" i="5"/>
  <c r="F12" i="5"/>
  <c r="G12" i="5"/>
  <c r="H12" i="5"/>
  <c r="I12" i="5"/>
  <c r="J12" i="5"/>
  <c r="K12" i="5"/>
  <c r="L12" i="5"/>
  <c r="M12" i="5"/>
  <c r="N12" i="5"/>
  <c r="O12" i="5"/>
  <c r="C12" i="5"/>
  <c r="N1" i="5" l="1"/>
  <c r="O1" i="5"/>
  <c r="N2" i="5"/>
  <c r="O2" i="5"/>
  <c r="N3" i="5"/>
  <c r="O3" i="5"/>
  <c r="N4" i="5"/>
  <c r="O4" i="5"/>
  <c r="N5" i="5"/>
  <c r="O5" i="5"/>
  <c r="N6" i="5"/>
  <c r="O6" i="5"/>
  <c r="N7" i="5"/>
  <c r="O7" i="5"/>
  <c r="N8" i="5"/>
  <c r="O8" i="5"/>
  <c r="N9" i="5"/>
  <c r="O9" i="5"/>
  <c r="N10" i="5"/>
  <c r="O10" i="5"/>
  <c r="N11" i="5"/>
  <c r="O11" i="5"/>
  <c r="N13" i="5"/>
  <c r="O13" i="5"/>
  <c r="N14" i="5"/>
  <c r="O14" i="5"/>
  <c r="N15" i="5"/>
  <c r="O15" i="5"/>
  <c r="N16" i="5"/>
  <c r="O16" i="5"/>
  <c r="N17" i="5"/>
  <c r="O17" i="5"/>
  <c r="N18" i="5"/>
  <c r="O18" i="5"/>
  <c r="N19" i="5"/>
  <c r="O19" i="5"/>
  <c r="N20" i="5"/>
  <c r="O20" i="5"/>
  <c r="N21" i="5"/>
  <c r="O21" i="5"/>
  <c r="N22" i="5"/>
  <c r="O22" i="5"/>
  <c r="N23" i="5"/>
  <c r="O23" i="5"/>
  <c r="N24" i="5"/>
  <c r="O24" i="5"/>
  <c r="N25" i="5"/>
  <c r="O25" i="5"/>
  <c r="N26" i="5"/>
  <c r="O26" i="5"/>
  <c r="N27" i="5"/>
  <c r="O27" i="5"/>
  <c r="N28" i="5"/>
  <c r="O28" i="5"/>
  <c r="N29" i="5"/>
  <c r="O29" i="5"/>
  <c r="N30" i="5"/>
  <c r="O30" i="5"/>
  <c r="N31" i="5"/>
  <c r="O31" i="5"/>
  <c r="N32" i="5"/>
  <c r="O32" i="5"/>
  <c r="N33" i="5"/>
  <c r="O33" i="5"/>
  <c r="N34" i="5"/>
  <c r="O34" i="5"/>
  <c r="N36" i="5"/>
  <c r="O36" i="5"/>
  <c r="N37" i="5"/>
  <c r="O37" i="5"/>
  <c r="N38" i="5"/>
  <c r="O38" i="5"/>
  <c r="N39" i="5"/>
  <c r="O39" i="5"/>
  <c r="N40" i="5"/>
  <c r="O40" i="5"/>
  <c r="N41" i="5"/>
  <c r="O41" i="5"/>
  <c r="N42" i="5"/>
  <c r="O42" i="5"/>
  <c r="N43" i="5"/>
  <c r="O43" i="5"/>
  <c r="N44" i="5"/>
  <c r="O44" i="5"/>
  <c r="N45" i="5"/>
  <c r="O45" i="5"/>
  <c r="N46" i="5"/>
  <c r="O46" i="5"/>
  <c r="N47" i="5"/>
  <c r="O47" i="5"/>
  <c r="N48" i="5"/>
  <c r="O48" i="5"/>
  <c r="N49" i="5"/>
  <c r="O49" i="5"/>
  <c r="N50" i="5"/>
  <c r="O50" i="5"/>
  <c r="N51" i="5"/>
  <c r="O51" i="5"/>
  <c r="N52" i="5"/>
  <c r="O52" i="5"/>
  <c r="N53" i="5"/>
  <c r="O53" i="5"/>
  <c r="N54" i="5"/>
  <c r="O54" i="5"/>
  <c r="N55" i="5"/>
  <c r="O55" i="5"/>
  <c r="N56" i="5"/>
  <c r="O56" i="5"/>
  <c r="N57" i="5"/>
  <c r="O57" i="5"/>
  <c r="N59" i="5"/>
  <c r="O59" i="5"/>
  <c r="N60" i="5"/>
  <c r="O60" i="5"/>
  <c r="N61" i="5"/>
  <c r="O61" i="5"/>
  <c r="N62" i="5"/>
  <c r="O62" i="5"/>
  <c r="N63" i="5"/>
  <c r="O63" i="5"/>
  <c r="N64" i="5"/>
  <c r="O64" i="5"/>
  <c r="N65" i="5"/>
  <c r="O65" i="5"/>
  <c r="N66" i="5"/>
  <c r="O66" i="5"/>
  <c r="N67" i="5"/>
  <c r="O67" i="5"/>
  <c r="N68" i="5"/>
  <c r="O68" i="5"/>
  <c r="N69" i="5"/>
  <c r="O69" i="5"/>
  <c r="N70" i="5"/>
  <c r="O70" i="5"/>
  <c r="N71" i="5"/>
  <c r="O71" i="5"/>
  <c r="N72" i="5"/>
  <c r="O72" i="5"/>
  <c r="N73" i="5"/>
  <c r="O73" i="5"/>
  <c r="N74" i="5"/>
  <c r="O74" i="5"/>
  <c r="N75" i="5"/>
  <c r="O75" i="5"/>
  <c r="N76" i="5"/>
  <c r="O76" i="5"/>
  <c r="N77" i="5"/>
  <c r="O77" i="5"/>
  <c r="N78" i="5"/>
  <c r="O78" i="5"/>
  <c r="N79" i="5"/>
  <c r="O79" i="5"/>
  <c r="N80" i="5"/>
  <c r="O80" i="5"/>
  <c r="N82" i="5"/>
  <c r="O82" i="5"/>
  <c r="N83" i="5"/>
  <c r="O83" i="5"/>
  <c r="N84" i="5"/>
  <c r="O84" i="5"/>
  <c r="N85" i="5"/>
  <c r="O85" i="5"/>
  <c r="N86" i="5"/>
  <c r="O86" i="5"/>
  <c r="N87" i="5"/>
  <c r="O87" i="5"/>
  <c r="N88" i="5"/>
  <c r="O88" i="5"/>
  <c r="N89" i="5"/>
  <c r="O89" i="5"/>
  <c r="N90" i="5"/>
  <c r="O90" i="5"/>
  <c r="N91" i="5"/>
  <c r="O91" i="5"/>
  <c r="N92" i="5"/>
  <c r="O92" i="5"/>
  <c r="N93" i="5"/>
  <c r="O93" i="5"/>
  <c r="N94" i="5"/>
  <c r="O94" i="5"/>
  <c r="N95" i="5"/>
  <c r="O95" i="5"/>
  <c r="N96" i="5"/>
  <c r="O96" i="5"/>
  <c r="N97" i="5"/>
  <c r="O97" i="5"/>
  <c r="N98" i="5"/>
  <c r="O98" i="5"/>
  <c r="N99" i="5"/>
  <c r="O99" i="5"/>
  <c r="N100" i="5"/>
  <c r="O100" i="5"/>
  <c r="N101" i="5"/>
  <c r="O101" i="5"/>
  <c r="N102" i="5"/>
  <c r="O102" i="5"/>
  <c r="N103" i="5"/>
  <c r="O103" i="5"/>
  <c r="N105" i="5"/>
  <c r="O105" i="5"/>
  <c r="N106" i="5"/>
  <c r="O106" i="5"/>
  <c r="N107" i="5"/>
  <c r="O107" i="5"/>
  <c r="N108" i="5"/>
  <c r="O108" i="5"/>
  <c r="N109" i="5"/>
  <c r="O109" i="5"/>
  <c r="N110" i="5"/>
  <c r="O110" i="5"/>
  <c r="N111" i="5"/>
  <c r="O111" i="5"/>
  <c r="N112" i="5"/>
  <c r="O112" i="5"/>
  <c r="N113" i="5"/>
  <c r="O113" i="5"/>
  <c r="N114" i="5"/>
  <c r="O114" i="5"/>
  <c r="N115" i="5"/>
  <c r="O115" i="5"/>
  <c r="N116" i="5"/>
  <c r="O116" i="5"/>
  <c r="N117" i="5"/>
  <c r="O117" i="5"/>
  <c r="N118" i="5"/>
  <c r="O118" i="5"/>
  <c r="N119" i="5"/>
  <c r="O119" i="5"/>
  <c r="N120" i="5"/>
  <c r="O120" i="5"/>
  <c r="N121" i="5"/>
  <c r="O121" i="5"/>
  <c r="N122" i="5"/>
  <c r="O122" i="5"/>
  <c r="N123" i="5"/>
  <c r="O123" i="5"/>
  <c r="N124" i="5"/>
  <c r="O124" i="5"/>
  <c r="N125" i="5"/>
  <c r="O125" i="5"/>
  <c r="N126" i="5"/>
  <c r="O126" i="5"/>
  <c r="N128" i="5"/>
  <c r="O128" i="5"/>
  <c r="N129" i="5"/>
  <c r="O129" i="5"/>
  <c r="N130" i="5"/>
  <c r="O130" i="5"/>
  <c r="N131" i="5"/>
  <c r="O131" i="5"/>
  <c r="N132" i="5"/>
  <c r="O132" i="5"/>
  <c r="N133" i="5"/>
  <c r="O133" i="5"/>
  <c r="N134" i="5"/>
  <c r="O134" i="5"/>
  <c r="N135" i="5"/>
  <c r="O135" i="5"/>
  <c r="N136" i="5"/>
  <c r="O136" i="5"/>
  <c r="N137" i="5"/>
  <c r="O137" i="5"/>
  <c r="N138" i="5"/>
  <c r="O138" i="5"/>
  <c r="N139" i="5"/>
  <c r="O139" i="5"/>
  <c r="N140" i="5"/>
  <c r="O140" i="5"/>
  <c r="N141" i="5"/>
  <c r="O141" i="5"/>
  <c r="N142" i="5"/>
  <c r="O142" i="5"/>
  <c r="N143" i="5"/>
  <c r="O143" i="5"/>
  <c r="N144" i="5"/>
  <c r="O144" i="5"/>
  <c r="N145" i="5"/>
  <c r="O145" i="5"/>
  <c r="N146" i="5"/>
  <c r="O146" i="5"/>
  <c r="N147" i="5"/>
  <c r="O147" i="5"/>
  <c r="N148" i="5"/>
  <c r="O148" i="5"/>
  <c r="N149" i="5"/>
  <c r="O149" i="5"/>
  <c r="N151" i="5"/>
  <c r="O151" i="5"/>
  <c r="N152" i="5"/>
  <c r="O152" i="5"/>
  <c r="N153" i="5"/>
  <c r="O153" i="5"/>
  <c r="N154" i="5"/>
  <c r="O154" i="5"/>
  <c r="N155" i="5"/>
  <c r="O155" i="5"/>
  <c r="N156" i="5"/>
  <c r="O156" i="5"/>
  <c r="N157" i="5"/>
  <c r="O157" i="5"/>
  <c r="N158" i="5"/>
  <c r="O158" i="5"/>
  <c r="N159" i="5"/>
  <c r="O159" i="5"/>
  <c r="N160" i="5"/>
  <c r="O160" i="5"/>
  <c r="N161" i="5"/>
  <c r="O161" i="5"/>
  <c r="N162" i="5"/>
  <c r="O162" i="5"/>
  <c r="N163" i="5"/>
  <c r="O163" i="5"/>
  <c r="N164" i="5"/>
  <c r="O164" i="5"/>
  <c r="N165" i="5"/>
  <c r="O165" i="5"/>
  <c r="N166" i="5"/>
  <c r="O166" i="5"/>
  <c r="N167" i="5"/>
  <c r="O167" i="5"/>
  <c r="N168" i="5"/>
  <c r="O168" i="5"/>
  <c r="N169" i="5"/>
  <c r="O169" i="5"/>
  <c r="N170" i="5"/>
  <c r="O170" i="5"/>
  <c r="N171" i="5"/>
  <c r="O171" i="5"/>
  <c r="N172" i="5"/>
  <c r="O172" i="5"/>
  <c r="N174" i="5"/>
  <c r="O174" i="5"/>
  <c r="N175" i="5"/>
  <c r="O175" i="5"/>
  <c r="N176" i="5"/>
  <c r="O176" i="5"/>
  <c r="N177" i="5"/>
  <c r="O177" i="5"/>
  <c r="N178" i="5"/>
  <c r="O178" i="5"/>
  <c r="N179" i="5"/>
  <c r="O179" i="5"/>
  <c r="N180" i="5"/>
  <c r="O180" i="5"/>
  <c r="N181" i="5"/>
  <c r="O181" i="5"/>
  <c r="N182" i="5"/>
  <c r="O182" i="5"/>
  <c r="N183" i="5"/>
  <c r="O183" i="5"/>
  <c r="N184" i="5"/>
  <c r="O184" i="5"/>
  <c r="N185" i="5"/>
  <c r="O185" i="5"/>
  <c r="N186" i="5"/>
  <c r="O186" i="5"/>
  <c r="N187" i="5"/>
  <c r="O187" i="5"/>
  <c r="N188" i="5"/>
  <c r="O188" i="5"/>
  <c r="N189" i="5"/>
  <c r="O189" i="5"/>
  <c r="N190" i="5"/>
  <c r="O190" i="5"/>
  <c r="N191" i="5"/>
  <c r="O191" i="5"/>
  <c r="N192" i="5"/>
  <c r="O192" i="5"/>
  <c r="N193" i="5"/>
  <c r="O193" i="5"/>
  <c r="N194" i="5"/>
  <c r="O194" i="5"/>
  <c r="N195" i="5"/>
  <c r="O195" i="5"/>
  <c r="N196" i="5"/>
  <c r="O196" i="5"/>
  <c r="N197" i="5"/>
  <c r="O197" i="5"/>
  <c r="N199" i="5"/>
  <c r="O199" i="5"/>
  <c r="N200" i="5"/>
  <c r="O200" i="5"/>
  <c r="N201" i="5"/>
  <c r="O201" i="5"/>
  <c r="N202" i="5"/>
  <c r="O202" i="5"/>
  <c r="N203" i="5"/>
  <c r="O203" i="5"/>
  <c r="N204" i="5"/>
  <c r="O204" i="5"/>
  <c r="N205" i="5"/>
  <c r="O205" i="5"/>
  <c r="N206" i="5"/>
  <c r="O206" i="5"/>
  <c r="N207" i="5"/>
  <c r="O207" i="5"/>
  <c r="N208" i="5"/>
  <c r="O208" i="5"/>
  <c r="N209" i="5"/>
  <c r="O209" i="5"/>
  <c r="N210" i="5"/>
  <c r="O210" i="5"/>
  <c r="N211" i="5"/>
  <c r="O211" i="5"/>
  <c r="N212" i="5"/>
  <c r="O212" i="5"/>
  <c r="N213" i="5"/>
  <c r="O213" i="5"/>
  <c r="N214" i="5"/>
  <c r="O214" i="5"/>
  <c r="N215" i="5"/>
  <c r="O215" i="5"/>
  <c r="N216" i="5"/>
  <c r="O216" i="5"/>
  <c r="N217" i="5"/>
  <c r="O217" i="5"/>
  <c r="N218" i="5"/>
  <c r="O218" i="5"/>
  <c r="N219" i="5"/>
  <c r="O219" i="5"/>
  <c r="N220" i="5"/>
  <c r="O220" i="5"/>
  <c r="N222" i="5"/>
  <c r="O222" i="5"/>
  <c r="N223" i="5"/>
  <c r="O223" i="5"/>
  <c r="N224" i="5"/>
  <c r="O224" i="5"/>
  <c r="N225" i="5"/>
  <c r="O225" i="5"/>
  <c r="N226" i="5"/>
  <c r="O226" i="5"/>
  <c r="N227" i="5"/>
  <c r="O227" i="5"/>
  <c r="N228" i="5"/>
  <c r="O228" i="5"/>
  <c r="N229" i="5"/>
  <c r="O229" i="5"/>
  <c r="N230" i="5"/>
  <c r="O230" i="5"/>
  <c r="N231" i="5"/>
  <c r="O231" i="5"/>
  <c r="N232" i="5"/>
  <c r="O232" i="5"/>
  <c r="N233" i="5"/>
  <c r="O233" i="5"/>
  <c r="N234" i="5"/>
  <c r="O234" i="5"/>
  <c r="N235" i="5"/>
  <c r="O235" i="5"/>
  <c r="N236" i="5"/>
  <c r="O236" i="5"/>
  <c r="N237" i="5"/>
  <c r="O237" i="5"/>
  <c r="N238" i="5"/>
  <c r="O238" i="5"/>
  <c r="N239" i="5"/>
  <c r="O239" i="5"/>
  <c r="N240" i="5"/>
  <c r="O240" i="5"/>
  <c r="N241" i="5"/>
  <c r="O241" i="5"/>
  <c r="N242" i="5"/>
  <c r="O242" i="5"/>
  <c r="N243" i="5"/>
  <c r="O243" i="5"/>
  <c r="N244" i="5"/>
  <c r="O244" i="5"/>
  <c r="N245" i="5"/>
  <c r="O245" i="5"/>
  <c r="N247" i="5"/>
  <c r="O247" i="5"/>
  <c r="N248" i="5"/>
  <c r="O248" i="5"/>
  <c r="N249" i="5"/>
  <c r="O249" i="5"/>
  <c r="N250" i="5"/>
  <c r="O250" i="5"/>
  <c r="N251" i="5"/>
  <c r="O251" i="5"/>
  <c r="N252" i="5"/>
  <c r="O252" i="5"/>
  <c r="N253" i="5"/>
  <c r="O253" i="5"/>
  <c r="N254" i="5"/>
  <c r="O254" i="5"/>
  <c r="N255" i="5"/>
  <c r="O255" i="5"/>
  <c r="N256" i="5"/>
  <c r="O256" i="5"/>
  <c r="N257" i="5"/>
  <c r="O257" i="5"/>
  <c r="N258" i="5"/>
  <c r="O258" i="5"/>
  <c r="N259" i="5"/>
  <c r="O259" i="5"/>
  <c r="N260" i="5"/>
  <c r="O260" i="5"/>
  <c r="N261" i="5"/>
  <c r="O261" i="5"/>
  <c r="N262" i="5"/>
  <c r="O262" i="5"/>
  <c r="N263" i="5"/>
  <c r="O263" i="5"/>
  <c r="N264" i="5"/>
  <c r="O264" i="5"/>
  <c r="N265" i="5"/>
  <c r="O265" i="5"/>
  <c r="N266" i="5"/>
  <c r="O266" i="5"/>
  <c r="N267" i="5"/>
  <c r="O267" i="5"/>
  <c r="N268" i="5"/>
  <c r="O268" i="5"/>
  <c r="N269" i="5"/>
  <c r="O269" i="5"/>
  <c r="N271" i="5"/>
  <c r="O271" i="5"/>
  <c r="N272" i="5"/>
  <c r="O272" i="5"/>
  <c r="N273" i="5"/>
  <c r="O273" i="5"/>
  <c r="N274" i="5"/>
  <c r="O274" i="5"/>
  <c r="N275" i="5"/>
  <c r="O275" i="5"/>
  <c r="N276" i="5"/>
  <c r="O276" i="5"/>
  <c r="N277" i="5"/>
  <c r="O277" i="5"/>
  <c r="N278" i="5"/>
  <c r="O278" i="5"/>
  <c r="N279" i="5"/>
  <c r="O279" i="5"/>
  <c r="N280" i="5"/>
  <c r="O280" i="5"/>
  <c r="N281" i="5"/>
  <c r="O281" i="5"/>
  <c r="N282" i="5"/>
  <c r="O282" i="5"/>
  <c r="N283" i="5"/>
  <c r="O283" i="5"/>
  <c r="N284" i="5"/>
  <c r="O284" i="5"/>
  <c r="N285" i="5"/>
  <c r="O285" i="5"/>
  <c r="N286" i="5"/>
  <c r="O286" i="5"/>
  <c r="N287" i="5"/>
  <c r="O287" i="5"/>
  <c r="N288" i="5"/>
  <c r="O288" i="5"/>
  <c r="N289" i="5"/>
  <c r="O289" i="5"/>
  <c r="N290" i="5"/>
  <c r="O290" i="5"/>
  <c r="N291" i="5"/>
  <c r="O291" i="5"/>
  <c r="N292" i="5"/>
  <c r="O292" i="5"/>
  <c r="N294" i="5"/>
  <c r="O294" i="5"/>
  <c r="N295" i="5"/>
  <c r="O295" i="5"/>
  <c r="N296" i="5"/>
  <c r="O296" i="5"/>
  <c r="N297" i="5"/>
  <c r="O297" i="5"/>
  <c r="N298" i="5"/>
  <c r="O298" i="5"/>
  <c r="N299" i="5"/>
  <c r="O299" i="5"/>
  <c r="N300" i="5"/>
  <c r="O300" i="5"/>
  <c r="N301" i="5"/>
  <c r="O301" i="5"/>
  <c r="N302" i="5"/>
  <c r="O302" i="5"/>
  <c r="N303" i="5"/>
  <c r="O303" i="5"/>
  <c r="N304" i="5"/>
  <c r="O304" i="5"/>
  <c r="N305" i="5"/>
  <c r="O305" i="5"/>
  <c r="N306" i="5"/>
  <c r="O306" i="5"/>
  <c r="N307" i="5"/>
  <c r="O307" i="5"/>
  <c r="N308" i="5"/>
  <c r="O308" i="5"/>
  <c r="N309" i="5"/>
  <c r="O309" i="5"/>
  <c r="N310" i="5"/>
  <c r="O310" i="5"/>
  <c r="N311" i="5"/>
  <c r="O311" i="5"/>
  <c r="N312" i="5"/>
  <c r="O312" i="5"/>
  <c r="N313" i="5"/>
  <c r="O313" i="5"/>
  <c r="N314" i="5"/>
  <c r="O314" i="5"/>
  <c r="N315" i="5"/>
  <c r="O315" i="5"/>
  <c r="N317" i="5"/>
  <c r="O317" i="5"/>
  <c r="N318" i="5"/>
  <c r="O318" i="5"/>
  <c r="N319" i="5"/>
  <c r="O319" i="5"/>
  <c r="N320" i="5"/>
  <c r="O320" i="5"/>
  <c r="N321" i="5"/>
  <c r="O321" i="5"/>
  <c r="N322" i="5"/>
  <c r="O322" i="5"/>
  <c r="N323" i="5"/>
  <c r="O323" i="5"/>
  <c r="N324" i="5"/>
  <c r="O324" i="5"/>
  <c r="N325" i="5"/>
  <c r="O325" i="5"/>
  <c r="N326" i="5"/>
  <c r="O326" i="5"/>
  <c r="N327" i="5"/>
  <c r="O327" i="5"/>
  <c r="N328" i="5"/>
  <c r="O328" i="5"/>
  <c r="N329" i="5"/>
  <c r="O329" i="5"/>
  <c r="N330" i="5"/>
  <c r="O330" i="5"/>
  <c r="N331" i="5"/>
  <c r="O331" i="5"/>
  <c r="N332" i="5"/>
  <c r="O332" i="5"/>
  <c r="N333" i="5"/>
  <c r="O333" i="5"/>
  <c r="N334" i="5"/>
  <c r="O334" i="5"/>
  <c r="N335" i="5"/>
  <c r="O335" i="5"/>
  <c r="N336" i="5"/>
  <c r="O336" i="5"/>
  <c r="N337" i="5"/>
  <c r="O337" i="5"/>
  <c r="N338" i="5"/>
  <c r="O338" i="5"/>
  <c r="N340" i="5"/>
  <c r="O340" i="5"/>
  <c r="N341" i="5"/>
  <c r="O341" i="5"/>
  <c r="N342" i="5"/>
  <c r="O342" i="5"/>
  <c r="N343" i="5"/>
  <c r="O343" i="5"/>
  <c r="N344" i="5"/>
  <c r="O344" i="5"/>
  <c r="N345" i="5"/>
  <c r="O345" i="5"/>
  <c r="N346" i="5"/>
  <c r="O346" i="5"/>
  <c r="N347" i="5"/>
  <c r="O347" i="5"/>
  <c r="N348" i="5"/>
  <c r="O348" i="5"/>
  <c r="N349" i="5"/>
  <c r="O349" i="5"/>
  <c r="N350" i="5"/>
  <c r="O350" i="5"/>
  <c r="N351" i="5"/>
  <c r="O351" i="5"/>
  <c r="N352" i="5"/>
  <c r="O352" i="5"/>
  <c r="N353" i="5"/>
  <c r="O353" i="5"/>
  <c r="N354" i="5"/>
  <c r="O354" i="5"/>
  <c r="N355" i="5"/>
  <c r="O355" i="5"/>
  <c r="N356" i="5"/>
  <c r="O356" i="5"/>
  <c r="N357" i="5"/>
  <c r="O357" i="5"/>
  <c r="N358" i="5"/>
  <c r="O358" i="5"/>
  <c r="N359" i="5"/>
  <c r="O359" i="5"/>
  <c r="N360" i="5"/>
  <c r="O360" i="5"/>
  <c r="N361" i="5"/>
  <c r="O361" i="5"/>
  <c r="N363" i="5"/>
  <c r="O363" i="5"/>
  <c r="N364" i="5"/>
  <c r="O364" i="5"/>
  <c r="N365" i="5"/>
  <c r="O365" i="5"/>
  <c r="N366" i="5"/>
  <c r="O366" i="5"/>
  <c r="N367" i="5"/>
  <c r="O367" i="5"/>
  <c r="N368" i="5"/>
  <c r="O368" i="5"/>
  <c r="N369" i="5"/>
  <c r="O369" i="5"/>
  <c r="N370" i="5"/>
  <c r="O370" i="5"/>
  <c r="N371" i="5"/>
  <c r="O371" i="5"/>
  <c r="N372" i="5"/>
  <c r="O372" i="5"/>
  <c r="N373" i="5"/>
  <c r="O373" i="5"/>
  <c r="N374" i="5"/>
  <c r="O374" i="5"/>
  <c r="N375" i="5"/>
  <c r="O375" i="5"/>
  <c r="N376" i="5"/>
  <c r="O376" i="5"/>
  <c r="N377" i="5"/>
  <c r="O377" i="5"/>
  <c r="N378" i="5"/>
  <c r="O378" i="5"/>
  <c r="N379" i="5"/>
  <c r="O379" i="5"/>
  <c r="N380" i="5"/>
  <c r="O380" i="5"/>
  <c r="N381" i="5"/>
  <c r="O381" i="5"/>
  <c r="N382" i="5"/>
  <c r="O382" i="5"/>
  <c r="N383" i="5"/>
  <c r="O383" i="5"/>
  <c r="N384" i="5"/>
  <c r="O384" i="5"/>
  <c r="N385" i="5"/>
  <c r="O385" i="5"/>
  <c r="N386" i="5"/>
  <c r="O386" i="5"/>
  <c r="N388" i="5"/>
  <c r="O388" i="5"/>
  <c r="N389" i="5"/>
  <c r="O389" i="5"/>
  <c r="N390" i="5"/>
  <c r="O390" i="5"/>
  <c r="N391" i="5"/>
  <c r="O391" i="5"/>
  <c r="N392" i="5"/>
  <c r="O392" i="5"/>
  <c r="N393" i="5"/>
  <c r="O393" i="5"/>
  <c r="N394" i="5"/>
  <c r="O394" i="5"/>
  <c r="N395" i="5"/>
  <c r="O395" i="5"/>
  <c r="N396" i="5"/>
  <c r="O396" i="5"/>
  <c r="N397" i="5"/>
  <c r="O397" i="5"/>
  <c r="N398" i="5"/>
  <c r="O398" i="5"/>
  <c r="N399" i="5"/>
  <c r="O399" i="5"/>
  <c r="N400" i="5"/>
  <c r="O400" i="5"/>
  <c r="N401" i="5"/>
  <c r="O401" i="5"/>
  <c r="N402" i="5"/>
  <c r="O402" i="5"/>
  <c r="N403" i="5"/>
  <c r="O403" i="5"/>
  <c r="N404" i="5"/>
  <c r="O404" i="5"/>
  <c r="N405" i="5"/>
  <c r="O405" i="5"/>
  <c r="N406" i="5"/>
  <c r="O406" i="5"/>
  <c r="N407" i="5"/>
  <c r="O407" i="5"/>
  <c r="N408" i="5"/>
  <c r="O408" i="5"/>
  <c r="N409" i="5"/>
  <c r="O409" i="5"/>
  <c r="N411" i="5"/>
  <c r="O411" i="5"/>
  <c r="N412" i="5"/>
  <c r="O412" i="5"/>
  <c r="N413" i="5"/>
  <c r="O413" i="5"/>
  <c r="N414" i="5"/>
  <c r="O414" i="5"/>
  <c r="N415" i="5"/>
  <c r="O415" i="5"/>
  <c r="N416" i="5"/>
  <c r="O416" i="5"/>
  <c r="N417" i="5"/>
  <c r="O417" i="5"/>
  <c r="N418" i="5"/>
  <c r="O418" i="5"/>
  <c r="N419" i="5"/>
  <c r="O419" i="5"/>
  <c r="N420" i="5"/>
  <c r="O420" i="5"/>
  <c r="N421" i="5"/>
  <c r="O421" i="5"/>
  <c r="N422" i="5"/>
  <c r="O422" i="5"/>
  <c r="N423" i="5"/>
  <c r="O423" i="5"/>
  <c r="N424" i="5"/>
  <c r="O424" i="5"/>
  <c r="N425" i="5"/>
  <c r="O425" i="5"/>
  <c r="N426" i="5"/>
  <c r="O426" i="5"/>
  <c r="N427" i="5"/>
  <c r="O427" i="5"/>
  <c r="N428" i="5"/>
  <c r="O428" i="5"/>
  <c r="N429" i="5"/>
  <c r="O429" i="5"/>
  <c r="N430" i="5"/>
  <c r="O430" i="5"/>
  <c r="N431" i="5"/>
  <c r="O431" i="5"/>
  <c r="N432" i="5"/>
  <c r="O432" i="5"/>
  <c r="N433" i="5"/>
  <c r="O433" i="5"/>
  <c r="N434" i="5"/>
  <c r="O434" i="5"/>
  <c r="N436" i="5"/>
  <c r="O436" i="5"/>
  <c r="N437" i="5"/>
  <c r="O437" i="5"/>
  <c r="N438" i="5"/>
  <c r="O438" i="5"/>
  <c r="N439" i="5"/>
  <c r="O439" i="5"/>
  <c r="N440" i="5"/>
  <c r="O440" i="5"/>
  <c r="N441" i="5"/>
  <c r="O441" i="5"/>
  <c r="N442" i="5"/>
  <c r="O442" i="5"/>
  <c r="N443" i="5"/>
  <c r="O443" i="5"/>
  <c r="N444" i="5"/>
  <c r="O444" i="5"/>
  <c r="N445" i="5"/>
  <c r="O445" i="5"/>
  <c r="N446" i="5"/>
  <c r="O446" i="5"/>
  <c r="N447" i="5"/>
  <c r="O447" i="5"/>
  <c r="N448" i="5"/>
  <c r="O448" i="5"/>
  <c r="N449" i="5"/>
  <c r="O449" i="5"/>
  <c r="N450" i="5"/>
  <c r="O450" i="5"/>
  <c r="N451" i="5"/>
  <c r="O451" i="5"/>
  <c r="N452" i="5"/>
  <c r="O452" i="5"/>
  <c r="N453" i="5"/>
  <c r="O453" i="5"/>
  <c r="N454" i="5"/>
  <c r="O454" i="5"/>
  <c r="N455" i="5"/>
  <c r="O455" i="5"/>
  <c r="N456" i="5"/>
  <c r="O456" i="5"/>
  <c r="N457" i="5"/>
  <c r="O457" i="5"/>
  <c r="N459" i="5"/>
  <c r="O459" i="5"/>
  <c r="N460" i="5"/>
  <c r="O460" i="5"/>
  <c r="N461" i="5"/>
  <c r="O461" i="5"/>
  <c r="N462" i="5"/>
  <c r="O462" i="5"/>
  <c r="N463" i="5"/>
  <c r="O463" i="5"/>
  <c r="N464" i="5"/>
  <c r="O464" i="5"/>
  <c r="N465" i="5"/>
  <c r="O465" i="5"/>
  <c r="N466" i="5"/>
  <c r="O466" i="5"/>
  <c r="N467" i="5"/>
  <c r="O467" i="5"/>
  <c r="N468" i="5"/>
  <c r="O468" i="5"/>
  <c r="N469" i="5"/>
  <c r="O469" i="5"/>
  <c r="N470" i="5"/>
  <c r="O470" i="5"/>
  <c r="N471" i="5"/>
  <c r="O471" i="5"/>
  <c r="N472" i="5"/>
  <c r="O472" i="5"/>
  <c r="N473" i="5"/>
  <c r="O473" i="5"/>
  <c r="N474" i="5"/>
  <c r="O474" i="5"/>
  <c r="N475" i="5"/>
  <c r="O475" i="5"/>
  <c r="N476" i="5"/>
  <c r="O476" i="5"/>
  <c r="N477" i="5"/>
  <c r="O477" i="5"/>
  <c r="N478" i="5"/>
  <c r="O478" i="5"/>
  <c r="N479" i="5"/>
  <c r="O479" i="5"/>
  <c r="N480" i="5"/>
  <c r="O480" i="5"/>
  <c r="N482" i="5"/>
  <c r="O482" i="5"/>
  <c r="N483" i="5"/>
  <c r="O483" i="5"/>
  <c r="N484" i="5"/>
  <c r="O484" i="5"/>
  <c r="N485" i="5"/>
  <c r="O485" i="5"/>
  <c r="N486" i="5"/>
  <c r="O486" i="5"/>
  <c r="N487" i="5"/>
  <c r="O487" i="5"/>
  <c r="N488" i="5"/>
  <c r="O488" i="5"/>
  <c r="N489" i="5"/>
  <c r="O489" i="5"/>
  <c r="N490" i="5"/>
  <c r="O490" i="5"/>
  <c r="N491" i="5"/>
  <c r="O491" i="5"/>
  <c r="N492" i="5"/>
  <c r="O492" i="5"/>
  <c r="N493" i="5"/>
  <c r="O493" i="5"/>
  <c r="N494" i="5"/>
  <c r="O494" i="5"/>
  <c r="N495" i="5"/>
  <c r="O495" i="5"/>
  <c r="N496" i="5"/>
  <c r="O496" i="5"/>
  <c r="N497" i="5"/>
  <c r="O497" i="5"/>
  <c r="N498" i="5"/>
  <c r="O498" i="5"/>
  <c r="N499" i="5"/>
  <c r="O499" i="5"/>
  <c r="N500" i="5"/>
  <c r="O500" i="5"/>
  <c r="N501" i="5"/>
  <c r="O501" i="5"/>
  <c r="N502" i="5"/>
  <c r="O502" i="5"/>
  <c r="N503" i="5"/>
  <c r="O503" i="5"/>
  <c r="N505" i="5"/>
  <c r="O505" i="5"/>
  <c r="N506" i="5"/>
  <c r="O506" i="5"/>
  <c r="N507" i="5"/>
  <c r="O507" i="5"/>
  <c r="N508" i="5"/>
  <c r="O508" i="5"/>
  <c r="N509" i="5"/>
  <c r="O509" i="5"/>
  <c r="N510" i="5"/>
  <c r="O510" i="5"/>
  <c r="N511" i="5"/>
  <c r="O511" i="5"/>
  <c r="N512" i="5"/>
  <c r="O512" i="5"/>
  <c r="N513" i="5"/>
  <c r="O513" i="5"/>
  <c r="N514" i="5"/>
  <c r="O514" i="5"/>
  <c r="N515" i="5"/>
  <c r="O515" i="5"/>
  <c r="N516" i="5"/>
  <c r="O516" i="5"/>
  <c r="N517" i="5"/>
  <c r="O517" i="5"/>
  <c r="N518" i="5"/>
  <c r="O518" i="5"/>
  <c r="N519" i="5"/>
  <c r="O519" i="5"/>
  <c r="N520" i="5"/>
  <c r="O520" i="5"/>
  <c r="N521" i="5"/>
  <c r="O521" i="5"/>
  <c r="N522" i="5"/>
  <c r="O522" i="5"/>
  <c r="N523" i="5"/>
  <c r="O523" i="5"/>
  <c r="N524" i="5"/>
  <c r="O524" i="5"/>
  <c r="N525" i="5"/>
  <c r="O525" i="5"/>
  <c r="N526" i="5"/>
  <c r="O526" i="5"/>
  <c r="N528" i="5"/>
  <c r="O528" i="5"/>
  <c r="N529" i="5"/>
  <c r="O529" i="5"/>
  <c r="N530" i="5"/>
  <c r="O530" i="5"/>
  <c r="N531" i="5"/>
  <c r="O531" i="5"/>
  <c r="N532" i="5"/>
  <c r="O532" i="5"/>
  <c r="N533" i="5"/>
  <c r="O533" i="5"/>
  <c r="N534" i="5"/>
  <c r="O534" i="5"/>
  <c r="N535" i="5"/>
  <c r="O535" i="5"/>
  <c r="N536" i="5"/>
  <c r="O536" i="5"/>
  <c r="N537" i="5"/>
  <c r="O537" i="5"/>
  <c r="N538" i="5"/>
  <c r="O538" i="5"/>
  <c r="N539" i="5"/>
  <c r="O539" i="5"/>
  <c r="N540" i="5"/>
  <c r="O540" i="5"/>
  <c r="N541" i="5"/>
  <c r="O541" i="5"/>
  <c r="N542" i="5"/>
  <c r="O542" i="5"/>
  <c r="N543" i="5"/>
  <c r="O543" i="5"/>
  <c r="N544" i="5"/>
  <c r="O544" i="5"/>
  <c r="N545" i="5"/>
  <c r="O545" i="5"/>
  <c r="N546" i="5"/>
  <c r="O546" i="5"/>
  <c r="N547" i="5"/>
  <c r="O547" i="5"/>
  <c r="N548" i="5"/>
  <c r="O548" i="5"/>
  <c r="N549" i="5"/>
  <c r="O549" i="5"/>
  <c r="N551" i="5"/>
  <c r="O551" i="5"/>
  <c r="N552" i="5"/>
  <c r="O552" i="5"/>
  <c r="N553" i="5"/>
  <c r="O553" i="5"/>
  <c r="N554" i="5"/>
  <c r="O554" i="5"/>
  <c r="N555" i="5"/>
  <c r="O555" i="5"/>
  <c r="N556" i="5"/>
  <c r="O556" i="5"/>
  <c r="N557" i="5"/>
  <c r="O557" i="5"/>
  <c r="N558" i="5"/>
  <c r="O558" i="5"/>
  <c r="N559" i="5"/>
  <c r="O559" i="5"/>
  <c r="N560" i="5"/>
  <c r="O560" i="5"/>
  <c r="N561" i="5"/>
  <c r="O561" i="5"/>
  <c r="N562" i="5"/>
  <c r="O562" i="5"/>
  <c r="N563" i="5"/>
  <c r="O563" i="5"/>
  <c r="N564" i="5"/>
  <c r="O564" i="5"/>
  <c r="N565" i="5"/>
  <c r="O565" i="5"/>
  <c r="N566" i="5"/>
  <c r="O566" i="5"/>
  <c r="N567" i="5"/>
  <c r="O567" i="5"/>
  <c r="N568" i="5"/>
  <c r="O568" i="5"/>
  <c r="N569" i="5"/>
  <c r="O569" i="5"/>
  <c r="N570" i="5"/>
  <c r="O570" i="5"/>
  <c r="N571" i="5"/>
  <c r="O571" i="5"/>
  <c r="N572" i="5"/>
  <c r="O572" i="5"/>
  <c r="N574" i="5"/>
  <c r="O574" i="5"/>
  <c r="N575" i="5"/>
  <c r="O575" i="5"/>
  <c r="N576" i="5"/>
  <c r="O576" i="5"/>
  <c r="N577" i="5"/>
  <c r="O577" i="5"/>
  <c r="N578" i="5"/>
  <c r="O578" i="5"/>
  <c r="N579" i="5"/>
  <c r="O579" i="5"/>
  <c r="N580" i="5"/>
  <c r="O580" i="5"/>
  <c r="N581" i="5"/>
  <c r="O581" i="5"/>
  <c r="N582" i="5"/>
  <c r="O582" i="5"/>
  <c r="N583" i="5"/>
  <c r="O583" i="5"/>
  <c r="N584" i="5"/>
  <c r="O584" i="5"/>
  <c r="N585" i="5"/>
  <c r="O585" i="5"/>
  <c r="N586" i="5"/>
  <c r="O586" i="5"/>
  <c r="N587" i="5"/>
  <c r="O587" i="5"/>
  <c r="N588" i="5"/>
  <c r="O588" i="5"/>
  <c r="N589" i="5"/>
  <c r="O589" i="5"/>
  <c r="N590" i="5"/>
  <c r="O590" i="5"/>
  <c r="N591" i="5"/>
  <c r="O591" i="5"/>
  <c r="N592" i="5"/>
  <c r="O592" i="5"/>
  <c r="N593" i="5"/>
  <c r="O593" i="5"/>
  <c r="N594" i="5"/>
  <c r="O594" i="5"/>
  <c r="N595" i="5"/>
  <c r="O595" i="5"/>
  <c r="N597" i="5"/>
  <c r="O597" i="5"/>
  <c r="N598" i="5"/>
  <c r="O598" i="5"/>
  <c r="N599" i="5"/>
  <c r="O599" i="5"/>
  <c r="N600" i="5"/>
  <c r="O600" i="5"/>
  <c r="N601" i="5"/>
  <c r="O601" i="5"/>
  <c r="N602" i="5"/>
  <c r="O602" i="5"/>
  <c r="N603" i="5"/>
  <c r="O603" i="5"/>
  <c r="N604" i="5"/>
  <c r="O604" i="5"/>
  <c r="N605" i="5"/>
  <c r="O605" i="5"/>
  <c r="N606" i="5"/>
  <c r="O606" i="5"/>
  <c r="N607" i="5"/>
  <c r="O607" i="5"/>
  <c r="N608" i="5"/>
  <c r="O608" i="5"/>
  <c r="N609" i="5"/>
  <c r="O609" i="5"/>
  <c r="N610" i="5"/>
  <c r="O610" i="5"/>
  <c r="N611" i="5"/>
  <c r="O611" i="5"/>
  <c r="N612" i="5"/>
  <c r="O612" i="5"/>
  <c r="N613" i="5"/>
  <c r="O613" i="5"/>
  <c r="N614" i="5"/>
  <c r="O614" i="5"/>
  <c r="N615" i="5"/>
  <c r="O615" i="5"/>
  <c r="N616" i="5"/>
  <c r="O616" i="5"/>
  <c r="N617" i="5"/>
  <c r="O617" i="5"/>
  <c r="N618" i="5"/>
  <c r="O618" i="5"/>
  <c r="N620" i="5"/>
  <c r="O620" i="5"/>
  <c r="N621" i="5"/>
  <c r="O621" i="5"/>
  <c r="N622" i="5"/>
  <c r="O622" i="5"/>
  <c r="N623" i="5"/>
  <c r="O623" i="5"/>
  <c r="N624" i="5"/>
  <c r="O624" i="5"/>
  <c r="N625" i="5"/>
  <c r="O625" i="5"/>
  <c r="N626" i="5"/>
  <c r="O626" i="5"/>
  <c r="N627" i="5"/>
  <c r="O627" i="5"/>
  <c r="N628" i="5"/>
  <c r="O628" i="5"/>
  <c r="N629" i="5"/>
  <c r="O629" i="5"/>
  <c r="N630" i="5"/>
  <c r="O630" i="5"/>
  <c r="N631" i="5"/>
  <c r="O631" i="5"/>
  <c r="N632" i="5"/>
  <c r="O632" i="5"/>
  <c r="N633" i="5"/>
  <c r="O633" i="5"/>
  <c r="N634" i="5"/>
  <c r="O634" i="5"/>
  <c r="N635" i="5"/>
  <c r="O635" i="5"/>
  <c r="N636" i="5"/>
  <c r="O636" i="5"/>
  <c r="N637" i="5"/>
  <c r="O637" i="5"/>
  <c r="N638" i="5"/>
  <c r="O638" i="5"/>
  <c r="N639" i="5"/>
  <c r="O639" i="5"/>
  <c r="N640" i="5"/>
  <c r="O640" i="5"/>
  <c r="N641" i="5"/>
  <c r="O641" i="5"/>
  <c r="N643" i="5"/>
  <c r="O643" i="5"/>
  <c r="N644" i="5"/>
  <c r="O644" i="5"/>
  <c r="N645" i="5"/>
  <c r="O645" i="5"/>
  <c r="N646" i="5"/>
  <c r="O646" i="5"/>
  <c r="N647" i="5"/>
  <c r="O647" i="5"/>
  <c r="N648" i="5"/>
  <c r="O648" i="5"/>
  <c r="N649" i="5"/>
  <c r="O649" i="5"/>
  <c r="N650" i="5"/>
  <c r="O650" i="5"/>
  <c r="N651" i="5"/>
  <c r="O651" i="5"/>
  <c r="N652" i="5"/>
  <c r="O652" i="5"/>
  <c r="N653" i="5"/>
  <c r="O653" i="5"/>
  <c r="N654" i="5"/>
  <c r="O654" i="5"/>
  <c r="N655" i="5"/>
  <c r="O655" i="5"/>
  <c r="N656" i="5"/>
  <c r="O656" i="5"/>
  <c r="N657" i="5"/>
  <c r="O657" i="5"/>
  <c r="N658" i="5"/>
  <c r="O658" i="5"/>
  <c r="N659" i="5"/>
  <c r="O659" i="5"/>
  <c r="N660" i="5"/>
  <c r="O660" i="5"/>
  <c r="N661" i="5"/>
  <c r="O661" i="5"/>
  <c r="N662" i="5"/>
  <c r="O662" i="5"/>
  <c r="N663" i="5"/>
  <c r="O663" i="5"/>
  <c r="N664" i="5"/>
  <c r="O664" i="5"/>
  <c r="N666" i="5"/>
  <c r="O666" i="5"/>
  <c r="N667" i="5"/>
  <c r="O667" i="5"/>
  <c r="N668" i="5"/>
  <c r="O668" i="5"/>
  <c r="N669" i="5"/>
  <c r="O669" i="5"/>
  <c r="N670" i="5"/>
  <c r="O670" i="5"/>
  <c r="N671" i="5"/>
  <c r="O671" i="5"/>
  <c r="N672" i="5"/>
  <c r="O672" i="5"/>
  <c r="N673" i="5"/>
  <c r="O673" i="5"/>
  <c r="N674" i="5"/>
  <c r="O674" i="5"/>
  <c r="N675" i="5"/>
  <c r="O675" i="5"/>
  <c r="N676" i="5"/>
  <c r="O676" i="5"/>
  <c r="N677" i="5"/>
  <c r="O677" i="5"/>
  <c r="N678" i="5"/>
  <c r="O678" i="5"/>
  <c r="N679" i="5"/>
  <c r="O679" i="5"/>
  <c r="N680" i="5"/>
  <c r="O680" i="5"/>
  <c r="N681" i="5"/>
  <c r="O681" i="5"/>
  <c r="N682" i="5"/>
  <c r="O682" i="5"/>
  <c r="N683" i="5"/>
  <c r="O683" i="5"/>
  <c r="N684" i="5"/>
  <c r="O684" i="5"/>
  <c r="N685" i="5"/>
  <c r="O685" i="5"/>
  <c r="N686" i="5"/>
  <c r="O686" i="5"/>
  <c r="N687" i="5"/>
  <c r="O687" i="5"/>
  <c r="N689" i="5"/>
  <c r="O689" i="5"/>
  <c r="N690" i="5"/>
  <c r="O690" i="5"/>
  <c r="N691" i="5"/>
  <c r="O691" i="5"/>
  <c r="N692" i="5"/>
  <c r="O692" i="5"/>
  <c r="N693" i="5"/>
  <c r="O693" i="5"/>
  <c r="N694" i="5"/>
  <c r="O694" i="5"/>
  <c r="N695" i="5"/>
  <c r="O695" i="5"/>
  <c r="N696" i="5"/>
  <c r="O696" i="5"/>
  <c r="N697" i="5"/>
  <c r="O697" i="5"/>
  <c r="N698" i="5"/>
  <c r="O698" i="5"/>
  <c r="N699" i="5"/>
  <c r="O699" i="5"/>
  <c r="N700" i="5"/>
  <c r="O700" i="5"/>
  <c r="N701" i="5"/>
  <c r="O701" i="5"/>
  <c r="N702" i="5"/>
  <c r="O702" i="5"/>
  <c r="N703" i="5"/>
  <c r="O703" i="5"/>
  <c r="N704" i="5"/>
  <c r="O704" i="5"/>
  <c r="N705" i="5"/>
  <c r="O705" i="5"/>
  <c r="N706" i="5"/>
  <c r="O706" i="5"/>
  <c r="N707" i="5"/>
  <c r="O707" i="5"/>
  <c r="N708" i="5"/>
  <c r="O708" i="5"/>
  <c r="N709" i="5"/>
  <c r="O709" i="5"/>
  <c r="N710" i="5"/>
  <c r="O710" i="5"/>
  <c r="N712" i="5"/>
  <c r="O712" i="5"/>
  <c r="N713" i="5"/>
  <c r="O713" i="5"/>
  <c r="N714" i="5"/>
  <c r="O714" i="5"/>
  <c r="N715" i="5"/>
  <c r="O715" i="5"/>
  <c r="N716" i="5"/>
  <c r="O716" i="5"/>
  <c r="N717" i="5"/>
  <c r="O717" i="5"/>
  <c r="N718" i="5"/>
  <c r="O718" i="5"/>
  <c r="N719" i="5"/>
  <c r="O719" i="5"/>
  <c r="N720" i="5"/>
  <c r="O720" i="5"/>
  <c r="N721" i="5"/>
  <c r="O721" i="5"/>
  <c r="N722" i="5"/>
  <c r="O722" i="5"/>
  <c r="N723" i="5"/>
  <c r="O723" i="5"/>
  <c r="N724" i="5"/>
  <c r="O724" i="5"/>
  <c r="N725" i="5"/>
  <c r="O725" i="5"/>
  <c r="N726" i="5"/>
  <c r="O726" i="5"/>
  <c r="N727" i="5"/>
  <c r="O727" i="5"/>
  <c r="N728" i="5"/>
  <c r="O728" i="5"/>
  <c r="N729" i="5"/>
  <c r="O729" i="5"/>
  <c r="N730" i="5"/>
  <c r="O730" i="5"/>
  <c r="N731" i="5"/>
  <c r="O731" i="5"/>
  <c r="N732" i="5"/>
  <c r="O732" i="5"/>
  <c r="N733" i="5"/>
  <c r="O733" i="5"/>
  <c r="N735" i="5"/>
  <c r="O735" i="5"/>
  <c r="N736" i="5"/>
  <c r="O736" i="5"/>
  <c r="N737" i="5"/>
  <c r="O737" i="5"/>
  <c r="N738" i="5"/>
  <c r="O738" i="5"/>
  <c r="N739" i="5"/>
  <c r="O739" i="5"/>
  <c r="N740" i="5"/>
  <c r="O740" i="5"/>
  <c r="N741" i="5"/>
  <c r="O741" i="5"/>
  <c r="N742" i="5"/>
  <c r="O742" i="5"/>
  <c r="N743" i="5"/>
  <c r="O743" i="5"/>
  <c r="N744" i="5"/>
  <c r="O744" i="5"/>
  <c r="N745" i="5"/>
  <c r="O745" i="5"/>
  <c r="N746" i="5"/>
  <c r="O746" i="5"/>
  <c r="N747" i="5"/>
  <c r="O747" i="5"/>
  <c r="N748" i="5"/>
  <c r="O748" i="5"/>
  <c r="N749" i="5"/>
  <c r="O749" i="5"/>
  <c r="N750" i="5"/>
  <c r="O750" i="5"/>
  <c r="N751" i="5"/>
  <c r="O751" i="5"/>
  <c r="N752" i="5"/>
  <c r="O752" i="5"/>
  <c r="N753" i="5"/>
  <c r="O753" i="5"/>
  <c r="N754" i="5"/>
  <c r="O754" i="5"/>
  <c r="N755" i="5"/>
  <c r="O755" i="5"/>
  <c r="N756" i="5"/>
  <c r="O756" i="5"/>
  <c r="N758" i="5"/>
  <c r="O758" i="5"/>
  <c r="N759" i="5"/>
  <c r="O759" i="5"/>
  <c r="N760" i="5"/>
  <c r="O760" i="5"/>
  <c r="N761" i="5"/>
  <c r="O761" i="5"/>
  <c r="N762" i="5"/>
  <c r="O762" i="5"/>
  <c r="N763" i="5"/>
  <c r="O763" i="5"/>
  <c r="N764" i="5"/>
  <c r="O764" i="5"/>
  <c r="N765" i="5"/>
  <c r="O765" i="5"/>
  <c r="N766" i="5"/>
  <c r="O766" i="5"/>
  <c r="N767" i="5"/>
  <c r="O767" i="5"/>
  <c r="N768" i="5"/>
  <c r="O768" i="5"/>
  <c r="N769" i="5"/>
  <c r="O769" i="5"/>
  <c r="N770" i="5"/>
  <c r="O770" i="5"/>
  <c r="N771" i="5"/>
  <c r="O771" i="5"/>
  <c r="N772" i="5"/>
  <c r="O772" i="5"/>
  <c r="N773" i="5"/>
  <c r="O773" i="5"/>
  <c r="N774" i="5"/>
  <c r="O774" i="5"/>
  <c r="N775" i="5"/>
  <c r="O775" i="5"/>
  <c r="N776" i="5"/>
  <c r="O776" i="5"/>
  <c r="N777" i="5"/>
  <c r="O777" i="5"/>
  <c r="N778" i="5"/>
  <c r="O778" i="5"/>
  <c r="N779" i="5"/>
  <c r="O779" i="5"/>
  <c r="N781" i="5"/>
  <c r="O781" i="5"/>
  <c r="N782" i="5"/>
  <c r="O782" i="5"/>
  <c r="N783" i="5"/>
  <c r="O783" i="5"/>
  <c r="N784" i="5"/>
  <c r="O784" i="5"/>
  <c r="N785" i="5"/>
  <c r="O785" i="5"/>
  <c r="N786" i="5"/>
  <c r="O786" i="5"/>
  <c r="N787" i="5"/>
  <c r="O787" i="5"/>
  <c r="N788" i="5"/>
  <c r="O788" i="5"/>
  <c r="N789" i="5"/>
  <c r="O789" i="5"/>
  <c r="N790" i="5"/>
  <c r="O790" i="5"/>
  <c r="N791" i="5"/>
  <c r="O791" i="5"/>
  <c r="N792" i="5"/>
  <c r="O792" i="5"/>
  <c r="N793" i="5"/>
  <c r="O793" i="5"/>
  <c r="N794" i="5"/>
  <c r="O794" i="5"/>
  <c r="N795" i="5"/>
  <c r="O795" i="5"/>
  <c r="N796" i="5"/>
  <c r="O796" i="5"/>
  <c r="N797" i="5"/>
  <c r="O797" i="5"/>
  <c r="N798" i="5"/>
  <c r="O798" i="5"/>
  <c r="N799" i="5"/>
  <c r="O799" i="5"/>
  <c r="N800" i="5"/>
  <c r="O800" i="5"/>
  <c r="N801" i="5"/>
  <c r="O801" i="5"/>
  <c r="N802" i="5"/>
  <c r="O802" i="5"/>
  <c r="N804" i="5"/>
  <c r="O804" i="5"/>
  <c r="N805" i="5"/>
  <c r="O805" i="5"/>
  <c r="N806" i="5"/>
  <c r="O806" i="5"/>
  <c r="N807" i="5"/>
  <c r="O807" i="5"/>
  <c r="N808" i="5"/>
  <c r="O808" i="5"/>
  <c r="N809" i="5"/>
  <c r="O809" i="5"/>
  <c r="N810" i="5"/>
  <c r="O810" i="5"/>
  <c r="N811" i="5"/>
  <c r="O811" i="5"/>
  <c r="N812" i="5"/>
  <c r="O812" i="5"/>
  <c r="N813" i="5"/>
  <c r="O813" i="5"/>
  <c r="N814" i="5"/>
  <c r="O814" i="5"/>
  <c r="N815" i="5"/>
  <c r="O815" i="5"/>
  <c r="N816" i="5"/>
  <c r="O816" i="5"/>
  <c r="N817" i="5"/>
  <c r="O817" i="5"/>
  <c r="N818" i="5"/>
  <c r="O818" i="5"/>
  <c r="N819" i="5"/>
  <c r="O819" i="5"/>
  <c r="N820" i="5"/>
  <c r="O820" i="5"/>
  <c r="N821" i="5"/>
  <c r="O821" i="5"/>
  <c r="N822" i="5"/>
  <c r="O822" i="5"/>
  <c r="N823" i="5"/>
  <c r="O823" i="5"/>
  <c r="N824" i="5"/>
  <c r="O824" i="5"/>
  <c r="N825" i="5"/>
  <c r="O825" i="5"/>
  <c r="N827" i="5"/>
  <c r="O827" i="5"/>
  <c r="N828" i="5"/>
  <c r="O828" i="5"/>
  <c r="N829" i="5"/>
  <c r="O829" i="5"/>
  <c r="N830" i="5"/>
  <c r="O830" i="5"/>
  <c r="N831" i="5"/>
  <c r="O831" i="5"/>
  <c r="N832" i="5"/>
  <c r="O832" i="5"/>
  <c r="N833" i="5"/>
  <c r="O833" i="5"/>
  <c r="N834" i="5"/>
  <c r="O834" i="5"/>
  <c r="N835" i="5"/>
  <c r="O835" i="5"/>
  <c r="N836" i="5"/>
  <c r="O836" i="5"/>
  <c r="N837" i="5"/>
  <c r="O837" i="5"/>
  <c r="N838" i="5"/>
  <c r="O838" i="5"/>
  <c r="N839" i="5"/>
  <c r="O839" i="5"/>
  <c r="N840" i="5"/>
  <c r="O840" i="5"/>
  <c r="N841" i="5"/>
  <c r="O841" i="5"/>
  <c r="N842" i="5"/>
  <c r="O842" i="5"/>
  <c r="N843" i="5"/>
  <c r="O843" i="5"/>
  <c r="N844" i="5"/>
  <c r="O844" i="5"/>
  <c r="N845" i="5"/>
  <c r="O845" i="5"/>
  <c r="N846" i="5"/>
  <c r="O846" i="5"/>
  <c r="N847" i="5"/>
  <c r="O847" i="5"/>
  <c r="N848" i="5"/>
  <c r="O848" i="5"/>
  <c r="N850" i="5"/>
  <c r="O850" i="5"/>
  <c r="N851" i="5"/>
  <c r="O851" i="5"/>
  <c r="N852" i="5"/>
  <c r="O852" i="5"/>
  <c r="N853" i="5"/>
  <c r="O853" i="5"/>
  <c r="N854" i="5"/>
  <c r="O854" i="5"/>
  <c r="N855" i="5"/>
  <c r="O855" i="5"/>
  <c r="N856" i="5"/>
  <c r="O856" i="5"/>
  <c r="N857" i="5"/>
  <c r="O857" i="5"/>
  <c r="N858" i="5"/>
  <c r="O858" i="5"/>
  <c r="N859" i="5"/>
  <c r="O859" i="5"/>
  <c r="N860" i="5"/>
  <c r="O860" i="5"/>
  <c r="N861" i="5"/>
  <c r="O861" i="5"/>
  <c r="N862" i="5"/>
  <c r="O862" i="5"/>
  <c r="N863" i="5"/>
  <c r="O863" i="5"/>
  <c r="N864" i="5"/>
  <c r="O864" i="5"/>
  <c r="N865" i="5"/>
  <c r="O865" i="5"/>
  <c r="N866" i="5"/>
  <c r="O866" i="5"/>
  <c r="N867" i="5"/>
  <c r="O867" i="5"/>
  <c r="N868" i="5"/>
  <c r="O868" i="5"/>
  <c r="N869" i="5"/>
  <c r="O869" i="5"/>
  <c r="N870" i="5"/>
  <c r="O870" i="5"/>
  <c r="N871" i="5"/>
  <c r="O871" i="5"/>
  <c r="N873" i="5"/>
  <c r="O873" i="5"/>
  <c r="N874" i="5"/>
  <c r="O874" i="5"/>
  <c r="N875" i="5"/>
  <c r="O875" i="5"/>
  <c r="N876" i="5"/>
  <c r="O876" i="5"/>
  <c r="N877" i="5"/>
  <c r="O877" i="5"/>
  <c r="N878" i="5"/>
  <c r="O878" i="5"/>
  <c r="N879" i="5"/>
  <c r="O879" i="5"/>
  <c r="N880" i="5"/>
  <c r="O880" i="5"/>
  <c r="N881" i="5"/>
  <c r="O881" i="5"/>
  <c r="N882" i="5"/>
  <c r="O882" i="5"/>
  <c r="N883" i="5"/>
  <c r="O883" i="5"/>
  <c r="N884" i="5"/>
  <c r="O884" i="5"/>
  <c r="N885" i="5"/>
  <c r="O885" i="5"/>
  <c r="N886" i="5"/>
  <c r="O886" i="5"/>
  <c r="N887" i="5"/>
  <c r="O887" i="5"/>
  <c r="N888" i="5"/>
  <c r="O888" i="5"/>
  <c r="N889" i="5"/>
  <c r="O889" i="5"/>
  <c r="N890" i="5"/>
  <c r="O890" i="5"/>
  <c r="N891" i="5"/>
  <c r="O891" i="5"/>
  <c r="N892" i="5"/>
  <c r="O892" i="5"/>
  <c r="N893" i="5"/>
  <c r="O893" i="5"/>
  <c r="N894" i="5"/>
  <c r="O894" i="5"/>
  <c r="N896" i="5"/>
  <c r="O896" i="5"/>
  <c r="N897" i="5"/>
  <c r="O897" i="5"/>
  <c r="N898" i="5"/>
  <c r="O898" i="5"/>
  <c r="N899" i="5"/>
  <c r="O899" i="5"/>
  <c r="N900" i="5"/>
  <c r="O900" i="5"/>
  <c r="N901" i="5"/>
  <c r="O901" i="5"/>
  <c r="N902" i="5"/>
  <c r="O902" i="5"/>
  <c r="N903" i="5"/>
  <c r="O903" i="5"/>
  <c r="N904" i="5"/>
  <c r="O904" i="5"/>
  <c r="N905" i="5"/>
  <c r="O905" i="5"/>
  <c r="N906" i="5"/>
  <c r="O906" i="5"/>
  <c r="N907" i="5"/>
  <c r="O907" i="5"/>
  <c r="N908" i="5"/>
  <c r="O908" i="5"/>
  <c r="N909" i="5"/>
  <c r="O909" i="5"/>
  <c r="N910" i="5"/>
  <c r="O910" i="5"/>
  <c r="N911" i="5"/>
  <c r="O911" i="5"/>
  <c r="N912" i="5"/>
  <c r="O912" i="5"/>
  <c r="N913" i="5"/>
  <c r="O913" i="5"/>
  <c r="N914" i="5"/>
  <c r="O914" i="5"/>
  <c r="N915" i="5"/>
  <c r="O915" i="5"/>
  <c r="N916" i="5"/>
  <c r="O916" i="5"/>
  <c r="N917" i="5"/>
  <c r="O917" i="5"/>
  <c r="N919" i="5"/>
  <c r="O919" i="5"/>
  <c r="N920" i="5"/>
  <c r="O920" i="5"/>
  <c r="N921" i="5"/>
  <c r="O921" i="5"/>
  <c r="N922" i="5"/>
  <c r="O922" i="5"/>
  <c r="N923" i="5"/>
  <c r="O923" i="5"/>
  <c r="N924" i="5"/>
  <c r="O924" i="5"/>
  <c r="N925" i="5"/>
  <c r="O925" i="5"/>
  <c r="N926" i="5"/>
  <c r="O926" i="5"/>
  <c r="N927" i="5"/>
  <c r="O927" i="5"/>
  <c r="N928" i="5"/>
  <c r="O928" i="5"/>
  <c r="N929" i="5"/>
  <c r="O929" i="5"/>
  <c r="N930" i="5"/>
  <c r="O930" i="5"/>
  <c r="N931" i="5"/>
  <c r="O931" i="5"/>
  <c r="N932" i="5"/>
  <c r="O932" i="5"/>
  <c r="N933" i="5"/>
  <c r="O933" i="5"/>
  <c r="N934" i="5"/>
  <c r="O934" i="5"/>
  <c r="N935" i="5"/>
  <c r="O935" i="5"/>
  <c r="N936" i="5"/>
  <c r="O936" i="5"/>
  <c r="N937" i="5"/>
  <c r="O937" i="5"/>
  <c r="N938" i="5"/>
  <c r="O938" i="5"/>
  <c r="N939" i="5"/>
  <c r="O939" i="5"/>
  <c r="N940" i="5"/>
  <c r="O940" i="5"/>
  <c r="N942" i="5"/>
  <c r="O942" i="5"/>
  <c r="N943" i="5"/>
  <c r="O943" i="5"/>
  <c r="N944" i="5"/>
  <c r="O944" i="5"/>
  <c r="N945" i="5"/>
  <c r="O945" i="5"/>
  <c r="N946" i="5"/>
  <c r="O946" i="5"/>
  <c r="N947" i="5"/>
  <c r="O947" i="5"/>
  <c r="N948" i="5"/>
  <c r="O948" i="5"/>
  <c r="N949" i="5"/>
  <c r="O949" i="5"/>
  <c r="N950" i="5"/>
  <c r="O950" i="5"/>
  <c r="N951" i="5"/>
  <c r="O951" i="5"/>
  <c r="N952" i="5"/>
  <c r="O952" i="5"/>
  <c r="N953" i="5"/>
  <c r="O953" i="5"/>
  <c r="N954" i="5"/>
  <c r="O954" i="5"/>
  <c r="N955" i="5"/>
  <c r="O955" i="5"/>
  <c r="N956" i="5"/>
  <c r="O956" i="5"/>
  <c r="N957" i="5"/>
  <c r="O957" i="5"/>
  <c r="N958" i="5"/>
  <c r="O958" i="5"/>
  <c r="N959" i="5"/>
  <c r="O959" i="5"/>
  <c r="N960" i="5"/>
  <c r="O960" i="5"/>
  <c r="N961" i="5"/>
  <c r="O961" i="5"/>
  <c r="N962" i="5"/>
  <c r="O962" i="5"/>
  <c r="N963" i="5"/>
  <c r="O963" i="5"/>
  <c r="N965" i="5"/>
  <c r="O965" i="5"/>
  <c r="N966" i="5"/>
  <c r="O966" i="5"/>
  <c r="N967" i="5"/>
  <c r="O967" i="5"/>
  <c r="N968" i="5"/>
  <c r="O968" i="5"/>
  <c r="N969" i="5"/>
  <c r="O969" i="5"/>
  <c r="N970" i="5"/>
  <c r="O970" i="5"/>
  <c r="N971" i="5"/>
  <c r="O971" i="5"/>
  <c r="N972" i="5"/>
  <c r="O972" i="5"/>
  <c r="N973" i="5"/>
  <c r="O973" i="5"/>
  <c r="N974" i="5"/>
  <c r="O974" i="5"/>
  <c r="N975" i="5"/>
  <c r="O975" i="5"/>
  <c r="N976" i="5"/>
  <c r="O976" i="5"/>
  <c r="N977" i="5"/>
  <c r="O977" i="5"/>
  <c r="N978" i="5"/>
  <c r="O978" i="5"/>
  <c r="N979" i="5"/>
  <c r="O979" i="5"/>
  <c r="N980" i="5"/>
  <c r="O980" i="5"/>
  <c r="N981" i="5"/>
  <c r="O981" i="5"/>
  <c r="N982" i="5"/>
  <c r="O982" i="5"/>
  <c r="N983" i="5"/>
  <c r="O983" i="5"/>
  <c r="N984" i="5"/>
  <c r="O984" i="5"/>
  <c r="N985" i="5"/>
  <c r="O985" i="5"/>
  <c r="N986" i="5"/>
  <c r="O986" i="5"/>
  <c r="N988" i="5"/>
  <c r="O988" i="5"/>
  <c r="N989" i="5"/>
  <c r="O989" i="5"/>
  <c r="N990" i="5"/>
  <c r="O990" i="5"/>
  <c r="N991" i="5"/>
  <c r="O991" i="5"/>
  <c r="N992" i="5"/>
  <c r="O992" i="5"/>
  <c r="N993" i="5"/>
  <c r="O993" i="5"/>
  <c r="N994" i="5"/>
  <c r="O994" i="5"/>
  <c r="N995" i="5"/>
  <c r="O995" i="5"/>
  <c r="N996" i="5"/>
  <c r="O996" i="5"/>
  <c r="N997" i="5"/>
  <c r="O997" i="5"/>
  <c r="N998" i="5"/>
  <c r="O998" i="5"/>
  <c r="N999" i="5"/>
  <c r="O999" i="5"/>
  <c r="N1000" i="5"/>
  <c r="O1000" i="5"/>
  <c r="N1001" i="5"/>
  <c r="O1001" i="5"/>
  <c r="N1002" i="5"/>
  <c r="O1002" i="5"/>
  <c r="N1003" i="5"/>
  <c r="O1003" i="5"/>
  <c r="N1004" i="5"/>
  <c r="O1004" i="5"/>
  <c r="N1005" i="5"/>
  <c r="O1005" i="5"/>
  <c r="N1006" i="5"/>
  <c r="O1006" i="5"/>
  <c r="N1007" i="5"/>
  <c r="O1007" i="5"/>
  <c r="N1008" i="5"/>
  <c r="O1008" i="5"/>
  <c r="N1009" i="5"/>
  <c r="O1009" i="5"/>
  <c r="N1011" i="5"/>
  <c r="O1011" i="5"/>
  <c r="N1012" i="5"/>
  <c r="O1012" i="5"/>
  <c r="N1013" i="5"/>
  <c r="O1013" i="5"/>
  <c r="N1014" i="5"/>
  <c r="O1014" i="5"/>
  <c r="N1015" i="5"/>
  <c r="O1015" i="5"/>
  <c r="N1016" i="5"/>
  <c r="O1016" i="5"/>
  <c r="N1017" i="5"/>
  <c r="O1017" i="5"/>
  <c r="N1018" i="5"/>
  <c r="O1018" i="5"/>
  <c r="N1019" i="5"/>
  <c r="O1019" i="5"/>
  <c r="N1020" i="5"/>
  <c r="O1020" i="5"/>
  <c r="N1021" i="5"/>
  <c r="O1021" i="5"/>
  <c r="N1022" i="5"/>
  <c r="O1022" i="5"/>
  <c r="N1023" i="5"/>
  <c r="O1023" i="5"/>
  <c r="N1024" i="5"/>
  <c r="O1024" i="5"/>
  <c r="N1025" i="5"/>
  <c r="O1025" i="5"/>
  <c r="N1026" i="5"/>
  <c r="O1026" i="5"/>
  <c r="N1027" i="5"/>
  <c r="O1027" i="5"/>
  <c r="N1028" i="5"/>
  <c r="O1028" i="5"/>
  <c r="N1029" i="5"/>
  <c r="O1029" i="5"/>
  <c r="N1030" i="5"/>
  <c r="O1030" i="5"/>
  <c r="N1031" i="5"/>
  <c r="O1031" i="5"/>
  <c r="N1032" i="5"/>
  <c r="O1032" i="5"/>
  <c r="N1034" i="5"/>
  <c r="O1034" i="5"/>
  <c r="N1035" i="5"/>
  <c r="O1035" i="5"/>
  <c r="N1036" i="5"/>
  <c r="O1036" i="5"/>
  <c r="N1037" i="5"/>
  <c r="O1037" i="5"/>
  <c r="N1038" i="5"/>
  <c r="O1038" i="5"/>
  <c r="N1039" i="5"/>
  <c r="O1039" i="5"/>
  <c r="N1040" i="5"/>
  <c r="O1040" i="5"/>
  <c r="N1041" i="5"/>
  <c r="O1041" i="5"/>
  <c r="N1042" i="5"/>
  <c r="O1042" i="5"/>
  <c r="N1043" i="5"/>
  <c r="O1043" i="5"/>
  <c r="N1044" i="5"/>
  <c r="O1044" i="5"/>
  <c r="N1045" i="5"/>
  <c r="O1045" i="5"/>
  <c r="N1046" i="5"/>
  <c r="O1046" i="5"/>
  <c r="N1047" i="5"/>
  <c r="O1047" i="5"/>
  <c r="N1048" i="5"/>
  <c r="O1048" i="5"/>
  <c r="N1049" i="5"/>
  <c r="O1049" i="5"/>
  <c r="N1050" i="5"/>
  <c r="O1050" i="5"/>
  <c r="N1051" i="5"/>
  <c r="O1051" i="5"/>
  <c r="N1052" i="5"/>
  <c r="O1052" i="5"/>
  <c r="N1053" i="5"/>
  <c r="O1053" i="5"/>
  <c r="N1054" i="5"/>
  <c r="O1054" i="5"/>
  <c r="N1055" i="5"/>
  <c r="O1055" i="5"/>
  <c r="N1057" i="5"/>
  <c r="O1057" i="5"/>
  <c r="N1058" i="5"/>
  <c r="O1058" i="5"/>
  <c r="N1059" i="5"/>
  <c r="O1059" i="5"/>
  <c r="N1060" i="5"/>
  <c r="O1060" i="5"/>
  <c r="N1061" i="5"/>
  <c r="O1061" i="5"/>
  <c r="N1062" i="5"/>
  <c r="O1062" i="5"/>
  <c r="N1063" i="5"/>
  <c r="O1063" i="5"/>
  <c r="N1064" i="5"/>
  <c r="O1064" i="5"/>
  <c r="N1065" i="5"/>
  <c r="O1065" i="5"/>
  <c r="N1066" i="5"/>
  <c r="O1066" i="5"/>
  <c r="N1067" i="5"/>
  <c r="O1067" i="5"/>
  <c r="N1068" i="5"/>
  <c r="O1068" i="5"/>
  <c r="N1069" i="5"/>
  <c r="O1069" i="5"/>
  <c r="N1070" i="5"/>
  <c r="O1070" i="5"/>
  <c r="N1071" i="5"/>
  <c r="O1071" i="5"/>
  <c r="N1072" i="5"/>
  <c r="O1072" i="5"/>
  <c r="N1073" i="5"/>
  <c r="O1073" i="5"/>
  <c r="N1074" i="5"/>
  <c r="O1074" i="5"/>
  <c r="N1075" i="5"/>
  <c r="O1075" i="5"/>
  <c r="N1076" i="5"/>
  <c r="O1076" i="5"/>
  <c r="N1077" i="5"/>
  <c r="O1077" i="5"/>
  <c r="N1078" i="5"/>
  <c r="O1078" i="5"/>
  <c r="N1080" i="5"/>
  <c r="O1080" i="5"/>
  <c r="N1081" i="5"/>
  <c r="O1081" i="5"/>
  <c r="N1082" i="5"/>
  <c r="O1082" i="5"/>
  <c r="N1083" i="5"/>
  <c r="O1083" i="5"/>
  <c r="N1084" i="5"/>
  <c r="O1084" i="5"/>
  <c r="N1085" i="5"/>
  <c r="O1085" i="5"/>
  <c r="N1086" i="5"/>
  <c r="O1086" i="5"/>
  <c r="N1087" i="5"/>
  <c r="O1087" i="5"/>
  <c r="N1088" i="5"/>
  <c r="O1088" i="5"/>
  <c r="N1089" i="5"/>
  <c r="O1089" i="5"/>
  <c r="N1090" i="5"/>
  <c r="O1090" i="5"/>
  <c r="N1091" i="5"/>
  <c r="O1091" i="5"/>
  <c r="N1092" i="5"/>
  <c r="O1092" i="5"/>
  <c r="N1093" i="5"/>
  <c r="O1093" i="5"/>
  <c r="N1094" i="5"/>
  <c r="O1094" i="5"/>
  <c r="N1095" i="5"/>
  <c r="O1095" i="5"/>
  <c r="N1096" i="5"/>
  <c r="O1096" i="5"/>
  <c r="N1097" i="5"/>
  <c r="O1097" i="5"/>
  <c r="N1098" i="5"/>
  <c r="O1098" i="5"/>
  <c r="N1099" i="5"/>
  <c r="O1099" i="5"/>
  <c r="N1100" i="5"/>
  <c r="O1100" i="5"/>
  <c r="N1101" i="5"/>
  <c r="O1101" i="5"/>
  <c r="N1103" i="5"/>
  <c r="O1103" i="5"/>
  <c r="N1104" i="5"/>
  <c r="O1104" i="5"/>
  <c r="N1105" i="5"/>
  <c r="O1105" i="5"/>
  <c r="N1106" i="5"/>
  <c r="O1106" i="5"/>
  <c r="N1107" i="5"/>
  <c r="O1107" i="5"/>
  <c r="N1108" i="5"/>
  <c r="O1108" i="5"/>
  <c r="N1109" i="5"/>
  <c r="O1109" i="5"/>
  <c r="N1110" i="5"/>
  <c r="O1110" i="5"/>
  <c r="N1111" i="5"/>
  <c r="O1111" i="5"/>
  <c r="N1112" i="5"/>
  <c r="O1112" i="5"/>
  <c r="N1113" i="5"/>
  <c r="O1113" i="5"/>
  <c r="N1114" i="5"/>
  <c r="O1114" i="5"/>
  <c r="N1115" i="5"/>
  <c r="O1115" i="5"/>
  <c r="N1116" i="5"/>
  <c r="O1116" i="5"/>
  <c r="N1117" i="5"/>
  <c r="O1117" i="5"/>
  <c r="N1118" i="5"/>
  <c r="O1118" i="5"/>
  <c r="N1119" i="5"/>
  <c r="O1119" i="5"/>
  <c r="N1120" i="5"/>
  <c r="O1120" i="5"/>
  <c r="N1121" i="5"/>
  <c r="O1121" i="5"/>
  <c r="N1122" i="5"/>
  <c r="O1122" i="5"/>
  <c r="N1123" i="5"/>
  <c r="O1123" i="5"/>
  <c r="N1124" i="5"/>
  <c r="O1124" i="5"/>
  <c r="N1126" i="5"/>
  <c r="O1126" i="5"/>
  <c r="N1127" i="5"/>
  <c r="O1127" i="5"/>
  <c r="N1128" i="5"/>
  <c r="O1128" i="5"/>
  <c r="N1129" i="5"/>
  <c r="O1129" i="5"/>
  <c r="N1130" i="5"/>
  <c r="O1130" i="5"/>
  <c r="N1131" i="5"/>
  <c r="O1131" i="5"/>
  <c r="N1132" i="5"/>
  <c r="O1132" i="5"/>
  <c r="N1133" i="5"/>
  <c r="O1133" i="5"/>
  <c r="N1134" i="5"/>
  <c r="O1134" i="5"/>
  <c r="N1135" i="5"/>
  <c r="O1135" i="5"/>
  <c r="N1136" i="5"/>
  <c r="O1136" i="5"/>
  <c r="N1137" i="5"/>
  <c r="O1137" i="5"/>
  <c r="N1138" i="5"/>
  <c r="O1138" i="5"/>
  <c r="N1139" i="5"/>
  <c r="O1139" i="5"/>
  <c r="N1140" i="5"/>
  <c r="O1140" i="5"/>
  <c r="N1141" i="5"/>
  <c r="O1141" i="5"/>
  <c r="N1142" i="5"/>
  <c r="O1142" i="5"/>
  <c r="N1143" i="5"/>
  <c r="O1143" i="5"/>
  <c r="N1144" i="5"/>
  <c r="O1144" i="5"/>
  <c r="N1145" i="5"/>
  <c r="O1145" i="5"/>
  <c r="N1146" i="5"/>
  <c r="O1146" i="5"/>
  <c r="N1147" i="5"/>
  <c r="O1147" i="5"/>
  <c r="N1149" i="5"/>
  <c r="O1149" i="5"/>
  <c r="N1150" i="5"/>
  <c r="O1150" i="5"/>
  <c r="N1151" i="5"/>
  <c r="O1151" i="5"/>
  <c r="N1152" i="5"/>
  <c r="O1152" i="5"/>
  <c r="N1153" i="5"/>
  <c r="O1153" i="5"/>
  <c r="N1154" i="5"/>
  <c r="O1154" i="5"/>
  <c r="N1155" i="5"/>
  <c r="O1155" i="5"/>
  <c r="N1156" i="5"/>
  <c r="O1156" i="5"/>
  <c r="N1157" i="5"/>
  <c r="O1157" i="5"/>
  <c r="N1158" i="5"/>
  <c r="O1158" i="5"/>
  <c r="N1159" i="5"/>
  <c r="O1159" i="5"/>
  <c r="N1160" i="5"/>
  <c r="O1160" i="5"/>
  <c r="N1161" i="5"/>
  <c r="O1161" i="5"/>
  <c r="N1162" i="5"/>
  <c r="O1162" i="5"/>
  <c r="N1163" i="5"/>
  <c r="O1163" i="5"/>
  <c r="N1164" i="5"/>
  <c r="O1164" i="5"/>
  <c r="N1165" i="5"/>
  <c r="O1165" i="5"/>
  <c r="N1166" i="5"/>
  <c r="O1166" i="5"/>
  <c r="N1167" i="5"/>
  <c r="O1167" i="5"/>
  <c r="N1168" i="5"/>
  <c r="O1168" i="5"/>
  <c r="N1169" i="5"/>
  <c r="O1169" i="5"/>
  <c r="N1170" i="5"/>
  <c r="O1170" i="5"/>
  <c r="N1172" i="5"/>
  <c r="O1172" i="5"/>
  <c r="N1173" i="5"/>
  <c r="O1173" i="5"/>
  <c r="N1174" i="5"/>
  <c r="O1174" i="5"/>
  <c r="N1175" i="5"/>
  <c r="O1175" i="5"/>
  <c r="N1176" i="5"/>
  <c r="O1176" i="5"/>
  <c r="N1177" i="5"/>
  <c r="O1177" i="5"/>
  <c r="N1178" i="5"/>
  <c r="O1178" i="5"/>
  <c r="N1179" i="5"/>
  <c r="O1179" i="5"/>
  <c r="N1180" i="5"/>
  <c r="O1180" i="5"/>
  <c r="N1181" i="5"/>
  <c r="O1181" i="5"/>
  <c r="N1182" i="5"/>
  <c r="O1182" i="5"/>
  <c r="N1183" i="5"/>
  <c r="O1183" i="5"/>
  <c r="N1184" i="5"/>
  <c r="O1184" i="5"/>
  <c r="N1185" i="5"/>
  <c r="O1185" i="5"/>
  <c r="N1186" i="5"/>
  <c r="O1186" i="5"/>
  <c r="N1187" i="5"/>
  <c r="O1187" i="5"/>
  <c r="N1188" i="5"/>
  <c r="O1188" i="5"/>
  <c r="N1189" i="5"/>
  <c r="O1189" i="5"/>
  <c r="N1190" i="5"/>
  <c r="O1190" i="5"/>
  <c r="N1191" i="5"/>
  <c r="O1191" i="5"/>
  <c r="N1192" i="5"/>
  <c r="O1192" i="5"/>
  <c r="N1193" i="5"/>
  <c r="O1193" i="5"/>
  <c r="N1195" i="5"/>
  <c r="O1195" i="5"/>
  <c r="N1196" i="5"/>
  <c r="O1196" i="5"/>
  <c r="N1197" i="5"/>
  <c r="O1197" i="5"/>
  <c r="N1198" i="5"/>
  <c r="O1198" i="5"/>
  <c r="N1199" i="5"/>
  <c r="O1199" i="5"/>
  <c r="N1200" i="5"/>
  <c r="O1200" i="5"/>
  <c r="N1201" i="5"/>
  <c r="O1201" i="5"/>
  <c r="N1202" i="5"/>
  <c r="O1202" i="5"/>
  <c r="N1203" i="5"/>
  <c r="O1203" i="5"/>
  <c r="N1204" i="5"/>
  <c r="O1204" i="5"/>
  <c r="N1205" i="5"/>
  <c r="O1205" i="5"/>
  <c r="N1206" i="5"/>
  <c r="O1206" i="5"/>
  <c r="N1207" i="5"/>
  <c r="O1207" i="5"/>
  <c r="N1208" i="5"/>
  <c r="O1208" i="5"/>
  <c r="N1209" i="5"/>
  <c r="O1209" i="5"/>
  <c r="N1210" i="5"/>
  <c r="O1210" i="5"/>
  <c r="N1211" i="5"/>
  <c r="O1211" i="5"/>
  <c r="N1212" i="5"/>
  <c r="O1212" i="5"/>
  <c r="N1213" i="5"/>
  <c r="O1213" i="5"/>
  <c r="N1214" i="5"/>
  <c r="O1214" i="5"/>
  <c r="N1215" i="5"/>
  <c r="O1215" i="5"/>
  <c r="N1216" i="5"/>
  <c r="O1216" i="5"/>
  <c r="N1218" i="5"/>
  <c r="O1218" i="5"/>
  <c r="N1219" i="5"/>
  <c r="O1219" i="5"/>
  <c r="N1220" i="5"/>
  <c r="O1220" i="5"/>
  <c r="N1221" i="5"/>
  <c r="O1221" i="5"/>
  <c r="N1222" i="5"/>
  <c r="O1222" i="5"/>
  <c r="N1223" i="5"/>
  <c r="O1223" i="5"/>
  <c r="N1224" i="5"/>
  <c r="O1224" i="5"/>
  <c r="N1225" i="5"/>
  <c r="O1225" i="5"/>
  <c r="N1226" i="5"/>
  <c r="O1226" i="5"/>
  <c r="N1227" i="5"/>
  <c r="O1227" i="5"/>
  <c r="N1228" i="5"/>
  <c r="O1228" i="5"/>
  <c r="N1229" i="5"/>
  <c r="O1229" i="5"/>
  <c r="N1230" i="5"/>
  <c r="O1230" i="5"/>
  <c r="N1231" i="5"/>
  <c r="O1231" i="5"/>
  <c r="N1232" i="5"/>
  <c r="O1232" i="5"/>
  <c r="N1233" i="5"/>
  <c r="O1233" i="5"/>
  <c r="N1234" i="5"/>
  <c r="O1234" i="5"/>
  <c r="N1235" i="5"/>
  <c r="O1235" i="5"/>
  <c r="N1236" i="5"/>
  <c r="O1236" i="5"/>
  <c r="N1237" i="5"/>
  <c r="O1237" i="5"/>
  <c r="N1238" i="5"/>
  <c r="O1238" i="5"/>
  <c r="N1239" i="5"/>
  <c r="O1239" i="5"/>
  <c r="N1241" i="5"/>
  <c r="O1241" i="5"/>
  <c r="N1242" i="5"/>
  <c r="O1242" i="5"/>
  <c r="N1243" i="5"/>
  <c r="O1243" i="5"/>
  <c r="N1244" i="5"/>
  <c r="O1244" i="5"/>
  <c r="N1245" i="5"/>
  <c r="O1245" i="5"/>
  <c r="N1246" i="5"/>
  <c r="O1246" i="5"/>
  <c r="N1247" i="5"/>
  <c r="O1247" i="5"/>
  <c r="N1248" i="5"/>
  <c r="O1248" i="5"/>
  <c r="N1249" i="5"/>
  <c r="O1249" i="5"/>
  <c r="N1250" i="5"/>
  <c r="O1250" i="5"/>
  <c r="N1251" i="5"/>
  <c r="O1251" i="5"/>
  <c r="N1252" i="5"/>
  <c r="O1252" i="5"/>
  <c r="N1253" i="5"/>
  <c r="O1253" i="5"/>
  <c r="N1254" i="5"/>
  <c r="O1254" i="5"/>
  <c r="N1255" i="5"/>
  <c r="O1255" i="5"/>
  <c r="N1256" i="5"/>
  <c r="O1256" i="5"/>
  <c r="N1257" i="5"/>
  <c r="O1257" i="5"/>
  <c r="N1258" i="5"/>
  <c r="O1258" i="5"/>
  <c r="N1259" i="5"/>
  <c r="O1259" i="5"/>
  <c r="N1260" i="5"/>
  <c r="O1260" i="5"/>
  <c r="N1261" i="5"/>
  <c r="O1261" i="5"/>
  <c r="N1262" i="5"/>
  <c r="O1262" i="5"/>
  <c r="N1264" i="5"/>
  <c r="O1264" i="5"/>
  <c r="N1265" i="5"/>
  <c r="O1265" i="5"/>
  <c r="N1266" i="5"/>
  <c r="O1266" i="5"/>
  <c r="N1267" i="5"/>
  <c r="O1267" i="5"/>
  <c r="N1268" i="5"/>
  <c r="O1268" i="5"/>
  <c r="N1269" i="5"/>
  <c r="O1269" i="5"/>
  <c r="N1270" i="5"/>
  <c r="O1270" i="5"/>
  <c r="N1271" i="5"/>
  <c r="O1271" i="5"/>
  <c r="N1272" i="5"/>
  <c r="O1272" i="5"/>
  <c r="N1273" i="5"/>
  <c r="O1273" i="5"/>
  <c r="N1274" i="5"/>
  <c r="O1274" i="5"/>
  <c r="N1275" i="5"/>
  <c r="O1275" i="5"/>
  <c r="N1276" i="5"/>
  <c r="O1276" i="5"/>
  <c r="N1277" i="5"/>
  <c r="O1277" i="5"/>
  <c r="N1278" i="5"/>
  <c r="O1278" i="5"/>
  <c r="N1279" i="5"/>
  <c r="O1279" i="5"/>
  <c r="N1280" i="5"/>
  <c r="O1280" i="5"/>
  <c r="N1281" i="5"/>
  <c r="O1281" i="5"/>
  <c r="N1282" i="5"/>
  <c r="O1282" i="5"/>
  <c r="N1283" i="5"/>
  <c r="O1283" i="5"/>
  <c r="N1284" i="5"/>
  <c r="O1284" i="5"/>
  <c r="N1285" i="5"/>
  <c r="O1285" i="5"/>
  <c r="N1286" i="5"/>
  <c r="O1286" i="5"/>
  <c r="N1287" i="5"/>
  <c r="O1287" i="5"/>
  <c r="N1288" i="5"/>
  <c r="O1288" i="5"/>
  <c r="N1289" i="5"/>
  <c r="O1289" i="5"/>
  <c r="N1290" i="5"/>
  <c r="O1290" i="5"/>
  <c r="N1291" i="5"/>
  <c r="O1291" i="5"/>
  <c r="N1292" i="5"/>
  <c r="O1292" i="5"/>
  <c r="N1293" i="5"/>
  <c r="O1293" i="5"/>
  <c r="N1294" i="5"/>
  <c r="O1294" i="5"/>
  <c r="N1295" i="5"/>
  <c r="O1295" i="5"/>
  <c r="N1296" i="5"/>
  <c r="O1296" i="5"/>
  <c r="N1297" i="5"/>
  <c r="O1297" i="5"/>
  <c r="N1298" i="5"/>
  <c r="O1298" i="5"/>
  <c r="N1299" i="5"/>
  <c r="O1299" i="5"/>
  <c r="N1300" i="5"/>
  <c r="O1300" i="5"/>
  <c r="N1301" i="5"/>
  <c r="O1301" i="5"/>
  <c r="N1302" i="5"/>
  <c r="O1302" i="5"/>
  <c r="N1303" i="5"/>
  <c r="O1303" i="5"/>
  <c r="N1304" i="5"/>
  <c r="O1304" i="5"/>
  <c r="N1306" i="5"/>
  <c r="O1306" i="5"/>
  <c r="N1307" i="5"/>
  <c r="O1307" i="5"/>
  <c r="N1309" i="5"/>
  <c r="O1309" i="5"/>
  <c r="N1310" i="5"/>
  <c r="O1310" i="5"/>
  <c r="N1312" i="5"/>
  <c r="O1312" i="5"/>
  <c r="N1313" i="5"/>
  <c r="O1313" i="5"/>
  <c r="N1315" i="5"/>
  <c r="O1315" i="5"/>
  <c r="N1316" i="5"/>
  <c r="O1316" i="5"/>
  <c r="N1318" i="5"/>
  <c r="O1318" i="5"/>
  <c r="N1319" i="5"/>
  <c r="O1319" i="5"/>
  <c r="N1321" i="5"/>
  <c r="O1321" i="5"/>
  <c r="N1322" i="5"/>
  <c r="O1322" i="5"/>
  <c r="N1324" i="5"/>
  <c r="O1324" i="5"/>
  <c r="N1325" i="5"/>
  <c r="O1325" i="5"/>
  <c r="N1326" i="5"/>
  <c r="O1326" i="5"/>
  <c r="N1327" i="5"/>
  <c r="O1327" i="5"/>
  <c r="N1328" i="5"/>
  <c r="O1328" i="5"/>
  <c r="N1329" i="5"/>
  <c r="O1329" i="5"/>
  <c r="N1331" i="5"/>
  <c r="O1331" i="5"/>
  <c r="N1332" i="5"/>
  <c r="O1332" i="5"/>
  <c r="N1334" i="5"/>
  <c r="O1334" i="5"/>
  <c r="N1335" i="5"/>
  <c r="O1335" i="5"/>
  <c r="N1337" i="5"/>
  <c r="O1337" i="5"/>
  <c r="N1338" i="5"/>
  <c r="O1338" i="5"/>
  <c r="N1340" i="5"/>
  <c r="O1340" i="5"/>
  <c r="N1341" i="5"/>
  <c r="O1341" i="5"/>
  <c r="N1343" i="5"/>
  <c r="O1343" i="5"/>
  <c r="N1344" i="5"/>
  <c r="O1344" i="5"/>
  <c r="N1346" i="5"/>
  <c r="O1346" i="5"/>
  <c r="N1347" i="5"/>
  <c r="O1347" i="5"/>
  <c r="N1349" i="5"/>
  <c r="O1349" i="5"/>
  <c r="N1350" i="5"/>
  <c r="O1350" i="5"/>
  <c r="N1351" i="5"/>
  <c r="O1351" i="5"/>
  <c r="N1352" i="5"/>
  <c r="O1352" i="5"/>
  <c r="N1353" i="5"/>
  <c r="O1353" i="5"/>
  <c r="N1354" i="5"/>
  <c r="O1354" i="5"/>
  <c r="N1355" i="5"/>
  <c r="O1355" i="5"/>
  <c r="N1356" i="5"/>
  <c r="O1356" i="5"/>
  <c r="N1357" i="5"/>
  <c r="O1357" i="5"/>
  <c r="N1358" i="5"/>
  <c r="O1358" i="5"/>
  <c r="N1359" i="5"/>
  <c r="O1359" i="5"/>
  <c r="N1360" i="5"/>
  <c r="O1360" i="5"/>
  <c r="N1361" i="5"/>
  <c r="O1361" i="5"/>
  <c r="O1" i="6"/>
  <c r="O2" i="6"/>
  <c r="O3" i="6"/>
  <c r="O4" i="6"/>
  <c r="O5" i="6"/>
  <c r="O6" i="6"/>
  <c r="O8" i="6"/>
  <c r="O9" i="6"/>
  <c r="O11" i="6"/>
  <c r="O12" i="6"/>
  <c r="O14" i="6"/>
  <c r="O15" i="6"/>
  <c r="O17" i="6"/>
  <c r="O18" i="6"/>
  <c r="O20" i="6"/>
  <c r="O21" i="6"/>
  <c r="O23" i="6"/>
  <c r="O24" i="6"/>
  <c r="O26" i="6"/>
  <c r="O27" i="6"/>
  <c r="O29" i="6"/>
  <c r="O30" i="6"/>
  <c r="O31" i="6"/>
  <c r="O32" i="6"/>
  <c r="O33" i="6"/>
  <c r="O34" i="6"/>
  <c r="O35" i="6"/>
  <c r="O36" i="6"/>
  <c r="O37" i="6"/>
  <c r="O38" i="6"/>
  <c r="O39" i="6"/>
  <c r="O40" i="6"/>
  <c r="O41" i="6"/>
  <c r="O42" i="6"/>
  <c r="O43" i="6"/>
  <c r="O44" i="6"/>
  <c r="O45" i="6"/>
  <c r="O47" i="6"/>
  <c r="O48" i="6"/>
  <c r="O49" i="6"/>
  <c r="O50" i="6"/>
  <c r="O51" i="6"/>
  <c r="O52" i="6"/>
  <c r="O53" i="6"/>
  <c r="O54" i="6"/>
  <c r="O55" i="6"/>
  <c r="O56" i="6"/>
  <c r="O57" i="6"/>
  <c r="O58" i="6"/>
  <c r="O59" i="6"/>
  <c r="O60" i="6"/>
  <c r="O61" i="6"/>
  <c r="O62" i="6"/>
  <c r="O63" i="6"/>
  <c r="O64" i="6"/>
  <c r="O65" i="6"/>
  <c r="O66" i="6"/>
  <c r="O67" i="6"/>
  <c r="O68"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3" i="6"/>
  <c r="O104" i="6"/>
  <c r="O106" i="6"/>
  <c r="O107" i="6"/>
  <c r="O109" i="6"/>
  <c r="O110" i="6"/>
  <c r="O112" i="6"/>
  <c r="O113" i="6"/>
  <c r="O115" i="6"/>
  <c r="O116" i="6"/>
  <c r="O118" i="6"/>
  <c r="O119" i="6"/>
  <c r="O121" i="6"/>
  <c r="O122" i="6"/>
  <c r="O123" i="6"/>
  <c r="O124" i="6"/>
  <c r="O125" i="6"/>
  <c r="O126" i="6"/>
  <c r="O127" i="6"/>
  <c r="O128" i="6"/>
  <c r="O129" i="6"/>
  <c r="O130" i="6"/>
  <c r="O131" i="6"/>
  <c r="O132" i="6"/>
  <c r="O133" i="6"/>
  <c r="O134" i="6"/>
  <c r="N1" i="6"/>
  <c r="N2" i="6"/>
  <c r="N3" i="6"/>
  <c r="N4" i="6"/>
  <c r="N5" i="6"/>
  <c r="N6" i="6"/>
  <c r="N8" i="6"/>
  <c r="N9" i="6"/>
  <c r="N11" i="6"/>
  <c r="N12" i="6"/>
  <c r="N14" i="6"/>
  <c r="N15" i="6"/>
  <c r="N17" i="6"/>
  <c r="N18" i="6"/>
  <c r="N20" i="6"/>
  <c r="N21" i="6"/>
  <c r="N23" i="6"/>
  <c r="N24" i="6"/>
  <c r="N26" i="6"/>
  <c r="N27" i="6"/>
  <c r="N29" i="6"/>
  <c r="N30" i="6"/>
  <c r="N31" i="6"/>
  <c r="N32" i="6"/>
  <c r="N33" i="6"/>
  <c r="N34" i="6"/>
  <c r="N35" i="6"/>
  <c r="N36" i="6"/>
  <c r="N37" i="6"/>
  <c r="N38" i="6"/>
  <c r="N39" i="6"/>
  <c r="N40" i="6"/>
  <c r="N41" i="6"/>
  <c r="N42" i="6"/>
  <c r="N43" i="6"/>
  <c r="N44" i="6"/>
  <c r="N45" i="6"/>
  <c r="N47" i="6"/>
  <c r="N48" i="6"/>
  <c r="N49" i="6"/>
  <c r="N50" i="6"/>
  <c r="N51" i="6"/>
  <c r="N52" i="6"/>
  <c r="N53" i="6"/>
  <c r="N54" i="6"/>
  <c r="N55" i="6"/>
  <c r="N56" i="6"/>
  <c r="N57" i="6"/>
  <c r="N58" i="6"/>
  <c r="N59" i="6"/>
  <c r="N60" i="6"/>
  <c r="N61" i="6"/>
  <c r="N62" i="6"/>
  <c r="N63" i="6"/>
  <c r="N64" i="6"/>
  <c r="N65" i="6"/>
  <c r="N66" i="6"/>
  <c r="N67" i="6"/>
  <c r="N68"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3" i="6"/>
  <c r="N104" i="6"/>
  <c r="N106" i="6"/>
  <c r="N107" i="6"/>
  <c r="N109" i="6"/>
  <c r="N110" i="6"/>
  <c r="N112" i="6"/>
  <c r="N113" i="6"/>
  <c r="N115" i="6"/>
  <c r="N116" i="6"/>
  <c r="N118" i="6"/>
  <c r="N119" i="6"/>
  <c r="N121" i="6"/>
  <c r="N122" i="6"/>
  <c r="N123" i="6"/>
  <c r="N124" i="6"/>
  <c r="N125" i="6"/>
  <c r="N126" i="6"/>
  <c r="N127" i="6"/>
  <c r="N128" i="6"/>
  <c r="N129" i="6"/>
  <c r="N130" i="6"/>
  <c r="N131" i="6"/>
  <c r="N132" i="6"/>
  <c r="N133" i="6"/>
  <c r="N134" i="6"/>
  <c r="D1" i="5"/>
  <c r="E1" i="5"/>
  <c r="F1" i="5"/>
  <c r="G1" i="5"/>
  <c r="H1" i="5"/>
  <c r="I1" i="5"/>
  <c r="J1" i="5"/>
  <c r="K1" i="5"/>
  <c r="L1" i="5"/>
  <c r="M1" i="5"/>
  <c r="C1" i="5"/>
  <c r="M1" i="6" l="1"/>
  <c r="M2" i="6"/>
  <c r="M3" i="6"/>
  <c r="M4" i="6"/>
  <c r="M5" i="6"/>
  <c r="M6" i="6"/>
  <c r="M8" i="6"/>
  <c r="M9" i="6"/>
  <c r="M11" i="6"/>
  <c r="M12" i="6"/>
  <c r="M14" i="6"/>
  <c r="M15" i="6"/>
  <c r="M17" i="6"/>
  <c r="M18" i="6"/>
  <c r="M20" i="6"/>
  <c r="M21" i="6"/>
  <c r="M23" i="6"/>
  <c r="M24" i="6"/>
  <c r="M26" i="6"/>
  <c r="M27" i="6"/>
  <c r="M29" i="6"/>
  <c r="M30" i="6"/>
  <c r="M31" i="6"/>
  <c r="M32" i="6"/>
  <c r="M33" i="6"/>
  <c r="M34" i="6"/>
  <c r="M35" i="6"/>
  <c r="M36" i="6"/>
  <c r="M37" i="6"/>
  <c r="M38" i="6"/>
  <c r="M39" i="6"/>
  <c r="M40" i="6"/>
  <c r="M41" i="6"/>
  <c r="M42" i="6"/>
  <c r="M43" i="6"/>
  <c r="M44" i="6"/>
  <c r="M45" i="6"/>
  <c r="M47" i="6"/>
  <c r="M48" i="6"/>
  <c r="M49" i="6"/>
  <c r="M50" i="6"/>
  <c r="M51" i="6"/>
  <c r="M52" i="6"/>
  <c r="M53" i="6"/>
  <c r="M54" i="6"/>
  <c r="M55" i="6"/>
  <c r="M56" i="6"/>
  <c r="M57" i="6"/>
  <c r="M58" i="6"/>
  <c r="M59" i="6"/>
  <c r="M60" i="6"/>
  <c r="M61" i="6"/>
  <c r="M62" i="6"/>
  <c r="M63" i="6"/>
  <c r="M64" i="6"/>
  <c r="M65" i="6"/>
  <c r="M66" i="6"/>
  <c r="M67" i="6"/>
  <c r="M68"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3" i="6"/>
  <c r="M104" i="6"/>
  <c r="M106" i="6"/>
  <c r="M107" i="6"/>
  <c r="M109" i="6"/>
  <c r="M110" i="6"/>
  <c r="M112" i="6"/>
  <c r="M113" i="6"/>
  <c r="M115" i="6"/>
  <c r="M116" i="6"/>
  <c r="M118" i="6"/>
  <c r="M119" i="6"/>
  <c r="M121" i="6"/>
  <c r="M122" i="6"/>
  <c r="M123" i="6"/>
  <c r="M124" i="6"/>
  <c r="M125" i="6"/>
  <c r="M126" i="6"/>
  <c r="M127" i="6"/>
  <c r="M128" i="6"/>
  <c r="M129" i="6"/>
  <c r="M130" i="6"/>
  <c r="M131" i="6"/>
  <c r="M132" i="6"/>
  <c r="M133" i="6"/>
  <c r="M134" i="6"/>
  <c r="M2" i="5"/>
  <c r="M3" i="5"/>
  <c r="M4" i="5"/>
  <c r="M5" i="5"/>
  <c r="M6" i="5"/>
  <c r="M7" i="5"/>
  <c r="M8" i="5"/>
  <c r="M9" i="5"/>
  <c r="M10" i="5"/>
  <c r="M11" i="5"/>
  <c r="M13" i="5"/>
  <c r="M14" i="5"/>
  <c r="M15" i="5"/>
  <c r="M16" i="5"/>
  <c r="M17" i="5"/>
  <c r="M18" i="5"/>
  <c r="M19" i="5"/>
  <c r="M20" i="5"/>
  <c r="M21" i="5"/>
  <c r="M22" i="5"/>
  <c r="M23" i="5"/>
  <c r="M24" i="5"/>
  <c r="M25" i="5"/>
  <c r="M26" i="5"/>
  <c r="M27" i="5"/>
  <c r="M28" i="5"/>
  <c r="M29" i="5"/>
  <c r="M30" i="5"/>
  <c r="M31" i="5"/>
  <c r="M32" i="5"/>
  <c r="M33" i="5"/>
  <c r="M34" i="5"/>
  <c r="M36" i="5"/>
  <c r="M37" i="5"/>
  <c r="M38" i="5"/>
  <c r="M39" i="5"/>
  <c r="M40" i="5"/>
  <c r="M41" i="5"/>
  <c r="M42" i="5"/>
  <c r="M43" i="5"/>
  <c r="M44" i="5"/>
  <c r="M45" i="5"/>
  <c r="M46" i="5"/>
  <c r="M47" i="5"/>
  <c r="M48" i="5"/>
  <c r="M49" i="5"/>
  <c r="M50" i="5"/>
  <c r="M51" i="5"/>
  <c r="M52" i="5"/>
  <c r="M53" i="5"/>
  <c r="M54" i="5"/>
  <c r="M55" i="5"/>
  <c r="M56" i="5"/>
  <c r="M57" i="5"/>
  <c r="M59" i="5"/>
  <c r="M60" i="5"/>
  <c r="M61" i="5"/>
  <c r="M62" i="5"/>
  <c r="M63" i="5"/>
  <c r="M64" i="5"/>
  <c r="M65" i="5"/>
  <c r="M66" i="5"/>
  <c r="M67" i="5"/>
  <c r="M68" i="5"/>
  <c r="M69" i="5"/>
  <c r="M70" i="5"/>
  <c r="M71" i="5"/>
  <c r="M72" i="5"/>
  <c r="M73" i="5"/>
  <c r="M74" i="5"/>
  <c r="M75" i="5"/>
  <c r="M76" i="5"/>
  <c r="M77" i="5"/>
  <c r="M78" i="5"/>
  <c r="M79" i="5"/>
  <c r="M80" i="5"/>
  <c r="M82" i="5"/>
  <c r="M83" i="5"/>
  <c r="M84" i="5"/>
  <c r="M85" i="5"/>
  <c r="M86" i="5"/>
  <c r="M87" i="5"/>
  <c r="M88" i="5"/>
  <c r="M89" i="5"/>
  <c r="M90" i="5"/>
  <c r="M91" i="5"/>
  <c r="M92" i="5"/>
  <c r="M93" i="5"/>
  <c r="M94" i="5"/>
  <c r="M95" i="5"/>
  <c r="M96" i="5"/>
  <c r="M97" i="5"/>
  <c r="M98" i="5"/>
  <c r="M99" i="5"/>
  <c r="M100" i="5"/>
  <c r="M101" i="5"/>
  <c r="M102" i="5"/>
  <c r="M103" i="5"/>
  <c r="M105" i="5"/>
  <c r="M106" i="5"/>
  <c r="M107" i="5"/>
  <c r="M108" i="5"/>
  <c r="M109" i="5"/>
  <c r="M110" i="5"/>
  <c r="M111" i="5"/>
  <c r="M112" i="5"/>
  <c r="M113" i="5"/>
  <c r="M114" i="5"/>
  <c r="M115" i="5"/>
  <c r="M116" i="5"/>
  <c r="M117" i="5"/>
  <c r="M118" i="5"/>
  <c r="M119" i="5"/>
  <c r="M120" i="5"/>
  <c r="M121" i="5"/>
  <c r="M122" i="5"/>
  <c r="M123" i="5"/>
  <c r="M124" i="5"/>
  <c r="M125" i="5"/>
  <c r="M126" i="5"/>
  <c r="M128" i="5"/>
  <c r="M129" i="5"/>
  <c r="M130" i="5"/>
  <c r="M131" i="5"/>
  <c r="M132" i="5"/>
  <c r="M133" i="5"/>
  <c r="M134" i="5"/>
  <c r="M135" i="5"/>
  <c r="M136" i="5"/>
  <c r="M137" i="5"/>
  <c r="M138" i="5"/>
  <c r="M139" i="5"/>
  <c r="M140" i="5"/>
  <c r="M141" i="5"/>
  <c r="M142" i="5"/>
  <c r="M143" i="5"/>
  <c r="M144" i="5"/>
  <c r="M145" i="5"/>
  <c r="M146" i="5"/>
  <c r="M147" i="5"/>
  <c r="M148" i="5"/>
  <c r="M149" i="5"/>
  <c r="M151" i="5"/>
  <c r="M152" i="5"/>
  <c r="M153" i="5"/>
  <c r="M154" i="5"/>
  <c r="M155" i="5"/>
  <c r="M156" i="5"/>
  <c r="M157" i="5"/>
  <c r="M158" i="5"/>
  <c r="M159" i="5"/>
  <c r="M160" i="5"/>
  <c r="M161" i="5"/>
  <c r="M162" i="5"/>
  <c r="M163" i="5"/>
  <c r="M164" i="5"/>
  <c r="M165" i="5"/>
  <c r="M166" i="5"/>
  <c r="M167" i="5"/>
  <c r="M168" i="5"/>
  <c r="M169" i="5"/>
  <c r="M170" i="5"/>
  <c r="M171" i="5"/>
  <c r="M172" i="5"/>
  <c r="M174" i="5"/>
  <c r="M175" i="5"/>
  <c r="M176" i="5"/>
  <c r="M177" i="5"/>
  <c r="M178" i="5"/>
  <c r="M179" i="5"/>
  <c r="M180" i="5"/>
  <c r="M181" i="5"/>
  <c r="M182" i="5"/>
  <c r="M183" i="5"/>
  <c r="M184" i="5"/>
  <c r="M185" i="5"/>
  <c r="M186" i="5"/>
  <c r="M187" i="5"/>
  <c r="M188" i="5"/>
  <c r="M189" i="5"/>
  <c r="M190" i="5"/>
  <c r="M191" i="5"/>
  <c r="M192" i="5"/>
  <c r="M193" i="5"/>
  <c r="M194" i="5"/>
  <c r="M195" i="5"/>
  <c r="M196" i="5"/>
  <c r="M197" i="5"/>
  <c r="M199" i="5"/>
  <c r="M200" i="5"/>
  <c r="M201" i="5"/>
  <c r="M202" i="5"/>
  <c r="M203" i="5"/>
  <c r="M204" i="5"/>
  <c r="M205" i="5"/>
  <c r="M206" i="5"/>
  <c r="M207" i="5"/>
  <c r="M208" i="5"/>
  <c r="M209" i="5"/>
  <c r="M210" i="5"/>
  <c r="M211" i="5"/>
  <c r="M212" i="5"/>
  <c r="M213" i="5"/>
  <c r="M214" i="5"/>
  <c r="M215" i="5"/>
  <c r="M216" i="5"/>
  <c r="M217" i="5"/>
  <c r="M218" i="5"/>
  <c r="M219" i="5"/>
  <c r="M220" i="5"/>
  <c r="M222" i="5"/>
  <c r="M223" i="5"/>
  <c r="M224" i="5"/>
  <c r="M225" i="5"/>
  <c r="M226" i="5"/>
  <c r="M227" i="5"/>
  <c r="M228" i="5"/>
  <c r="M229" i="5"/>
  <c r="M230" i="5"/>
  <c r="M231" i="5"/>
  <c r="M232" i="5"/>
  <c r="M233" i="5"/>
  <c r="M234" i="5"/>
  <c r="M235" i="5"/>
  <c r="M236" i="5"/>
  <c r="M237" i="5"/>
  <c r="M238" i="5"/>
  <c r="M239" i="5"/>
  <c r="M240" i="5"/>
  <c r="M241" i="5"/>
  <c r="M242" i="5"/>
  <c r="M243" i="5"/>
  <c r="M244" i="5"/>
  <c r="M245" i="5"/>
  <c r="M247" i="5"/>
  <c r="M248" i="5"/>
  <c r="M249" i="5"/>
  <c r="M250" i="5"/>
  <c r="M251" i="5"/>
  <c r="M252" i="5"/>
  <c r="M253" i="5"/>
  <c r="M254" i="5"/>
  <c r="M255" i="5"/>
  <c r="M256" i="5"/>
  <c r="M257" i="5"/>
  <c r="M258" i="5"/>
  <c r="M259" i="5"/>
  <c r="M260" i="5"/>
  <c r="M261" i="5"/>
  <c r="M262" i="5"/>
  <c r="M263" i="5"/>
  <c r="M264" i="5"/>
  <c r="M265" i="5"/>
  <c r="M266" i="5"/>
  <c r="M267" i="5"/>
  <c r="M268" i="5"/>
  <c r="M269" i="5"/>
  <c r="M271" i="5"/>
  <c r="M272" i="5"/>
  <c r="M273" i="5"/>
  <c r="M274" i="5"/>
  <c r="M275" i="5"/>
  <c r="M276" i="5"/>
  <c r="M277" i="5"/>
  <c r="M278" i="5"/>
  <c r="M279" i="5"/>
  <c r="M280" i="5"/>
  <c r="M281" i="5"/>
  <c r="M282" i="5"/>
  <c r="M283" i="5"/>
  <c r="M284" i="5"/>
  <c r="M285" i="5"/>
  <c r="M286" i="5"/>
  <c r="M287" i="5"/>
  <c r="M288" i="5"/>
  <c r="M289" i="5"/>
  <c r="M290" i="5"/>
  <c r="M291" i="5"/>
  <c r="M292" i="5"/>
  <c r="M294" i="5"/>
  <c r="M295" i="5"/>
  <c r="M296" i="5"/>
  <c r="M297" i="5"/>
  <c r="M298" i="5"/>
  <c r="M299" i="5"/>
  <c r="M300" i="5"/>
  <c r="M301" i="5"/>
  <c r="M302" i="5"/>
  <c r="M303" i="5"/>
  <c r="M304" i="5"/>
  <c r="M305" i="5"/>
  <c r="M306" i="5"/>
  <c r="M307" i="5"/>
  <c r="M308" i="5"/>
  <c r="M309" i="5"/>
  <c r="M310" i="5"/>
  <c r="M311" i="5"/>
  <c r="M312" i="5"/>
  <c r="M313" i="5"/>
  <c r="M314" i="5"/>
  <c r="M315" i="5"/>
  <c r="M317" i="5"/>
  <c r="M318" i="5"/>
  <c r="M319" i="5"/>
  <c r="M320" i="5"/>
  <c r="M321" i="5"/>
  <c r="M322" i="5"/>
  <c r="M323" i="5"/>
  <c r="M324" i="5"/>
  <c r="M325" i="5"/>
  <c r="M326" i="5"/>
  <c r="M327" i="5"/>
  <c r="M328" i="5"/>
  <c r="M329" i="5"/>
  <c r="M330" i="5"/>
  <c r="M331" i="5"/>
  <c r="M332" i="5"/>
  <c r="M333" i="5"/>
  <c r="M334" i="5"/>
  <c r="M335" i="5"/>
  <c r="M336" i="5"/>
  <c r="M337" i="5"/>
  <c r="M338" i="5"/>
  <c r="M340" i="5"/>
  <c r="M341" i="5"/>
  <c r="M342" i="5"/>
  <c r="M343" i="5"/>
  <c r="M344" i="5"/>
  <c r="M345" i="5"/>
  <c r="M346" i="5"/>
  <c r="M347" i="5"/>
  <c r="M348" i="5"/>
  <c r="M349" i="5"/>
  <c r="M350" i="5"/>
  <c r="M351" i="5"/>
  <c r="M352" i="5"/>
  <c r="M353" i="5"/>
  <c r="M354" i="5"/>
  <c r="M355" i="5"/>
  <c r="M356" i="5"/>
  <c r="M357" i="5"/>
  <c r="M358" i="5"/>
  <c r="M359" i="5"/>
  <c r="M360" i="5"/>
  <c r="M361" i="5"/>
  <c r="M363" i="5"/>
  <c r="M364" i="5"/>
  <c r="M365" i="5"/>
  <c r="M366" i="5"/>
  <c r="M367" i="5"/>
  <c r="M368" i="5"/>
  <c r="M369" i="5"/>
  <c r="M370" i="5"/>
  <c r="M371" i="5"/>
  <c r="M372" i="5"/>
  <c r="M373" i="5"/>
  <c r="M374" i="5"/>
  <c r="M375" i="5"/>
  <c r="M376" i="5"/>
  <c r="M377" i="5"/>
  <c r="M378" i="5"/>
  <c r="M379" i="5"/>
  <c r="M380" i="5"/>
  <c r="M381" i="5"/>
  <c r="M382" i="5"/>
  <c r="M383" i="5"/>
  <c r="M384" i="5"/>
  <c r="M385" i="5"/>
  <c r="M386" i="5"/>
  <c r="M388" i="5"/>
  <c r="M389" i="5"/>
  <c r="M390" i="5"/>
  <c r="M391" i="5"/>
  <c r="M392" i="5"/>
  <c r="M393" i="5"/>
  <c r="M394" i="5"/>
  <c r="M395" i="5"/>
  <c r="M396" i="5"/>
  <c r="M397" i="5"/>
  <c r="M398" i="5"/>
  <c r="M399" i="5"/>
  <c r="M400" i="5"/>
  <c r="M401" i="5"/>
  <c r="M402" i="5"/>
  <c r="M403" i="5"/>
  <c r="M404" i="5"/>
  <c r="M405" i="5"/>
  <c r="M406" i="5"/>
  <c r="M407" i="5"/>
  <c r="M408" i="5"/>
  <c r="M409" i="5"/>
  <c r="M411" i="5"/>
  <c r="M412" i="5"/>
  <c r="M413" i="5"/>
  <c r="M414" i="5"/>
  <c r="M415" i="5"/>
  <c r="M416" i="5"/>
  <c r="M417" i="5"/>
  <c r="M418" i="5"/>
  <c r="M419" i="5"/>
  <c r="M420" i="5"/>
  <c r="M421" i="5"/>
  <c r="M422" i="5"/>
  <c r="M423" i="5"/>
  <c r="M424" i="5"/>
  <c r="M425" i="5"/>
  <c r="M426" i="5"/>
  <c r="M427" i="5"/>
  <c r="M428" i="5"/>
  <c r="M429" i="5"/>
  <c r="M430" i="5"/>
  <c r="M431" i="5"/>
  <c r="M432" i="5"/>
  <c r="M433" i="5"/>
  <c r="M434" i="5"/>
  <c r="M436" i="5"/>
  <c r="M437" i="5"/>
  <c r="M438" i="5"/>
  <c r="M439" i="5"/>
  <c r="M440" i="5"/>
  <c r="M441" i="5"/>
  <c r="M442" i="5"/>
  <c r="M443" i="5"/>
  <c r="M444" i="5"/>
  <c r="M445" i="5"/>
  <c r="M446" i="5"/>
  <c r="M447" i="5"/>
  <c r="M448" i="5"/>
  <c r="M449" i="5"/>
  <c r="M450" i="5"/>
  <c r="M451" i="5"/>
  <c r="M452" i="5"/>
  <c r="M453" i="5"/>
  <c r="M454" i="5"/>
  <c r="M455" i="5"/>
  <c r="M456" i="5"/>
  <c r="M457" i="5"/>
  <c r="M459" i="5"/>
  <c r="M460" i="5"/>
  <c r="M461" i="5"/>
  <c r="M462" i="5"/>
  <c r="M463" i="5"/>
  <c r="M464" i="5"/>
  <c r="M465" i="5"/>
  <c r="M466" i="5"/>
  <c r="M467" i="5"/>
  <c r="M468" i="5"/>
  <c r="M469" i="5"/>
  <c r="M470" i="5"/>
  <c r="M471" i="5"/>
  <c r="M472" i="5"/>
  <c r="M473" i="5"/>
  <c r="M474" i="5"/>
  <c r="M475" i="5"/>
  <c r="M476" i="5"/>
  <c r="M477" i="5"/>
  <c r="M478" i="5"/>
  <c r="M479" i="5"/>
  <c r="M480" i="5"/>
  <c r="M482" i="5"/>
  <c r="M483" i="5"/>
  <c r="M484" i="5"/>
  <c r="M485" i="5"/>
  <c r="M486" i="5"/>
  <c r="M487" i="5"/>
  <c r="M488" i="5"/>
  <c r="M489" i="5"/>
  <c r="M490" i="5"/>
  <c r="M491" i="5"/>
  <c r="M492" i="5"/>
  <c r="M493" i="5"/>
  <c r="M494" i="5"/>
  <c r="M495" i="5"/>
  <c r="M496" i="5"/>
  <c r="M497" i="5"/>
  <c r="M498" i="5"/>
  <c r="M499" i="5"/>
  <c r="M500" i="5"/>
  <c r="M501" i="5"/>
  <c r="M502" i="5"/>
  <c r="M503" i="5"/>
  <c r="M505" i="5"/>
  <c r="M506" i="5"/>
  <c r="M507" i="5"/>
  <c r="M508" i="5"/>
  <c r="M509" i="5"/>
  <c r="M510" i="5"/>
  <c r="M511" i="5"/>
  <c r="M512" i="5"/>
  <c r="M513" i="5"/>
  <c r="M514" i="5"/>
  <c r="M515" i="5"/>
  <c r="M516" i="5"/>
  <c r="M517" i="5"/>
  <c r="M518" i="5"/>
  <c r="M519" i="5"/>
  <c r="M520" i="5"/>
  <c r="M521" i="5"/>
  <c r="M522" i="5"/>
  <c r="M523" i="5"/>
  <c r="M524" i="5"/>
  <c r="M525" i="5"/>
  <c r="M526" i="5"/>
  <c r="M528" i="5"/>
  <c r="M529" i="5"/>
  <c r="M530" i="5"/>
  <c r="M531" i="5"/>
  <c r="M532" i="5"/>
  <c r="M533" i="5"/>
  <c r="M534" i="5"/>
  <c r="M535" i="5"/>
  <c r="M536" i="5"/>
  <c r="M537" i="5"/>
  <c r="M538" i="5"/>
  <c r="M539" i="5"/>
  <c r="M540" i="5"/>
  <c r="M541" i="5"/>
  <c r="M542" i="5"/>
  <c r="M543" i="5"/>
  <c r="M544" i="5"/>
  <c r="M545" i="5"/>
  <c r="M546" i="5"/>
  <c r="M547" i="5"/>
  <c r="M548" i="5"/>
  <c r="M549" i="5"/>
  <c r="M551" i="5"/>
  <c r="M552" i="5"/>
  <c r="M553" i="5"/>
  <c r="M554" i="5"/>
  <c r="M555" i="5"/>
  <c r="M556" i="5"/>
  <c r="M557" i="5"/>
  <c r="M558" i="5"/>
  <c r="M559" i="5"/>
  <c r="M560" i="5"/>
  <c r="M561" i="5"/>
  <c r="M562" i="5"/>
  <c r="M563" i="5"/>
  <c r="M564" i="5"/>
  <c r="M565" i="5"/>
  <c r="M566" i="5"/>
  <c r="M567" i="5"/>
  <c r="M568" i="5"/>
  <c r="M569" i="5"/>
  <c r="M570" i="5"/>
  <c r="M571" i="5"/>
  <c r="M572" i="5"/>
  <c r="M574" i="5"/>
  <c r="M575" i="5"/>
  <c r="M576" i="5"/>
  <c r="M577" i="5"/>
  <c r="M578" i="5"/>
  <c r="M579" i="5"/>
  <c r="M580" i="5"/>
  <c r="M581" i="5"/>
  <c r="M582" i="5"/>
  <c r="M583" i="5"/>
  <c r="M584" i="5"/>
  <c r="M585" i="5"/>
  <c r="M586" i="5"/>
  <c r="M587" i="5"/>
  <c r="M588" i="5"/>
  <c r="M589" i="5"/>
  <c r="M590" i="5"/>
  <c r="M591" i="5"/>
  <c r="M592" i="5"/>
  <c r="M593" i="5"/>
  <c r="M594" i="5"/>
  <c r="M595" i="5"/>
  <c r="M597" i="5"/>
  <c r="M598" i="5"/>
  <c r="M599" i="5"/>
  <c r="M600" i="5"/>
  <c r="M601" i="5"/>
  <c r="M602" i="5"/>
  <c r="M603" i="5"/>
  <c r="M604" i="5"/>
  <c r="M605" i="5"/>
  <c r="M606" i="5"/>
  <c r="M607" i="5"/>
  <c r="M608" i="5"/>
  <c r="M609" i="5"/>
  <c r="M610" i="5"/>
  <c r="M611" i="5"/>
  <c r="M612" i="5"/>
  <c r="M613" i="5"/>
  <c r="M614" i="5"/>
  <c r="M615" i="5"/>
  <c r="M616" i="5"/>
  <c r="M617" i="5"/>
  <c r="M618" i="5"/>
  <c r="M620" i="5"/>
  <c r="M621" i="5"/>
  <c r="M622" i="5"/>
  <c r="M623" i="5"/>
  <c r="M624" i="5"/>
  <c r="M625" i="5"/>
  <c r="M626" i="5"/>
  <c r="M627" i="5"/>
  <c r="M628" i="5"/>
  <c r="M629" i="5"/>
  <c r="M630" i="5"/>
  <c r="M631" i="5"/>
  <c r="M632" i="5"/>
  <c r="M633" i="5"/>
  <c r="M634" i="5"/>
  <c r="M635" i="5"/>
  <c r="M636" i="5"/>
  <c r="M637" i="5"/>
  <c r="M638" i="5"/>
  <c r="M639" i="5"/>
  <c r="M640" i="5"/>
  <c r="M641" i="5"/>
  <c r="M643" i="5"/>
  <c r="M644" i="5"/>
  <c r="M645" i="5"/>
  <c r="M646" i="5"/>
  <c r="M647" i="5"/>
  <c r="M648" i="5"/>
  <c r="M649" i="5"/>
  <c r="M650" i="5"/>
  <c r="M651" i="5"/>
  <c r="M652" i="5"/>
  <c r="M653" i="5"/>
  <c r="M654" i="5"/>
  <c r="M655" i="5"/>
  <c r="M656" i="5"/>
  <c r="M657" i="5"/>
  <c r="M658" i="5"/>
  <c r="M659" i="5"/>
  <c r="M660" i="5"/>
  <c r="M661" i="5"/>
  <c r="M662" i="5"/>
  <c r="M663" i="5"/>
  <c r="M664" i="5"/>
  <c r="M666" i="5"/>
  <c r="M667" i="5"/>
  <c r="M668" i="5"/>
  <c r="M669" i="5"/>
  <c r="M670" i="5"/>
  <c r="M671" i="5"/>
  <c r="M672" i="5"/>
  <c r="M673" i="5"/>
  <c r="M674" i="5"/>
  <c r="M675" i="5"/>
  <c r="M676" i="5"/>
  <c r="M677" i="5"/>
  <c r="M678" i="5"/>
  <c r="M679" i="5"/>
  <c r="M680" i="5"/>
  <c r="M681" i="5"/>
  <c r="M682" i="5"/>
  <c r="M683" i="5"/>
  <c r="M684" i="5"/>
  <c r="M685" i="5"/>
  <c r="M686" i="5"/>
  <c r="M687" i="5"/>
  <c r="M689" i="5"/>
  <c r="M690" i="5"/>
  <c r="M691" i="5"/>
  <c r="M692" i="5"/>
  <c r="M693" i="5"/>
  <c r="M694" i="5"/>
  <c r="M695" i="5"/>
  <c r="M696" i="5"/>
  <c r="M697" i="5"/>
  <c r="M698" i="5"/>
  <c r="M699" i="5"/>
  <c r="M700" i="5"/>
  <c r="M701" i="5"/>
  <c r="M702" i="5"/>
  <c r="M703" i="5"/>
  <c r="M704" i="5"/>
  <c r="M705" i="5"/>
  <c r="M706" i="5"/>
  <c r="M707" i="5"/>
  <c r="M708" i="5"/>
  <c r="M709" i="5"/>
  <c r="M710" i="5"/>
  <c r="M712" i="5"/>
  <c r="M713" i="5"/>
  <c r="M714" i="5"/>
  <c r="M715" i="5"/>
  <c r="M716" i="5"/>
  <c r="M717" i="5"/>
  <c r="M718" i="5"/>
  <c r="M719" i="5"/>
  <c r="M720" i="5"/>
  <c r="M721" i="5"/>
  <c r="M722" i="5"/>
  <c r="M723" i="5"/>
  <c r="M724" i="5"/>
  <c r="M725" i="5"/>
  <c r="M726" i="5"/>
  <c r="M727" i="5"/>
  <c r="M728" i="5"/>
  <c r="M729" i="5"/>
  <c r="M730" i="5"/>
  <c r="M731" i="5"/>
  <c r="M732" i="5"/>
  <c r="M733" i="5"/>
  <c r="M735" i="5"/>
  <c r="M736" i="5"/>
  <c r="M737" i="5"/>
  <c r="M738" i="5"/>
  <c r="M739" i="5"/>
  <c r="M740" i="5"/>
  <c r="M741" i="5"/>
  <c r="M742" i="5"/>
  <c r="M743" i="5"/>
  <c r="M744" i="5"/>
  <c r="M745" i="5"/>
  <c r="M746" i="5"/>
  <c r="M747" i="5"/>
  <c r="M748" i="5"/>
  <c r="M749" i="5"/>
  <c r="M750" i="5"/>
  <c r="M751" i="5"/>
  <c r="M752" i="5"/>
  <c r="M753" i="5"/>
  <c r="M754" i="5"/>
  <c r="M755" i="5"/>
  <c r="M756" i="5"/>
  <c r="M758" i="5"/>
  <c r="M759" i="5"/>
  <c r="M760" i="5"/>
  <c r="M761" i="5"/>
  <c r="M762" i="5"/>
  <c r="M763" i="5"/>
  <c r="M764" i="5"/>
  <c r="M765" i="5"/>
  <c r="M766" i="5"/>
  <c r="M767" i="5"/>
  <c r="M768" i="5"/>
  <c r="M769" i="5"/>
  <c r="M770" i="5"/>
  <c r="M771" i="5"/>
  <c r="M772" i="5"/>
  <c r="M773" i="5"/>
  <c r="M774" i="5"/>
  <c r="M775" i="5"/>
  <c r="M776" i="5"/>
  <c r="M777" i="5"/>
  <c r="M778" i="5"/>
  <c r="M779" i="5"/>
  <c r="M781" i="5"/>
  <c r="M782" i="5"/>
  <c r="M783" i="5"/>
  <c r="M784" i="5"/>
  <c r="M785" i="5"/>
  <c r="M786" i="5"/>
  <c r="M787" i="5"/>
  <c r="M788" i="5"/>
  <c r="M789" i="5"/>
  <c r="M790" i="5"/>
  <c r="M791" i="5"/>
  <c r="M792" i="5"/>
  <c r="M793" i="5"/>
  <c r="M794" i="5"/>
  <c r="M795" i="5"/>
  <c r="M796" i="5"/>
  <c r="M797" i="5"/>
  <c r="M798" i="5"/>
  <c r="M799" i="5"/>
  <c r="M800" i="5"/>
  <c r="M801" i="5"/>
  <c r="M802" i="5"/>
  <c r="M804" i="5"/>
  <c r="M805" i="5"/>
  <c r="M806" i="5"/>
  <c r="M807" i="5"/>
  <c r="M808" i="5"/>
  <c r="M809" i="5"/>
  <c r="M810" i="5"/>
  <c r="M811" i="5"/>
  <c r="M812" i="5"/>
  <c r="M813" i="5"/>
  <c r="M814" i="5"/>
  <c r="M815" i="5"/>
  <c r="M816" i="5"/>
  <c r="M817" i="5"/>
  <c r="M818" i="5"/>
  <c r="M819" i="5"/>
  <c r="M820" i="5"/>
  <c r="M821" i="5"/>
  <c r="M822" i="5"/>
  <c r="M823" i="5"/>
  <c r="M824" i="5"/>
  <c r="M825" i="5"/>
  <c r="M827" i="5"/>
  <c r="M828" i="5"/>
  <c r="M829" i="5"/>
  <c r="M830" i="5"/>
  <c r="M831" i="5"/>
  <c r="M832" i="5"/>
  <c r="M833" i="5"/>
  <c r="M834" i="5"/>
  <c r="M835" i="5"/>
  <c r="M836" i="5"/>
  <c r="M837" i="5"/>
  <c r="M838" i="5"/>
  <c r="M839" i="5"/>
  <c r="M840" i="5"/>
  <c r="M841" i="5"/>
  <c r="M842" i="5"/>
  <c r="M843" i="5"/>
  <c r="M844" i="5"/>
  <c r="M845" i="5"/>
  <c r="M846" i="5"/>
  <c r="M847" i="5"/>
  <c r="M848" i="5"/>
  <c r="M850" i="5"/>
  <c r="M851" i="5"/>
  <c r="M852" i="5"/>
  <c r="M853" i="5"/>
  <c r="M854" i="5"/>
  <c r="M855" i="5"/>
  <c r="M856" i="5"/>
  <c r="M857" i="5"/>
  <c r="M858" i="5"/>
  <c r="M859" i="5"/>
  <c r="M860" i="5"/>
  <c r="M861" i="5"/>
  <c r="M862" i="5"/>
  <c r="M863" i="5"/>
  <c r="M864" i="5"/>
  <c r="M865" i="5"/>
  <c r="M866" i="5"/>
  <c r="M867" i="5"/>
  <c r="M868" i="5"/>
  <c r="M869" i="5"/>
  <c r="M870" i="5"/>
  <c r="M871" i="5"/>
  <c r="M873" i="5"/>
  <c r="M874" i="5"/>
  <c r="M875" i="5"/>
  <c r="M876" i="5"/>
  <c r="M877" i="5"/>
  <c r="M878" i="5"/>
  <c r="M879" i="5"/>
  <c r="M880" i="5"/>
  <c r="M881" i="5"/>
  <c r="M882" i="5"/>
  <c r="M883" i="5"/>
  <c r="M884" i="5"/>
  <c r="M885" i="5"/>
  <c r="M886" i="5"/>
  <c r="M887" i="5"/>
  <c r="M888" i="5"/>
  <c r="M889" i="5"/>
  <c r="M890" i="5"/>
  <c r="M891" i="5"/>
  <c r="M892" i="5"/>
  <c r="M893" i="5"/>
  <c r="M894" i="5"/>
  <c r="M896" i="5"/>
  <c r="M897" i="5"/>
  <c r="M898" i="5"/>
  <c r="M899" i="5"/>
  <c r="M900" i="5"/>
  <c r="M901" i="5"/>
  <c r="M902" i="5"/>
  <c r="M903" i="5"/>
  <c r="M904" i="5"/>
  <c r="M905" i="5"/>
  <c r="M906" i="5"/>
  <c r="M907" i="5"/>
  <c r="M908" i="5"/>
  <c r="M909" i="5"/>
  <c r="M910" i="5"/>
  <c r="M911" i="5"/>
  <c r="M912" i="5"/>
  <c r="M913" i="5"/>
  <c r="M914" i="5"/>
  <c r="M915" i="5"/>
  <c r="M916" i="5"/>
  <c r="M917" i="5"/>
  <c r="M919" i="5"/>
  <c r="M920" i="5"/>
  <c r="M921" i="5"/>
  <c r="M922" i="5"/>
  <c r="M923" i="5"/>
  <c r="M924" i="5"/>
  <c r="M925" i="5"/>
  <c r="M926" i="5"/>
  <c r="M927" i="5"/>
  <c r="M928" i="5"/>
  <c r="M929" i="5"/>
  <c r="M930" i="5"/>
  <c r="M931" i="5"/>
  <c r="M932" i="5"/>
  <c r="M933" i="5"/>
  <c r="M934" i="5"/>
  <c r="M935" i="5"/>
  <c r="M936" i="5"/>
  <c r="M937" i="5"/>
  <c r="M938" i="5"/>
  <c r="M939" i="5"/>
  <c r="M940" i="5"/>
  <c r="M942" i="5"/>
  <c r="M943" i="5"/>
  <c r="M944" i="5"/>
  <c r="M945" i="5"/>
  <c r="M946" i="5"/>
  <c r="M947" i="5"/>
  <c r="M948" i="5"/>
  <c r="M949" i="5"/>
  <c r="M950" i="5"/>
  <c r="M951" i="5"/>
  <c r="M952" i="5"/>
  <c r="M953" i="5"/>
  <c r="M954" i="5"/>
  <c r="M955" i="5"/>
  <c r="M956" i="5"/>
  <c r="M957" i="5"/>
  <c r="M958" i="5"/>
  <c r="M959" i="5"/>
  <c r="M960" i="5"/>
  <c r="M961" i="5"/>
  <c r="M962" i="5"/>
  <c r="M963" i="5"/>
  <c r="M965" i="5"/>
  <c r="M966" i="5"/>
  <c r="M967" i="5"/>
  <c r="M968" i="5"/>
  <c r="M969" i="5"/>
  <c r="M970" i="5"/>
  <c r="M971" i="5"/>
  <c r="M972" i="5"/>
  <c r="M973" i="5"/>
  <c r="M974" i="5"/>
  <c r="M975" i="5"/>
  <c r="M976" i="5"/>
  <c r="M977" i="5"/>
  <c r="M978" i="5"/>
  <c r="M979" i="5"/>
  <c r="M980" i="5"/>
  <c r="M981" i="5"/>
  <c r="M982" i="5"/>
  <c r="M983" i="5"/>
  <c r="M984" i="5"/>
  <c r="M985" i="5"/>
  <c r="M986" i="5"/>
  <c r="M988" i="5"/>
  <c r="M989" i="5"/>
  <c r="M990" i="5"/>
  <c r="M991" i="5"/>
  <c r="M992" i="5"/>
  <c r="M993" i="5"/>
  <c r="M994" i="5"/>
  <c r="M995" i="5"/>
  <c r="M996" i="5"/>
  <c r="M997" i="5"/>
  <c r="M998" i="5"/>
  <c r="M999" i="5"/>
  <c r="M1000" i="5"/>
  <c r="M1001" i="5"/>
  <c r="M1002" i="5"/>
  <c r="M1003" i="5"/>
  <c r="M1004" i="5"/>
  <c r="M1005" i="5"/>
  <c r="M1006" i="5"/>
  <c r="M1007" i="5"/>
  <c r="M1008" i="5"/>
  <c r="M1009" i="5"/>
  <c r="M1011" i="5"/>
  <c r="M1012" i="5"/>
  <c r="M1013" i="5"/>
  <c r="M1014" i="5"/>
  <c r="M1015" i="5"/>
  <c r="M1016" i="5"/>
  <c r="M1017" i="5"/>
  <c r="M1018" i="5"/>
  <c r="M1019" i="5"/>
  <c r="M1020" i="5"/>
  <c r="M1021" i="5"/>
  <c r="M1022" i="5"/>
  <c r="M1023" i="5"/>
  <c r="M1024" i="5"/>
  <c r="M1025" i="5"/>
  <c r="M1026" i="5"/>
  <c r="M1027" i="5"/>
  <c r="M1028" i="5"/>
  <c r="M1029" i="5"/>
  <c r="M1030" i="5"/>
  <c r="M1031" i="5"/>
  <c r="M1032" i="5"/>
  <c r="M1034" i="5"/>
  <c r="M1035" i="5"/>
  <c r="M1036" i="5"/>
  <c r="M1037" i="5"/>
  <c r="M1038" i="5"/>
  <c r="M1039" i="5"/>
  <c r="M1040" i="5"/>
  <c r="M1041" i="5"/>
  <c r="M1042" i="5"/>
  <c r="M1043" i="5"/>
  <c r="M1044" i="5"/>
  <c r="M1045" i="5"/>
  <c r="M1046" i="5"/>
  <c r="M1047" i="5"/>
  <c r="M1048" i="5"/>
  <c r="M1049" i="5"/>
  <c r="M1050" i="5"/>
  <c r="M1051" i="5"/>
  <c r="M1052" i="5"/>
  <c r="M1053" i="5"/>
  <c r="M1054" i="5"/>
  <c r="M1055" i="5"/>
  <c r="M1057" i="5"/>
  <c r="M1058" i="5"/>
  <c r="M1059" i="5"/>
  <c r="M1060" i="5"/>
  <c r="M1061" i="5"/>
  <c r="M1062" i="5"/>
  <c r="M1063" i="5"/>
  <c r="M1064" i="5"/>
  <c r="M1065" i="5"/>
  <c r="M1066" i="5"/>
  <c r="M1067" i="5"/>
  <c r="M1068" i="5"/>
  <c r="M1069" i="5"/>
  <c r="M1070" i="5"/>
  <c r="M1071" i="5"/>
  <c r="M1072" i="5"/>
  <c r="M1073" i="5"/>
  <c r="M1074" i="5"/>
  <c r="M1075" i="5"/>
  <c r="M1076" i="5"/>
  <c r="M1077" i="5"/>
  <c r="M1078" i="5"/>
  <c r="M1080" i="5"/>
  <c r="M1081" i="5"/>
  <c r="M1082" i="5"/>
  <c r="M1083" i="5"/>
  <c r="M1084" i="5"/>
  <c r="M1085" i="5"/>
  <c r="M1086" i="5"/>
  <c r="M1087" i="5"/>
  <c r="M1088" i="5"/>
  <c r="M1089" i="5"/>
  <c r="M1090" i="5"/>
  <c r="M1091" i="5"/>
  <c r="M1092" i="5"/>
  <c r="M1093" i="5"/>
  <c r="M1094" i="5"/>
  <c r="M1095" i="5"/>
  <c r="M1096" i="5"/>
  <c r="M1097" i="5"/>
  <c r="M1098" i="5"/>
  <c r="M1099" i="5"/>
  <c r="M1100" i="5"/>
  <c r="M1101" i="5"/>
  <c r="M1103" i="5"/>
  <c r="M1104" i="5"/>
  <c r="M1105" i="5"/>
  <c r="M1106" i="5"/>
  <c r="M1107" i="5"/>
  <c r="M1108" i="5"/>
  <c r="M1109" i="5"/>
  <c r="M1110" i="5"/>
  <c r="M1111" i="5"/>
  <c r="M1112" i="5"/>
  <c r="M1113" i="5"/>
  <c r="M1114" i="5"/>
  <c r="M1115" i="5"/>
  <c r="M1116" i="5"/>
  <c r="M1117" i="5"/>
  <c r="M1118" i="5"/>
  <c r="M1119" i="5"/>
  <c r="M1120" i="5"/>
  <c r="M1121" i="5"/>
  <c r="M1122" i="5"/>
  <c r="M1123" i="5"/>
  <c r="M1124" i="5"/>
  <c r="M1126" i="5"/>
  <c r="M1127" i="5"/>
  <c r="M1128" i="5"/>
  <c r="M1129" i="5"/>
  <c r="M1130" i="5"/>
  <c r="M1131" i="5"/>
  <c r="M1132" i="5"/>
  <c r="M1133" i="5"/>
  <c r="M1134" i="5"/>
  <c r="M1135" i="5"/>
  <c r="M1136" i="5"/>
  <c r="M1137" i="5"/>
  <c r="M1138" i="5"/>
  <c r="M1139" i="5"/>
  <c r="M1140" i="5"/>
  <c r="M1141" i="5"/>
  <c r="M1142" i="5"/>
  <c r="M1143" i="5"/>
  <c r="M1144" i="5"/>
  <c r="M1145" i="5"/>
  <c r="M1146" i="5"/>
  <c r="M1147" i="5"/>
  <c r="M1149" i="5"/>
  <c r="M1150" i="5"/>
  <c r="M1151" i="5"/>
  <c r="M1152" i="5"/>
  <c r="M1153" i="5"/>
  <c r="M1154" i="5"/>
  <c r="M1155" i="5"/>
  <c r="M1156" i="5"/>
  <c r="M1157" i="5"/>
  <c r="M1158" i="5"/>
  <c r="M1159" i="5"/>
  <c r="M1160" i="5"/>
  <c r="M1161" i="5"/>
  <c r="M1162" i="5"/>
  <c r="M1163" i="5"/>
  <c r="M1164" i="5"/>
  <c r="M1165" i="5"/>
  <c r="M1166" i="5"/>
  <c r="M1167" i="5"/>
  <c r="M1168" i="5"/>
  <c r="M1169" i="5"/>
  <c r="M1170" i="5"/>
  <c r="M1172" i="5"/>
  <c r="M1173" i="5"/>
  <c r="M1174" i="5"/>
  <c r="M1175" i="5"/>
  <c r="M1176" i="5"/>
  <c r="M1177" i="5"/>
  <c r="M1178" i="5"/>
  <c r="M1179" i="5"/>
  <c r="M1180" i="5"/>
  <c r="M1181" i="5"/>
  <c r="M1182" i="5"/>
  <c r="M1183" i="5"/>
  <c r="M1184" i="5"/>
  <c r="M1185" i="5"/>
  <c r="M1186" i="5"/>
  <c r="M1187" i="5"/>
  <c r="M1188" i="5"/>
  <c r="M1189" i="5"/>
  <c r="M1190" i="5"/>
  <c r="M1191" i="5"/>
  <c r="M1192" i="5"/>
  <c r="M1193" i="5"/>
  <c r="M1195" i="5"/>
  <c r="M1196" i="5"/>
  <c r="M1197" i="5"/>
  <c r="M1198" i="5"/>
  <c r="M1199" i="5"/>
  <c r="M1200" i="5"/>
  <c r="M1201" i="5"/>
  <c r="M1202" i="5"/>
  <c r="M1203" i="5"/>
  <c r="M1204" i="5"/>
  <c r="M1205" i="5"/>
  <c r="M1206" i="5"/>
  <c r="M1207" i="5"/>
  <c r="M1208" i="5"/>
  <c r="M1209" i="5"/>
  <c r="M1210" i="5"/>
  <c r="M1211" i="5"/>
  <c r="M1212" i="5"/>
  <c r="M1213" i="5"/>
  <c r="M1214" i="5"/>
  <c r="M1215" i="5"/>
  <c r="M1216" i="5"/>
  <c r="M1218" i="5"/>
  <c r="M1219" i="5"/>
  <c r="M1220" i="5"/>
  <c r="M1221" i="5"/>
  <c r="M1222" i="5"/>
  <c r="M1223" i="5"/>
  <c r="M1224" i="5"/>
  <c r="M1225" i="5"/>
  <c r="M1226" i="5"/>
  <c r="M1227" i="5"/>
  <c r="M1228" i="5"/>
  <c r="M1229" i="5"/>
  <c r="M1230" i="5"/>
  <c r="M1231" i="5"/>
  <c r="M1232" i="5"/>
  <c r="M1233" i="5"/>
  <c r="M1234" i="5"/>
  <c r="M1235" i="5"/>
  <c r="M1236" i="5"/>
  <c r="M1237" i="5"/>
  <c r="M1238" i="5"/>
  <c r="M1239" i="5"/>
  <c r="M1241" i="5"/>
  <c r="M1242" i="5"/>
  <c r="M1243" i="5"/>
  <c r="M1244" i="5"/>
  <c r="M1245" i="5"/>
  <c r="M1246" i="5"/>
  <c r="M1247" i="5"/>
  <c r="M1248" i="5"/>
  <c r="M1249" i="5"/>
  <c r="M1250" i="5"/>
  <c r="M1251" i="5"/>
  <c r="M1252" i="5"/>
  <c r="M1253" i="5"/>
  <c r="M1254" i="5"/>
  <c r="M1255" i="5"/>
  <c r="M1256" i="5"/>
  <c r="M1257" i="5"/>
  <c r="M1258" i="5"/>
  <c r="M1259" i="5"/>
  <c r="M1260" i="5"/>
  <c r="M1261" i="5"/>
  <c r="M1262" i="5"/>
  <c r="M1264" i="5"/>
  <c r="M1265" i="5"/>
  <c r="M1266" i="5"/>
  <c r="M1267" i="5"/>
  <c r="M1268" i="5"/>
  <c r="M1269" i="5"/>
  <c r="M1270" i="5"/>
  <c r="M1271" i="5"/>
  <c r="M1272" i="5"/>
  <c r="M1273" i="5"/>
  <c r="M1274" i="5"/>
  <c r="M1275" i="5"/>
  <c r="M1276" i="5"/>
  <c r="M1277" i="5"/>
  <c r="M1278" i="5"/>
  <c r="M1279" i="5"/>
  <c r="M1280" i="5"/>
  <c r="M1281" i="5"/>
  <c r="M1282" i="5"/>
  <c r="M1283" i="5"/>
  <c r="M1284" i="5"/>
  <c r="M1285" i="5"/>
  <c r="M1286" i="5"/>
  <c r="M1287" i="5"/>
  <c r="M1288" i="5"/>
  <c r="M1289" i="5"/>
  <c r="M1290" i="5"/>
  <c r="M1291" i="5"/>
  <c r="M1292" i="5"/>
  <c r="M1293" i="5"/>
  <c r="M1294" i="5"/>
  <c r="M1295" i="5"/>
  <c r="M1296" i="5"/>
  <c r="M1297" i="5"/>
  <c r="M1298" i="5"/>
  <c r="M1299" i="5"/>
  <c r="M1300" i="5"/>
  <c r="M1301" i="5"/>
  <c r="M1302" i="5"/>
  <c r="M1303" i="5"/>
  <c r="M1304" i="5"/>
  <c r="M1306" i="5"/>
  <c r="M1307" i="5"/>
  <c r="M1309" i="5"/>
  <c r="M1310" i="5"/>
  <c r="M1312" i="5"/>
  <c r="M1313" i="5"/>
  <c r="M1315" i="5"/>
  <c r="M1316" i="5"/>
  <c r="M1318" i="5"/>
  <c r="M1319" i="5"/>
  <c r="M1321" i="5"/>
  <c r="M1322" i="5"/>
  <c r="M1324" i="5"/>
  <c r="M1325" i="5"/>
  <c r="M1326" i="5"/>
  <c r="M1327" i="5"/>
  <c r="M1328" i="5"/>
  <c r="M1329" i="5"/>
  <c r="M1331" i="5"/>
  <c r="M1332" i="5"/>
  <c r="M1334" i="5"/>
  <c r="M1335" i="5"/>
  <c r="M1337" i="5"/>
  <c r="M1338" i="5"/>
  <c r="M1340" i="5"/>
  <c r="M1341" i="5"/>
  <c r="M1343" i="5"/>
  <c r="M1344" i="5"/>
  <c r="M1346" i="5"/>
  <c r="M1347" i="5"/>
  <c r="M1349" i="5"/>
  <c r="M1350" i="5"/>
  <c r="M1351" i="5"/>
  <c r="M1352" i="5"/>
  <c r="M1353" i="5"/>
  <c r="M1354" i="5"/>
  <c r="M1355" i="5"/>
  <c r="M1356" i="5"/>
  <c r="M1357" i="5"/>
  <c r="M1358" i="5"/>
  <c r="M1359" i="5"/>
  <c r="M1360" i="5"/>
  <c r="M1361" i="5"/>
  <c r="L1" i="6" l="1"/>
  <c r="L2" i="6"/>
  <c r="L3" i="6"/>
  <c r="L4" i="6"/>
  <c r="L5" i="6"/>
  <c r="L6" i="6"/>
  <c r="L8" i="6"/>
  <c r="L9" i="6"/>
  <c r="L11" i="6"/>
  <c r="L12" i="6"/>
  <c r="L14" i="6"/>
  <c r="L15" i="6"/>
  <c r="L17" i="6"/>
  <c r="L18" i="6"/>
  <c r="L20" i="6"/>
  <c r="L21" i="6"/>
  <c r="L23" i="6"/>
  <c r="L24" i="6"/>
  <c r="L26" i="6"/>
  <c r="L27" i="6"/>
  <c r="L29" i="6"/>
  <c r="L30" i="6"/>
  <c r="L31" i="6"/>
  <c r="L32" i="6"/>
  <c r="L33" i="6"/>
  <c r="L34" i="6"/>
  <c r="L35" i="6"/>
  <c r="L36" i="6"/>
  <c r="L37" i="6"/>
  <c r="L38" i="6"/>
  <c r="L39" i="6"/>
  <c r="L40" i="6"/>
  <c r="L41" i="6"/>
  <c r="L42" i="6"/>
  <c r="L43" i="6"/>
  <c r="L44" i="6"/>
  <c r="L45" i="6"/>
  <c r="L47" i="6"/>
  <c r="L48" i="6"/>
  <c r="L49" i="6"/>
  <c r="L50" i="6"/>
  <c r="L51" i="6"/>
  <c r="L52" i="6"/>
  <c r="L53" i="6"/>
  <c r="L54" i="6"/>
  <c r="L55" i="6"/>
  <c r="L56" i="6"/>
  <c r="L57" i="6"/>
  <c r="L58" i="6"/>
  <c r="L59" i="6"/>
  <c r="L60" i="6"/>
  <c r="L61" i="6"/>
  <c r="L62" i="6"/>
  <c r="L63" i="6"/>
  <c r="L64" i="6"/>
  <c r="L65" i="6"/>
  <c r="L66" i="6"/>
  <c r="L67" i="6"/>
  <c r="L68"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3" i="6"/>
  <c r="L104" i="6"/>
  <c r="L106" i="6"/>
  <c r="L107" i="6"/>
  <c r="L109" i="6"/>
  <c r="L110" i="6"/>
  <c r="L112" i="6"/>
  <c r="L113" i="6"/>
  <c r="L115" i="6"/>
  <c r="L116" i="6"/>
  <c r="L118" i="6"/>
  <c r="L119" i="6"/>
  <c r="L121" i="6"/>
  <c r="L122" i="6"/>
  <c r="L123" i="6"/>
  <c r="L124" i="6"/>
  <c r="L125" i="6"/>
  <c r="L126" i="6"/>
  <c r="L127" i="6"/>
  <c r="L128" i="6"/>
  <c r="L129" i="6"/>
  <c r="L130" i="6"/>
  <c r="L131" i="6"/>
  <c r="L132" i="6"/>
  <c r="L133" i="6"/>
  <c r="L134" i="6"/>
  <c r="L2" i="5"/>
  <c r="L3" i="5"/>
  <c r="L4" i="5"/>
  <c r="L5" i="5"/>
  <c r="L6" i="5"/>
  <c r="L7" i="5"/>
  <c r="L8" i="5"/>
  <c r="L9" i="5"/>
  <c r="L10" i="5"/>
  <c r="L11" i="5"/>
  <c r="L13" i="5"/>
  <c r="L14" i="5"/>
  <c r="L15" i="5"/>
  <c r="L16" i="5"/>
  <c r="L17" i="5"/>
  <c r="L18" i="5"/>
  <c r="L19" i="5"/>
  <c r="L20" i="5"/>
  <c r="L21" i="5"/>
  <c r="L22" i="5"/>
  <c r="L23" i="5"/>
  <c r="L24" i="5"/>
  <c r="L25" i="5"/>
  <c r="L26" i="5"/>
  <c r="L27" i="5"/>
  <c r="L28" i="5"/>
  <c r="L29" i="5"/>
  <c r="L30" i="5"/>
  <c r="L31" i="5"/>
  <c r="L32" i="5"/>
  <c r="L33" i="5"/>
  <c r="L34" i="5"/>
  <c r="L36" i="5"/>
  <c r="L37" i="5"/>
  <c r="L38" i="5"/>
  <c r="L39" i="5"/>
  <c r="L40" i="5"/>
  <c r="L41" i="5"/>
  <c r="L42" i="5"/>
  <c r="L43" i="5"/>
  <c r="L44" i="5"/>
  <c r="L45" i="5"/>
  <c r="L46" i="5"/>
  <c r="L47" i="5"/>
  <c r="L48" i="5"/>
  <c r="L49" i="5"/>
  <c r="L50" i="5"/>
  <c r="L51" i="5"/>
  <c r="L52" i="5"/>
  <c r="L53" i="5"/>
  <c r="L54" i="5"/>
  <c r="L55" i="5"/>
  <c r="L56" i="5"/>
  <c r="L57" i="5"/>
  <c r="L59" i="5"/>
  <c r="L60" i="5"/>
  <c r="L61" i="5"/>
  <c r="L62" i="5"/>
  <c r="L63" i="5"/>
  <c r="L64" i="5"/>
  <c r="L65" i="5"/>
  <c r="L66" i="5"/>
  <c r="L67" i="5"/>
  <c r="L68" i="5"/>
  <c r="L69" i="5"/>
  <c r="L70" i="5"/>
  <c r="L71" i="5"/>
  <c r="L72" i="5"/>
  <c r="L73" i="5"/>
  <c r="L74" i="5"/>
  <c r="L75" i="5"/>
  <c r="L76" i="5"/>
  <c r="L77" i="5"/>
  <c r="L78" i="5"/>
  <c r="L79" i="5"/>
  <c r="L80" i="5"/>
  <c r="L82" i="5"/>
  <c r="L83" i="5"/>
  <c r="L84" i="5"/>
  <c r="L85" i="5"/>
  <c r="L86" i="5"/>
  <c r="L87" i="5"/>
  <c r="L88" i="5"/>
  <c r="L89" i="5"/>
  <c r="L90" i="5"/>
  <c r="L91" i="5"/>
  <c r="L92" i="5"/>
  <c r="L93" i="5"/>
  <c r="L94" i="5"/>
  <c r="L95" i="5"/>
  <c r="L96" i="5"/>
  <c r="L97" i="5"/>
  <c r="L98" i="5"/>
  <c r="L99" i="5"/>
  <c r="L100" i="5"/>
  <c r="L101" i="5"/>
  <c r="L102" i="5"/>
  <c r="L103" i="5"/>
  <c r="L105" i="5"/>
  <c r="L106" i="5"/>
  <c r="L107" i="5"/>
  <c r="L108" i="5"/>
  <c r="L109" i="5"/>
  <c r="L110" i="5"/>
  <c r="L111" i="5"/>
  <c r="L112" i="5"/>
  <c r="L113" i="5"/>
  <c r="L114" i="5"/>
  <c r="L115" i="5"/>
  <c r="L116" i="5"/>
  <c r="L117" i="5"/>
  <c r="L118" i="5"/>
  <c r="L119" i="5"/>
  <c r="L120" i="5"/>
  <c r="L121" i="5"/>
  <c r="L122" i="5"/>
  <c r="L123" i="5"/>
  <c r="L124" i="5"/>
  <c r="L125" i="5"/>
  <c r="L126" i="5"/>
  <c r="L128" i="5"/>
  <c r="L129" i="5"/>
  <c r="L130" i="5"/>
  <c r="L131" i="5"/>
  <c r="L132" i="5"/>
  <c r="L133" i="5"/>
  <c r="L134" i="5"/>
  <c r="L135" i="5"/>
  <c r="L136" i="5"/>
  <c r="L137" i="5"/>
  <c r="L138" i="5"/>
  <c r="L139" i="5"/>
  <c r="L140" i="5"/>
  <c r="L141" i="5"/>
  <c r="L142" i="5"/>
  <c r="L143" i="5"/>
  <c r="L144" i="5"/>
  <c r="L145" i="5"/>
  <c r="L146" i="5"/>
  <c r="L147" i="5"/>
  <c r="L148" i="5"/>
  <c r="L149" i="5"/>
  <c r="L151" i="5"/>
  <c r="L152" i="5"/>
  <c r="L153" i="5"/>
  <c r="L154" i="5"/>
  <c r="L155" i="5"/>
  <c r="L156" i="5"/>
  <c r="L157" i="5"/>
  <c r="L158" i="5"/>
  <c r="L159" i="5"/>
  <c r="L160" i="5"/>
  <c r="L161" i="5"/>
  <c r="L162" i="5"/>
  <c r="L163" i="5"/>
  <c r="L164" i="5"/>
  <c r="L165" i="5"/>
  <c r="L166" i="5"/>
  <c r="L167" i="5"/>
  <c r="L168" i="5"/>
  <c r="L169" i="5"/>
  <c r="L170" i="5"/>
  <c r="L171" i="5"/>
  <c r="L172" i="5"/>
  <c r="L174" i="5"/>
  <c r="L175" i="5"/>
  <c r="L176" i="5"/>
  <c r="L177" i="5"/>
  <c r="L178" i="5"/>
  <c r="L179" i="5"/>
  <c r="L180" i="5"/>
  <c r="L181" i="5"/>
  <c r="L182" i="5"/>
  <c r="L183" i="5"/>
  <c r="L184" i="5"/>
  <c r="L185" i="5"/>
  <c r="L186" i="5"/>
  <c r="L187" i="5"/>
  <c r="L188" i="5"/>
  <c r="L189" i="5"/>
  <c r="L190" i="5"/>
  <c r="L191" i="5"/>
  <c r="L192" i="5"/>
  <c r="L193" i="5"/>
  <c r="L194" i="5"/>
  <c r="L195" i="5"/>
  <c r="L196" i="5"/>
  <c r="L197" i="5"/>
  <c r="L199" i="5"/>
  <c r="L200" i="5"/>
  <c r="L201" i="5"/>
  <c r="L202" i="5"/>
  <c r="L203" i="5"/>
  <c r="L204" i="5"/>
  <c r="L205" i="5"/>
  <c r="L206" i="5"/>
  <c r="L207" i="5"/>
  <c r="L208" i="5"/>
  <c r="L209" i="5"/>
  <c r="L210" i="5"/>
  <c r="L211" i="5"/>
  <c r="L212" i="5"/>
  <c r="L213" i="5"/>
  <c r="L214" i="5"/>
  <c r="L215" i="5"/>
  <c r="L216" i="5"/>
  <c r="L217" i="5"/>
  <c r="L218" i="5"/>
  <c r="L219" i="5"/>
  <c r="L220" i="5"/>
  <c r="L222" i="5"/>
  <c r="L223" i="5"/>
  <c r="L224" i="5"/>
  <c r="L225" i="5"/>
  <c r="L226" i="5"/>
  <c r="L227" i="5"/>
  <c r="L228" i="5"/>
  <c r="L229" i="5"/>
  <c r="L230" i="5"/>
  <c r="L231" i="5"/>
  <c r="L232" i="5"/>
  <c r="L233" i="5"/>
  <c r="L234" i="5"/>
  <c r="L235" i="5"/>
  <c r="L236" i="5"/>
  <c r="L237" i="5"/>
  <c r="L238" i="5"/>
  <c r="L239" i="5"/>
  <c r="L240" i="5"/>
  <c r="L241" i="5"/>
  <c r="L242" i="5"/>
  <c r="L243" i="5"/>
  <c r="L244" i="5"/>
  <c r="L245" i="5"/>
  <c r="L247" i="5"/>
  <c r="L248" i="5"/>
  <c r="L249" i="5"/>
  <c r="L250" i="5"/>
  <c r="L251" i="5"/>
  <c r="L252" i="5"/>
  <c r="L253" i="5"/>
  <c r="L254" i="5"/>
  <c r="L255" i="5"/>
  <c r="L256" i="5"/>
  <c r="L257" i="5"/>
  <c r="L258" i="5"/>
  <c r="L259" i="5"/>
  <c r="L260" i="5"/>
  <c r="L261" i="5"/>
  <c r="L262" i="5"/>
  <c r="L263" i="5"/>
  <c r="L264" i="5"/>
  <c r="L265" i="5"/>
  <c r="L266" i="5"/>
  <c r="L267" i="5"/>
  <c r="L268" i="5"/>
  <c r="L269" i="5"/>
  <c r="L271" i="5"/>
  <c r="L272" i="5"/>
  <c r="L273" i="5"/>
  <c r="L274" i="5"/>
  <c r="L275" i="5"/>
  <c r="L276" i="5"/>
  <c r="L277" i="5"/>
  <c r="L278" i="5"/>
  <c r="L279" i="5"/>
  <c r="L280" i="5"/>
  <c r="L281" i="5"/>
  <c r="L282" i="5"/>
  <c r="L283" i="5"/>
  <c r="L284" i="5"/>
  <c r="L285" i="5"/>
  <c r="L286" i="5"/>
  <c r="L287" i="5"/>
  <c r="L288" i="5"/>
  <c r="L289" i="5"/>
  <c r="L290" i="5"/>
  <c r="L291" i="5"/>
  <c r="L292" i="5"/>
  <c r="L294" i="5"/>
  <c r="L295" i="5"/>
  <c r="L296" i="5"/>
  <c r="L297" i="5"/>
  <c r="L298" i="5"/>
  <c r="L299" i="5"/>
  <c r="L300" i="5"/>
  <c r="L301" i="5"/>
  <c r="L302" i="5"/>
  <c r="L303" i="5"/>
  <c r="L304" i="5"/>
  <c r="L305" i="5"/>
  <c r="L306" i="5"/>
  <c r="L307" i="5"/>
  <c r="L308" i="5"/>
  <c r="L309" i="5"/>
  <c r="L310" i="5"/>
  <c r="L311" i="5"/>
  <c r="L312" i="5"/>
  <c r="L313" i="5"/>
  <c r="L314" i="5"/>
  <c r="L315" i="5"/>
  <c r="L317" i="5"/>
  <c r="L318" i="5"/>
  <c r="L319" i="5"/>
  <c r="L320" i="5"/>
  <c r="L321" i="5"/>
  <c r="L322" i="5"/>
  <c r="L323" i="5"/>
  <c r="L324" i="5"/>
  <c r="L325" i="5"/>
  <c r="L326" i="5"/>
  <c r="L327" i="5"/>
  <c r="L328" i="5"/>
  <c r="L329" i="5"/>
  <c r="L330" i="5"/>
  <c r="L331" i="5"/>
  <c r="L332" i="5"/>
  <c r="L333" i="5"/>
  <c r="L334" i="5"/>
  <c r="L335" i="5"/>
  <c r="L336" i="5"/>
  <c r="L337" i="5"/>
  <c r="L338" i="5"/>
  <c r="L340" i="5"/>
  <c r="L341" i="5"/>
  <c r="L342" i="5"/>
  <c r="L343" i="5"/>
  <c r="L344" i="5"/>
  <c r="L345" i="5"/>
  <c r="L346" i="5"/>
  <c r="L347" i="5"/>
  <c r="L348" i="5"/>
  <c r="L349" i="5"/>
  <c r="L350" i="5"/>
  <c r="L351" i="5"/>
  <c r="L352" i="5"/>
  <c r="L353" i="5"/>
  <c r="L354" i="5"/>
  <c r="L355" i="5"/>
  <c r="L356" i="5"/>
  <c r="L357" i="5"/>
  <c r="L358" i="5"/>
  <c r="L359" i="5"/>
  <c r="L360" i="5"/>
  <c r="L361" i="5"/>
  <c r="L363" i="5"/>
  <c r="L364" i="5"/>
  <c r="L365" i="5"/>
  <c r="L366" i="5"/>
  <c r="L367" i="5"/>
  <c r="L368" i="5"/>
  <c r="L369" i="5"/>
  <c r="L370" i="5"/>
  <c r="L371" i="5"/>
  <c r="L372" i="5"/>
  <c r="L373" i="5"/>
  <c r="L374" i="5"/>
  <c r="L375" i="5"/>
  <c r="L376" i="5"/>
  <c r="L377" i="5"/>
  <c r="L378" i="5"/>
  <c r="L379" i="5"/>
  <c r="L380" i="5"/>
  <c r="L381" i="5"/>
  <c r="L382" i="5"/>
  <c r="L383" i="5"/>
  <c r="L384" i="5"/>
  <c r="L385" i="5"/>
  <c r="L386" i="5"/>
  <c r="L388" i="5"/>
  <c r="L389" i="5"/>
  <c r="L390" i="5"/>
  <c r="L391" i="5"/>
  <c r="L392" i="5"/>
  <c r="L393" i="5"/>
  <c r="L394" i="5"/>
  <c r="L395" i="5"/>
  <c r="L396" i="5"/>
  <c r="L397" i="5"/>
  <c r="L398" i="5"/>
  <c r="L399" i="5"/>
  <c r="L400" i="5"/>
  <c r="L401" i="5"/>
  <c r="L402" i="5"/>
  <c r="L403" i="5"/>
  <c r="L404" i="5"/>
  <c r="L405" i="5"/>
  <c r="L406" i="5"/>
  <c r="L407" i="5"/>
  <c r="L408" i="5"/>
  <c r="L409" i="5"/>
  <c r="L411" i="5"/>
  <c r="L412" i="5"/>
  <c r="L413" i="5"/>
  <c r="L414" i="5"/>
  <c r="L415" i="5"/>
  <c r="L416" i="5"/>
  <c r="L417" i="5"/>
  <c r="L418" i="5"/>
  <c r="L419" i="5"/>
  <c r="L420" i="5"/>
  <c r="L421" i="5"/>
  <c r="L422" i="5"/>
  <c r="L423" i="5"/>
  <c r="L424" i="5"/>
  <c r="L425" i="5"/>
  <c r="L426" i="5"/>
  <c r="L427" i="5"/>
  <c r="L428" i="5"/>
  <c r="L429" i="5"/>
  <c r="L430" i="5"/>
  <c r="L431" i="5"/>
  <c r="L432" i="5"/>
  <c r="L433" i="5"/>
  <c r="L434" i="5"/>
  <c r="L436" i="5"/>
  <c r="L437" i="5"/>
  <c r="L438" i="5"/>
  <c r="L439" i="5"/>
  <c r="L440" i="5"/>
  <c r="L441" i="5"/>
  <c r="L442" i="5"/>
  <c r="L443" i="5"/>
  <c r="L444" i="5"/>
  <c r="L445" i="5"/>
  <c r="L446" i="5"/>
  <c r="L447" i="5"/>
  <c r="L448" i="5"/>
  <c r="L449" i="5"/>
  <c r="L450" i="5"/>
  <c r="L451" i="5"/>
  <c r="L452" i="5"/>
  <c r="L453" i="5"/>
  <c r="L454" i="5"/>
  <c r="L455" i="5"/>
  <c r="L456" i="5"/>
  <c r="L457" i="5"/>
  <c r="L459" i="5"/>
  <c r="L460" i="5"/>
  <c r="L461" i="5"/>
  <c r="L462" i="5"/>
  <c r="L463" i="5"/>
  <c r="L464" i="5"/>
  <c r="L465" i="5"/>
  <c r="L466" i="5"/>
  <c r="L467" i="5"/>
  <c r="L468" i="5"/>
  <c r="L469" i="5"/>
  <c r="L470" i="5"/>
  <c r="L471" i="5"/>
  <c r="L472" i="5"/>
  <c r="L473" i="5"/>
  <c r="L474" i="5"/>
  <c r="L475" i="5"/>
  <c r="L476" i="5"/>
  <c r="L477" i="5"/>
  <c r="L478" i="5"/>
  <c r="L479" i="5"/>
  <c r="L480" i="5"/>
  <c r="L482" i="5"/>
  <c r="L483" i="5"/>
  <c r="L484" i="5"/>
  <c r="L485" i="5"/>
  <c r="L486" i="5"/>
  <c r="L487" i="5"/>
  <c r="L488" i="5"/>
  <c r="L489" i="5"/>
  <c r="L490" i="5"/>
  <c r="L491" i="5"/>
  <c r="L492" i="5"/>
  <c r="L493" i="5"/>
  <c r="L494" i="5"/>
  <c r="L495" i="5"/>
  <c r="L496" i="5"/>
  <c r="L497" i="5"/>
  <c r="L498" i="5"/>
  <c r="L499" i="5"/>
  <c r="L500" i="5"/>
  <c r="L501" i="5"/>
  <c r="L502" i="5"/>
  <c r="L503" i="5"/>
  <c r="L505" i="5"/>
  <c r="L506" i="5"/>
  <c r="L507" i="5"/>
  <c r="L508" i="5"/>
  <c r="L509" i="5"/>
  <c r="L510" i="5"/>
  <c r="L511" i="5"/>
  <c r="L512" i="5"/>
  <c r="L513" i="5"/>
  <c r="L514" i="5"/>
  <c r="L515" i="5"/>
  <c r="L516" i="5"/>
  <c r="L517" i="5"/>
  <c r="L518" i="5"/>
  <c r="L519" i="5"/>
  <c r="L520" i="5"/>
  <c r="L521" i="5"/>
  <c r="L522" i="5"/>
  <c r="L523" i="5"/>
  <c r="L524" i="5"/>
  <c r="L525" i="5"/>
  <c r="L526" i="5"/>
  <c r="L528" i="5"/>
  <c r="L529" i="5"/>
  <c r="L530" i="5"/>
  <c r="L531" i="5"/>
  <c r="L532" i="5"/>
  <c r="L533" i="5"/>
  <c r="L534" i="5"/>
  <c r="L535" i="5"/>
  <c r="L536" i="5"/>
  <c r="L537" i="5"/>
  <c r="L538" i="5"/>
  <c r="L539" i="5"/>
  <c r="L540" i="5"/>
  <c r="L541" i="5"/>
  <c r="L542" i="5"/>
  <c r="L543" i="5"/>
  <c r="L544" i="5"/>
  <c r="L545" i="5"/>
  <c r="L546" i="5"/>
  <c r="L547" i="5"/>
  <c r="L548" i="5"/>
  <c r="L549" i="5"/>
  <c r="L551" i="5"/>
  <c r="L552" i="5"/>
  <c r="L553" i="5"/>
  <c r="L554" i="5"/>
  <c r="L555" i="5"/>
  <c r="L556" i="5"/>
  <c r="L557" i="5"/>
  <c r="L558" i="5"/>
  <c r="L559" i="5"/>
  <c r="L560" i="5"/>
  <c r="L561" i="5"/>
  <c r="L562" i="5"/>
  <c r="L563" i="5"/>
  <c r="L564" i="5"/>
  <c r="L565" i="5"/>
  <c r="L566" i="5"/>
  <c r="L567" i="5"/>
  <c r="L568" i="5"/>
  <c r="L569" i="5"/>
  <c r="L570" i="5"/>
  <c r="L571" i="5"/>
  <c r="L572" i="5"/>
  <c r="L574" i="5"/>
  <c r="L575" i="5"/>
  <c r="L576" i="5"/>
  <c r="L577" i="5"/>
  <c r="L578" i="5"/>
  <c r="L579" i="5"/>
  <c r="L580" i="5"/>
  <c r="L581" i="5"/>
  <c r="L582" i="5"/>
  <c r="L583" i="5"/>
  <c r="L584" i="5"/>
  <c r="L585" i="5"/>
  <c r="L586" i="5"/>
  <c r="L587" i="5"/>
  <c r="L588" i="5"/>
  <c r="L589" i="5"/>
  <c r="L590" i="5"/>
  <c r="L591" i="5"/>
  <c r="L592" i="5"/>
  <c r="L593" i="5"/>
  <c r="L594" i="5"/>
  <c r="L595" i="5"/>
  <c r="L597" i="5"/>
  <c r="L598" i="5"/>
  <c r="L599" i="5"/>
  <c r="L600" i="5"/>
  <c r="L601" i="5"/>
  <c r="L602" i="5"/>
  <c r="L603" i="5"/>
  <c r="L604" i="5"/>
  <c r="L605" i="5"/>
  <c r="L606" i="5"/>
  <c r="L607" i="5"/>
  <c r="L608" i="5"/>
  <c r="L609" i="5"/>
  <c r="L610" i="5"/>
  <c r="L611" i="5"/>
  <c r="L612" i="5"/>
  <c r="L613" i="5"/>
  <c r="L614" i="5"/>
  <c r="L615" i="5"/>
  <c r="L616" i="5"/>
  <c r="L617" i="5"/>
  <c r="L618" i="5"/>
  <c r="L620" i="5"/>
  <c r="L621" i="5"/>
  <c r="L622" i="5"/>
  <c r="L623" i="5"/>
  <c r="L624" i="5"/>
  <c r="L625" i="5"/>
  <c r="L626" i="5"/>
  <c r="L627" i="5"/>
  <c r="L628" i="5"/>
  <c r="L629" i="5"/>
  <c r="L630" i="5"/>
  <c r="L631" i="5"/>
  <c r="L632" i="5"/>
  <c r="L633" i="5"/>
  <c r="L634" i="5"/>
  <c r="L635" i="5"/>
  <c r="L636" i="5"/>
  <c r="L637" i="5"/>
  <c r="L638" i="5"/>
  <c r="L639" i="5"/>
  <c r="L640" i="5"/>
  <c r="L641" i="5"/>
  <c r="L643" i="5"/>
  <c r="L644" i="5"/>
  <c r="L645" i="5"/>
  <c r="L646" i="5"/>
  <c r="L647" i="5"/>
  <c r="L648" i="5"/>
  <c r="L649" i="5"/>
  <c r="L650" i="5"/>
  <c r="L651" i="5"/>
  <c r="L652" i="5"/>
  <c r="L653" i="5"/>
  <c r="L654" i="5"/>
  <c r="L655" i="5"/>
  <c r="L656" i="5"/>
  <c r="L657" i="5"/>
  <c r="L658" i="5"/>
  <c r="L659" i="5"/>
  <c r="L660" i="5"/>
  <c r="L661" i="5"/>
  <c r="L662" i="5"/>
  <c r="L663" i="5"/>
  <c r="L664" i="5"/>
  <c r="L666" i="5"/>
  <c r="L667" i="5"/>
  <c r="L668" i="5"/>
  <c r="L669" i="5"/>
  <c r="L670" i="5"/>
  <c r="L671" i="5"/>
  <c r="L672" i="5"/>
  <c r="L673" i="5"/>
  <c r="L674" i="5"/>
  <c r="L675" i="5"/>
  <c r="L676" i="5"/>
  <c r="L677" i="5"/>
  <c r="L678" i="5"/>
  <c r="L679" i="5"/>
  <c r="L680" i="5"/>
  <c r="L681" i="5"/>
  <c r="L682" i="5"/>
  <c r="L683" i="5"/>
  <c r="L684" i="5"/>
  <c r="L685" i="5"/>
  <c r="L686" i="5"/>
  <c r="L687" i="5"/>
  <c r="L689" i="5"/>
  <c r="L690" i="5"/>
  <c r="L691" i="5"/>
  <c r="L692" i="5"/>
  <c r="L693" i="5"/>
  <c r="L694" i="5"/>
  <c r="L695" i="5"/>
  <c r="L696" i="5"/>
  <c r="L697" i="5"/>
  <c r="L698" i="5"/>
  <c r="L699" i="5"/>
  <c r="L700" i="5"/>
  <c r="L701" i="5"/>
  <c r="L702" i="5"/>
  <c r="L703" i="5"/>
  <c r="L704" i="5"/>
  <c r="L705" i="5"/>
  <c r="L706" i="5"/>
  <c r="L707" i="5"/>
  <c r="L708" i="5"/>
  <c r="L709" i="5"/>
  <c r="L710" i="5"/>
  <c r="L712" i="5"/>
  <c r="L713" i="5"/>
  <c r="L714" i="5"/>
  <c r="L715" i="5"/>
  <c r="L716" i="5"/>
  <c r="L717" i="5"/>
  <c r="L718" i="5"/>
  <c r="L719" i="5"/>
  <c r="L720" i="5"/>
  <c r="L721" i="5"/>
  <c r="L722" i="5"/>
  <c r="L723" i="5"/>
  <c r="L724" i="5"/>
  <c r="L725" i="5"/>
  <c r="L726" i="5"/>
  <c r="L727" i="5"/>
  <c r="L728" i="5"/>
  <c r="L729" i="5"/>
  <c r="L730" i="5"/>
  <c r="L731" i="5"/>
  <c r="L732" i="5"/>
  <c r="L733" i="5"/>
  <c r="L735" i="5"/>
  <c r="L736" i="5"/>
  <c r="L737" i="5"/>
  <c r="L738" i="5"/>
  <c r="L739" i="5"/>
  <c r="L740" i="5"/>
  <c r="L741" i="5"/>
  <c r="L742" i="5"/>
  <c r="L743" i="5"/>
  <c r="L744" i="5"/>
  <c r="L745" i="5"/>
  <c r="L746" i="5"/>
  <c r="L747" i="5"/>
  <c r="L748" i="5"/>
  <c r="L749" i="5"/>
  <c r="L750" i="5"/>
  <c r="L751" i="5"/>
  <c r="L752" i="5"/>
  <c r="L753" i="5"/>
  <c r="L754" i="5"/>
  <c r="L755" i="5"/>
  <c r="L756" i="5"/>
  <c r="L758" i="5"/>
  <c r="L759" i="5"/>
  <c r="L760" i="5"/>
  <c r="L761" i="5"/>
  <c r="L762" i="5"/>
  <c r="L763" i="5"/>
  <c r="L764" i="5"/>
  <c r="L765" i="5"/>
  <c r="L766" i="5"/>
  <c r="L767" i="5"/>
  <c r="L768" i="5"/>
  <c r="L769" i="5"/>
  <c r="L770" i="5"/>
  <c r="L771" i="5"/>
  <c r="L772" i="5"/>
  <c r="L773" i="5"/>
  <c r="L774" i="5"/>
  <c r="L775" i="5"/>
  <c r="L776" i="5"/>
  <c r="L777" i="5"/>
  <c r="L778" i="5"/>
  <c r="L779" i="5"/>
  <c r="L781" i="5"/>
  <c r="L782" i="5"/>
  <c r="L783" i="5"/>
  <c r="L784" i="5"/>
  <c r="L785" i="5"/>
  <c r="L786" i="5"/>
  <c r="L787" i="5"/>
  <c r="L788" i="5"/>
  <c r="L789" i="5"/>
  <c r="L790" i="5"/>
  <c r="L791" i="5"/>
  <c r="L792" i="5"/>
  <c r="L793" i="5"/>
  <c r="L794" i="5"/>
  <c r="L795" i="5"/>
  <c r="L796" i="5"/>
  <c r="L797" i="5"/>
  <c r="L798" i="5"/>
  <c r="L799" i="5"/>
  <c r="L800" i="5"/>
  <c r="L801" i="5"/>
  <c r="L802" i="5"/>
  <c r="L804" i="5"/>
  <c r="L805" i="5"/>
  <c r="L806" i="5"/>
  <c r="L807" i="5"/>
  <c r="L808" i="5"/>
  <c r="L809" i="5"/>
  <c r="L810" i="5"/>
  <c r="L811" i="5"/>
  <c r="L812" i="5"/>
  <c r="L813" i="5"/>
  <c r="L814" i="5"/>
  <c r="L815" i="5"/>
  <c r="L816" i="5"/>
  <c r="L817" i="5"/>
  <c r="L818" i="5"/>
  <c r="L819" i="5"/>
  <c r="L820" i="5"/>
  <c r="L821" i="5"/>
  <c r="L822" i="5"/>
  <c r="L823" i="5"/>
  <c r="L824" i="5"/>
  <c r="L825" i="5"/>
  <c r="L827" i="5"/>
  <c r="L828" i="5"/>
  <c r="L829" i="5"/>
  <c r="L830" i="5"/>
  <c r="L831" i="5"/>
  <c r="L832" i="5"/>
  <c r="L833" i="5"/>
  <c r="L834" i="5"/>
  <c r="L835" i="5"/>
  <c r="L836" i="5"/>
  <c r="L837" i="5"/>
  <c r="L838" i="5"/>
  <c r="L839" i="5"/>
  <c r="L840" i="5"/>
  <c r="L841" i="5"/>
  <c r="L842" i="5"/>
  <c r="L843" i="5"/>
  <c r="L844" i="5"/>
  <c r="L845" i="5"/>
  <c r="L846" i="5"/>
  <c r="L847" i="5"/>
  <c r="L848" i="5"/>
  <c r="L850" i="5"/>
  <c r="L851" i="5"/>
  <c r="L852" i="5"/>
  <c r="L853" i="5"/>
  <c r="L854" i="5"/>
  <c r="L855" i="5"/>
  <c r="L856" i="5"/>
  <c r="L857" i="5"/>
  <c r="L858" i="5"/>
  <c r="L859" i="5"/>
  <c r="L860" i="5"/>
  <c r="L861" i="5"/>
  <c r="L862" i="5"/>
  <c r="L863" i="5"/>
  <c r="L864" i="5"/>
  <c r="L865" i="5"/>
  <c r="L866" i="5"/>
  <c r="L867" i="5"/>
  <c r="L868" i="5"/>
  <c r="L869" i="5"/>
  <c r="L870" i="5"/>
  <c r="L871" i="5"/>
  <c r="L873" i="5"/>
  <c r="L874" i="5"/>
  <c r="L875" i="5"/>
  <c r="L876" i="5"/>
  <c r="L877" i="5"/>
  <c r="L878" i="5"/>
  <c r="L879" i="5"/>
  <c r="L880" i="5"/>
  <c r="L881" i="5"/>
  <c r="L882" i="5"/>
  <c r="L883" i="5"/>
  <c r="L884" i="5"/>
  <c r="L885" i="5"/>
  <c r="L886" i="5"/>
  <c r="L887" i="5"/>
  <c r="L888" i="5"/>
  <c r="L889" i="5"/>
  <c r="L890" i="5"/>
  <c r="L891" i="5"/>
  <c r="L892" i="5"/>
  <c r="L893" i="5"/>
  <c r="L894" i="5"/>
  <c r="L896" i="5"/>
  <c r="L897" i="5"/>
  <c r="L898" i="5"/>
  <c r="L899" i="5"/>
  <c r="L900" i="5"/>
  <c r="L901" i="5"/>
  <c r="L902" i="5"/>
  <c r="L903" i="5"/>
  <c r="L904" i="5"/>
  <c r="L905" i="5"/>
  <c r="L906" i="5"/>
  <c r="L907" i="5"/>
  <c r="L908" i="5"/>
  <c r="L909" i="5"/>
  <c r="L910" i="5"/>
  <c r="L911" i="5"/>
  <c r="L912" i="5"/>
  <c r="L913" i="5"/>
  <c r="L914" i="5"/>
  <c r="L915" i="5"/>
  <c r="L916" i="5"/>
  <c r="L917" i="5"/>
  <c r="L919" i="5"/>
  <c r="L920" i="5"/>
  <c r="L921" i="5"/>
  <c r="L922" i="5"/>
  <c r="L923" i="5"/>
  <c r="L924" i="5"/>
  <c r="L925" i="5"/>
  <c r="L926" i="5"/>
  <c r="L927" i="5"/>
  <c r="L928" i="5"/>
  <c r="L929" i="5"/>
  <c r="L930" i="5"/>
  <c r="L931" i="5"/>
  <c r="L932" i="5"/>
  <c r="L933" i="5"/>
  <c r="L934" i="5"/>
  <c r="L935" i="5"/>
  <c r="L936" i="5"/>
  <c r="L937" i="5"/>
  <c r="L938" i="5"/>
  <c r="L939" i="5"/>
  <c r="L940" i="5"/>
  <c r="L942" i="5"/>
  <c r="L943" i="5"/>
  <c r="L944" i="5"/>
  <c r="L945" i="5"/>
  <c r="L946" i="5"/>
  <c r="L947" i="5"/>
  <c r="L948" i="5"/>
  <c r="L949" i="5"/>
  <c r="L950" i="5"/>
  <c r="L951" i="5"/>
  <c r="L952" i="5"/>
  <c r="L953" i="5"/>
  <c r="L954" i="5"/>
  <c r="L955" i="5"/>
  <c r="L956" i="5"/>
  <c r="L957" i="5"/>
  <c r="L958" i="5"/>
  <c r="L959" i="5"/>
  <c r="L960" i="5"/>
  <c r="L961" i="5"/>
  <c r="L962" i="5"/>
  <c r="L963" i="5"/>
  <c r="L965" i="5"/>
  <c r="L966" i="5"/>
  <c r="L967" i="5"/>
  <c r="L968" i="5"/>
  <c r="L969" i="5"/>
  <c r="L970" i="5"/>
  <c r="L971" i="5"/>
  <c r="L972" i="5"/>
  <c r="L973" i="5"/>
  <c r="L974" i="5"/>
  <c r="L975" i="5"/>
  <c r="L976" i="5"/>
  <c r="L977" i="5"/>
  <c r="L978" i="5"/>
  <c r="L979" i="5"/>
  <c r="L980" i="5"/>
  <c r="L981" i="5"/>
  <c r="L982" i="5"/>
  <c r="L983" i="5"/>
  <c r="L984" i="5"/>
  <c r="L985" i="5"/>
  <c r="L986" i="5"/>
  <c r="L988" i="5"/>
  <c r="L989" i="5"/>
  <c r="L990" i="5"/>
  <c r="L991" i="5"/>
  <c r="L992" i="5"/>
  <c r="L993" i="5"/>
  <c r="L994" i="5"/>
  <c r="L995" i="5"/>
  <c r="L996" i="5"/>
  <c r="L997" i="5"/>
  <c r="L998" i="5"/>
  <c r="L999" i="5"/>
  <c r="L1000" i="5"/>
  <c r="L1001" i="5"/>
  <c r="L1002" i="5"/>
  <c r="L1003" i="5"/>
  <c r="L1004" i="5"/>
  <c r="L1005" i="5"/>
  <c r="L1006" i="5"/>
  <c r="L1007" i="5"/>
  <c r="L1008" i="5"/>
  <c r="L1009" i="5"/>
  <c r="L1011" i="5"/>
  <c r="L1012" i="5"/>
  <c r="L1013" i="5"/>
  <c r="L1014" i="5"/>
  <c r="L1015" i="5"/>
  <c r="L1016" i="5"/>
  <c r="L1017" i="5"/>
  <c r="L1018" i="5"/>
  <c r="L1019" i="5"/>
  <c r="L1020" i="5"/>
  <c r="L1021" i="5"/>
  <c r="L1022" i="5"/>
  <c r="L1023" i="5"/>
  <c r="L1024" i="5"/>
  <c r="L1025" i="5"/>
  <c r="L1026" i="5"/>
  <c r="L1027" i="5"/>
  <c r="L1028" i="5"/>
  <c r="L1029" i="5"/>
  <c r="L1030" i="5"/>
  <c r="L1031" i="5"/>
  <c r="L1032" i="5"/>
  <c r="L1034" i="5"/>
  <c r="L1035" i="5"/>
  <c r="L1036" i="5"/>
  <c r="L1037" i="5"/>
  <c r="L1038" i="5"/>
  <c r="L1039" i="5"/>
  <c r="L1040" i="5"/>
  <c r="L1041" i="5"/>
  <c r="L1042" i="5"/>
  <c r="L1043" i="5"/>
  <c r="L1044" i="5"/>
  <c r="L1045" i="5"/>
  <c r="L1046" i="5"/>
  <c r="L1047" i="5"/>
  <c r="L1048" i="5"/>
  <c r="L1049" i="5"/>
  <c r="L1050" i="5"/>
  <c r="L1051" i="5"/>
  <c r="L1052" i="5"/>
  <c r="L1053" i="5"/>
  <c r="L1054" i="5"/>
  <c r="L1055" i="5"/>
  <c r="L1057" i="5"/>
  <c r="L1058" i="5"/>
  <c r="L1059" i="5"/>
  <c r="L1060" i="5"/>
  <c r="L1061" i="5"/>
  <c r="L1062" i="5"/>
  <c r="L1063" i="5"/>
  <c r="L1064" i="5"/>
  <c r="L1065" i="5"/>
  <c r="L1066" i="5"/>
  <c r="L1067" i="5"/>
  <c r="L1068" i="5"/>
  <c r="L1069" i="5"/>
  <c r="L1070" i="5"/>
  <c r="L1071" i="5"/>
  <c r="L1072" i="5"/>
  <c r="L1073" i="5"/>
  <c r="L1074" i="5"/>
  <c r="L1075" i="5"/>
  <c r="L1076" i="5"/>
  <c r="L1077" i="5"/>
  <c r="L1078" i="5"/>
  <c r="L1080" i="5"/>
  <c r="L1081" i="5"/>
  <c r="L1082" i="5"/>
  <c r="L1083" i="5"/>
  <c r="L1084" i="5"/>
  <c r="L1085" i="5"/>
  <c r="L1086" i="5"/>
  <c r="L1087" i="5"/>
  <c r="L1088" i="5"/>
  <c r="L1089" i="5"/>
  <c r="L1090" i="5"/>
  <c r="L1091" i="5"/>
  <c r="L1092" i="5"/>
  <c r="L1093" i="5"/>
  <c r="L1094" i="5"/>
  <c r="L1095" i="5"/>
  <c r="L1096" i="5"/>
  <c r="L1097" i="5"/>
  <c r="L1098" i="5"/>
  <c r="L1099" i="5"/>
  <c r="L1100" i="5"/>
  <c r="L1101" i="5"/>
  <c r="L1103" i="5"/>
  <c r="L1104" i="5"/>
  <c r="L1105" i="5"/>
  <c r="L1106" i="5"/>
  <c r="L1107" i="5"/>
  <c r="L1108" i="5"/>
  <c r="L1109" i="5"/>
  <c r="L1110" i="5"/>
  <c r="L1111" i="5"/>
  <c r="L1112" i="5"/>
  <c r="L1113" i="5"/>
  <c r="L1114" i="5"/>
  <c r="L1115" i="5"/>
  <c r="L1116" i="5"/>
  <c r="L1117" i="5"/>
  <c r="L1118" i="5"/>
  <c r="L1119" i="5"/>
  <c r="L1120" i="5"/>
  <c r="L1121" i="5"/>
  <c r="L1122" i="5"/>
  <c r="L1123" i="5"/>
  <c r="L1124" i="5"/>
  <c r="L1126" i="5"/>
  <c r="L1127" i="5"/>
  <c r="L1128" i="5"/>
  <c r="L1129" i="5"/>
  <c r="L1130" i="5"/>
  <c r="L1131" i="5"/>
  <c r="L1132" i="5"/>
  <c r="L1133" i="5"/>
  <c r="L1134" i="5"/>
  <c r="L1135" i="5"/>
  <c r="L1136" i="5"/>
  <c r="L1137" i="5"/>
  <c r="L1138" i="5"/>
  <c r="L1139" i="5"/>
  <c r="L1140" i="5"/>
  <c r="L1141" i="5"/>
  <c r="L1142" i="5"/>
  <c r="L1143" i="5"/>
  <c r="L1144" i="5"/>
  <c r="L1145" i="5"/>
  <c r="L1146" i="5"/>
  <c r="L1147" i="5"/>
  <c r="L1149" i="5"/>
  <c r="L1150" i="5"/>
  <c r="L1151" i="5"/>
  <c r="L1152" i="5"/>
  <c r="L1153" i="5"/>
  <c r="L1154" i="5"/>
  <c r="L1155" i="5"/>
  <c r="L1156" i="5"/>
  <c r="L1157" i="5"/>
  <c r="L1158" i="5"/>
  <c r="L1159" i="5"/>
  <c r="L1160" i="5"/>
  <c r="L1161" i="5"/>
  <c r="L1162" i="5"/>
  <c r="L1163" i="5"/>
  <c r="L1164" i="5"/>
  <c r="L1165" i="5"/>
  <c r="L1166" i="5"/>
  <c r="L1167" i="5"/>
  <c r="L1168" i="5"/>
  <c r="L1169" i="5"/>
  <c r="L1170" i="5"/>
  <c r="L1172" i="5"/>
  <c r="L1173" i="5"/>
  <c r="L1174" i="5"/>
  <c r="L1175" i="5"/>
  <c r="L1176" i="5"/>
  <c r="L1177" i="5"/>
  <c r="L1178" i="5"/>
  <c r="L1179" i="5"/>
  <c r="L1180" i="5"/>
  <c r="L1181" i="5"/>
  <c r="L1182" i="5"/>
  <c r="L1183" i="5"/>
  <c r="L1184" i="5"/>
  <c r="L1185" i="5"/>
  <c r="L1186" i="5"/>
  <c r="L1187" i="5"/>
  <c r="L1188" i="5"/>
  <c r="L1189" i="5"/>
  <c r="L1190" i="5"/>
  <c r="L1191" i="5"/>
  <c r="L1192" i="5"/>
  <c r="L1193" i="5"/>
  <c r="L1195" i="5"/>
  <c r="L1196" i="5"/>
  <c r="L1197" i="5"/>
  <c r="L1198" i="5"/>
  <c r="L1199" i="5"/>
  <c r="L1200" i="5"/>
  <c r="L1201" i="5"/>
  <c r="L1202" i="5"/>
  <c r="L1203" i="5"/>
  <c r="L1204" i="5"/>
  <c r="L1205" i="5"/>
  <c r="L1206" i="5"/>
  <c r="L1207" i="5"/>
  <c r="L1208" i="5"/>
  <c r="L1209" i="5"/>
  <c r="L1210" i="5"/>
  <c r="L1211" i="5"/>
  <c r="L1212" i="5"/>
  <c r="L1213" i="5"/>
  <c r="L1214" i="5"/>
  <c r="L1215" i="5"/>
  <c r="L1216" i="5"/>
  <c r="L1218" i="5"/>
  <c r="L1219" i="5"/>
  <c r="L1220" i="5"/>
  <c r="L1221" i="5"/>
  <c r="L1222" i="5"/>
  <c r="L1223" i="5"/>
  <c r="L1224" i="5"/>
  <c r="L1225" i="5"/>
  <c r="L1226" i="5"/>
  <c r="L1227" i="5"/>
  <c r="L1228" i="5"/>
  <c r="L1229" i="5"/>
  <c r="L1230" i="5"/>
  <c r="L1231" i="5"/>
  <c r="L1232" i="5"/>
  <c r="L1233" i="5"/>
  <c r="L1234" i="5"/>
  <c r="L1235" i="5"/>
  <c r="L1236" i="5"/>
  <c r="L1237" i="5"/>
  <c r="L1238" i="5"/>
  <c r="L1239" i="5"/>
  <c r="L1241" i="5"/>
  <c r="L1242" i="5"/>
  <c r="L1243" i="5"/>
  <c r="L1244" i="5"/>
  <c r="L1245" i="5"/>
  <c r="L1246" i="5"/>
  <c r="L1247" i="5"/>
  <c r="L1248" i="5"/>
  <c r="L1249" i="5"/>
  <c r="L1250" i="5"/>
  <c r="L1251" i="5"/>
  <c r="L1252" i="5"/>
  <c r="L1253" i="5"/>
  <c r="L1254" i="5"/>
  <c r="L1255" i="5"/>
  <c r="L1256" i="5"/>
  <c r="L1257" i="5"/>
  <c r="L1258" i="5"/>
  <c r="L1259" i="5"/>
  <c r="L1260" i="5"/>
  <c r="L1261" i="5"/>
  <c r="L1262" i="5"/>
  <c r="L1264" i="5"/>
  <c r="L1265" i="5"/>
  <c r="L1266" i="5"/>
  <c r="L1267" i="5"/>
  <c r="L1268" i="5"/>
  <c r="L1269" i="5"/>
  <c r="L1270" i="5"/>
  <c r="L1271" i="5"/>
  <c r="L1272" i="5"/>
  <c r="L1273" i="5"/>
  <c r="L1274" i="5"/>
  <c r="L1275" i="5"/>
  <c r="L1276" i="5"/>
  <c r="L1277" i="5"/>
  <c r="L1278" i="5"/>
  <c r="L1279" i="5"/>
  <c r="L1280" i="5"/>
  <c r="L1281" i="5"/>
  <c r="L1282" i="5"/>
  <c r="L1283" i="5"/>
  <c r="L1284" i="5"/>
  <c r="L1285" i="5"/>
  <c r="L1286" i="5"/>
  <c r="L1287" i="5"/>
  <c r="L1288" i="5"/>
  <c r="L1289" i="5"/>
  <c r="L1290" i="5"/>
  <c r="L1291" i="5"/>
  <c r="L1292" i="5"/>
  <c r="L1293" i="5"/>
  <c r="L1294" i="5"/>
  <c r="L1295" i="5"/>
  <c r="L1296" i="5"/>
  <c r="L1297" i="5"/>
  <c r="L1298" i="5"/>
  <c r="L1299" i="5"/>
  <c r="L1300" i="5"/>
  <c r="L1301" i="5"/>
  <c r="L1302" i="5"/>
  <c r="L1303" i="5"/>
  <c r="L1304" i="5"/>
  <c r="L1306" i="5"/>
  <c r="L1307" i="5"/>
  <c r="L1309" i="5"/>
  <c r="L1310" i="5"/>
  <c r="L1312" i="5"/>
  <c r="L1313" i="5"/>
  <c r="L1315" i="5"/>
  <c r="L1316" i="5"/>
  <c r="L1318" i="5"/>
  <c r="L1319" i="5"/>
  <c r="L1321" i="5"/>
  <c r="L1322" i="5"/>
  <c r="L1324" i="5"/>
  <c r="L1325" i="5"/>
  <c r="L1326" i="5"/>
  <c r="L1327" i="5"/>
  <c r="L1328" i="5"/>
  <c r="L1329" i="5"/>
  <c r="L1331" i="5"/>
  <c r="L1332" i="5"/>
  <c r="L1334" i="5"/>
  <c r="L1335" i="5"/>
  <c r="L1337" i="5"/>
  <c r="L1338" i="5"/>
  <c r="L1340" i="5"/>
  <c r="L1341" i="5"/>
  <c r="L1343" i="5"/>
  <c r="L1344" i="5"/>
  <c r="L1346" i="5"/>
  <c r="L1347" i="5"/>
  <c r="L1349" i="5"/>
  <c r="L1350" i="5"/>
  <c r="L1351" i="5"/>
  <c r="L1352" i="5"/>
  <c r="L1353" i="5"/>
  <c r="L1354" i="5"/>
  <c r="L1355" i="5"/>
  <c r="L1356" i="5"/>
  <c r="L1357" i="5"/>
  <c r="L1358" i="5"/>
  <c r="L1359" i="5"/>
  <c r="L1360" i="5"/>
  <c r="L1361" i="5"/>
  <c r="K1" i="6" l="1"/>
  <c r="K2" i="6"/>
  <c r="K3" i="6"/>
  <c r="K4" i="6"/>
  <c r="K5" i="6"/>
  <c r="K6" i="6"/>
  <c r="K8" i="6"/>
  <c r="K9" i="6"/>
  <c r="K11" i="6"/>
  <c r="K12" i="6"/>
  <c r="K14" i="6"/>
  <c r="K15" i="6"/>
  <c r="K17" i="6"/>
  <c r="K18" i="6"/>
  <c r="K20" i="6"/>
  <c r="K21" i="6"/>
  <c r="K23" i="6"/>
  <c r="K24" i="6"/>
  <c r="K26" i="6"/>
  <c r="K27" i="6"/>
  <c r="K29" i="6"/>
  <c r="K30" i="6"/>
  <c r="K31" i="6"/>
  <c r="K32" i="6"/>
  <c r="K33" i="6"/>
  <c r="K34" i="6"/>
  <c r="K35" i="6"/>
  <c r="K36" i="6"/>
  <c r="K37" i="6"/>
  <c r="K38" i="6"/>
  <c r="K39" i="6"/>
  <c r="K40" i="6"/>
  <c r="K41" i="6"/>
  <c r="K42" i="6"/>
  <c r="K43" i="6"/>
  <c r="K44" i="6"/>
  <c r="K45" i="6"/>
  <c r="K47" i="6"/>
  <c r="K48" i="6"/>
  <c r="K49" i="6"/>
  <c r="K50" i="6"/>
  <c r="K51" i="6"/>
  <c r="K52" i="6"/>
  <c r="K53" i="6"/>
  <c r="K54" i="6"/>
  <c r="K55" i="6"/>
  <c r="K56" i="6"/>
  <c r="K57" i="6"/>
  <c r="K58" i="6"/>
  <c r="K59" i="6"/>
  <c r="K60" i="6"/>
  <c r="K61" i="6"/>
  <c r="K62" i="6"/>
  <c r="K63" i="6"/>
  <c r="K64" i="6"/>
  <c r="K65" i="6"/>
  <c r="K66" i="6"/>
  <c r="K67" i="6"/>
  <c r="K68"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3" i="6"/>
  <c r="K104" i="6"/>
  <c r="K106" i="6"/>
  <c r="K107" i="6"/>
  <c r="K109" i="6"/>
  <c r="K110" i="6"/>
  <c r="K112" i="6"/>
  <c r="K113" i="6"/>
  <c r="K115" i="6"/>
  <c r="K116" i="6"/>
  <c r="K118" i="6"/>
  <c r="K119" i="6"/>
  <c r="K121" i="6"/>
  <c r="K122" i="6"/>
  <c r="K123" i="6"/>
  <c r="K124" i="6"/>
  <c r="K125" i="6"/>
  <c r="K126" i="6"/>
  <c r="K127" i="6"/>
  <c r="K128" i="6"/>
  <c r="K129" i="6"/>
  <c r="K130" i="6"/>
  <c r="K131" i="6"/>
  <c r="K132" i="6"/>
  <c r="K133" i="6"/>
  <c r="K134" i="6"/>
  <c r="K2" i="5"/>
  <c r="K3" i="5"/>
  <c r="K4" i="5"/>
  <c r="K5" i="5"/>
  <c r="K6" i="5"/>
  <c r="K7" i="5"/>
  <c r="K8" i="5"/>
  <c r="K9" i="5"/>
  <c r="K10" i="5"/>
  <c r="K11" i="5"/>
  <c r="K13" i="5"/>
  <c r="K14" i="5"/>
  <c r="K15" i="5"/>
  <c r="K16" i="5"/>
  <c r="K17" i="5"/>
  <c r="K18" i="5"/>
  <c r="K19" i="5"/>
  <c r="K20" i="5"/>
  <c r="K21" i="5"/>
  <c r="K22" i="5"/>
  <c r="K23" i="5"/>
  <c r="K24" i="5"/>
  <c r="K25" i="5"/>
  <c r="K26" i="5"/>
  <c r="K27" i="5"/>
  <c r="K28" i="5"/>
  <c r="K29" i="5"/>
  <c r="K30" i="5"/>
  <c r="K31" i="5"/>
  <c r="K32" i="5"/>
  <c r="K33" i="5"/>
  <c r="K34" i="5"/>
  <c r="K36" i="5"/>
  <c r="K37" i="5"/>
  <c r="K38" i="5"/>
  <c r="K39" i="5"/>
  <c r="K40" i="5"/>
  <c r="K41" i="5"/>
  <c r="K42" i="5"/>
  <c r="K43" i="5"/>
  <c r="K44" i="5"/>
  <c r="K45" i="5"/>
  <c r="K46" i="5"/>
  <c r="K47" i="5"/>
  <c r="K48" i="5"/>
  <c r="K49" i="5"/>
  <c r="K50" i="5"/>
  <c r="K51" i="5"/>
  <c r="K52" i="5"/>
  <c r="K53" i="5"/>
  <c r="K54" i="5"/>
  <c r="K55" i="5"/>
  <c r="K56" i="5"/>
  <c r="K57" i="5"/>
  <c r="K59" i="5"/>
  <c r="K60" i="5"/>
  <c r="K61" i="5"/>
  <c r="K62" i="5"/>
  <c r="K63" i="5"/>
  <c r="K64" i="5"/>
  <c r="K65" i="5"/>
  <c r="K66" i="5"/>
  <c r="K67" i="5"/>
  <c r="K68" i="5"/>
  <c r="K69" i="5"/>
  <c r="K70" i="5"/>
  <c r="K71" i="5"/>
  <c r="K72" i="5"/>
  <c r="K73" i="5"/>
  <c r="K74" i="5"/>
  <c r="K75" i="5"/>
  <c r="K76" i="5"/>
  <c r="K77" i="5"/>
  <c r="K78" i="5"/>
  <c r="K79" i="5"/>
  <c r="K80" i="5"/>
  <c r="K82" i="5"/>
  <c r="K83" i="5"/>
  <c r="K84" i="5"/>
  <c r="K85" i="5"/>
  <c r="K86" i="5"/>
  <c r="K87" i="5"/>
  <c r="K88" i="5"/>
  <c r="K89" i="5"/>
  <c r="K90" i="5"/>
  <c r="K91" i="5"/>
  <c r="K92" i="5"/>
  <c r="K93" i="5"/>
  <c r="K94" i="5"/>
  <c r="K95" i="5"/>
  <c r="K96" i="5"/>
  <c r="K97" i="5"/>
  <c r="K98" i="5"/>
  <c r="K99" i="5"/>
  <c r="K100" i="5"/>
  <c r="K101" i="5"/>
  <c r="K102" i="5"/>
  <c r="K103" i="5"/>
  <c r="K105" i="5"/>
  <c r="K106" i="5"/>
  <c r="K107" i="5"/>
  <c r="K108" i="5"/>
  <c r="K109" i="5"/>
  <c r="K110" i="5"/>
  <c r="K111" i="5"/>
  <c r="K112" i="5"/>
  <c r="K113" i="5"/>
  <c r="K114" i="5"/>
  <c r="K115" i="5"/>
  <c r="K116" i="5"/>
  <c r="K117" i="5"/>
  <c r="K118" i="5"/>
  <c r="K119" i="5"/>
  <c r="K120" i="5"/>
  <c r="K121" i="5"/>
  <c r="K122" i="5"/>
  <c r="K123" i="5"/>
  <c r="K124" i="5"/>
  <c r="K125" i="5"/>
  <c r="K126" i="5"/>
  <c r="K128" i="5"/>
  <c r="K129" i="5"/>
  <c r="K130" i="5"/>
  <c r="K131" i="5"/>
  <c r="K132" i="5"/>
  <c r="K133" i="5"/>
  <c r="K134" i="5"/>
  <c r="K135" i="5"/>
  <c r="K136" i="5"/>
  <c r="K137" i="5"/>
  <c r="K138" i="5"/>
  <c r="K139" i="5"/>
  <c r="K140" i="5"/>
  <c r="K141" i="5"/>
  <c r="K142" i="5"/>
  <c r="K143" i="5"/>
  <c r="K144" i="5"/>
  <c r="K145" i="5"/>
  <c r="K146" i="5"/>
  <c r="K147" i="5"/>
  <c r="K148" i="5"/>
  <c r="K149" i="5"/>
  <c r="K151" i="5"/>
  <c r="K152" i="5"/>
  <c r="K153" i="5"/>
  <c r="K154" i="5"/>
  <c r="K155" i="5"/>
  <c r="K156" i="5"/>
  <c r="K157" i="5"/>
  <c r="K158" i="5"/>
  <c r="K159" i="5"/>
  <c r="K160" i="5"/>
  <c r="K161" i="5"/>
  <c r="K162" i="5"/>
  <c r="K163" i="5"/>
  <c r="K164" i="5"/>
  <c r="K165" i="5"/>
  <c r="K166" i="5"/>
  <c r="K167" i="5"/>
  <c r="K168" i="5"/>
  <c r="K169" i="5"/>
  <c r="K170" i="5"/>
  <c r="K171" i="5"/>
  <c r="K172" i="5"/>
  <c r="K174" i="5"/>
  <c r="K175" i="5"/>
  <c r="K176" i="5"/>
  <c r="K177" i="5"/>
  <c r="K178" i="5"/>
  <c r="K179" i="5"/>
  <c r="K180" i="5"/>
  <c r="K181" i="5"/>
  <c r="K182" i="5"/>
  <c r="K183" i="5"/>
  <c r="K184" i="5"/>
  <c r="K185" i="5"/>
  <c r="K186" i="5"/>
  <c r="K187" i="5"/>
  <c r="K188" i="5"/>
  <c r="K189" i="5"/>
  <c r="K190" i="5"/>
  <c r="K191" i="5"/>
  <c r="K192" i="5"/>
  <c r="K193" i="5"/>
  <c r="K194" i="5"/>
  <c r="K195" i="5"/>
  <c r="K196" i="5"/>
  <c r="K197" i="5"/>
  <c r="K199" i="5"/>
  <c r="K200" i="5"/>
  <c r="K201" i="5"/>
  <c r="K202" i="5"/>
  <c r="K203" i="5"/>
  <c r="K204" i="5"/>
  <c r="K205" i="5"/>
  <c r="K206" i="5"/>
  <c r="K207" i="5"/>
  <c r="K208" i="5"/>
  <c r="K209" i="5"/>
  <c r="K210" i="5"/>
  <c r="K211" i="5"/>
  <c r="K212" i="5"/>
  <c r="K213" i="5"/>
  <c r="K214" i="5"/>
  <c r="K215" i="5"/>
  <c r="K216" i="5"/>
  <c r="K217" i="5"/>
  <c r="K218" i="5"/>
  <c r="K219" i="5"/>
  <c r="K220" i="5"/>
  <c r="K222" i="5"/>
  <c r="K223" i="5"/>
  <c r="K224" i="5"/>
  <c r="K225" i="5"/>
  <c r="K226" i="5"/>
  <c r="K227" i="5"/>
  <c r="K228" i="5"/>
  <c r="K229" i="5"/>
  <c r="K230" i="5"/>
  <c r="K231" i="5"/>
  <c r="K232" i="5"/>
  <c r="K233" i="5"/>
  <c r="K234" i="5"/>
  <c r="K235" i="5"/>
  <c r="K236" i="5"/>
  <c r="K237" i="5"/>
  <c r="K238" i="5"/>
  <c r="K239" i="5"/>
  <c r="K240" i="5"/>
  <c r="K241" i="5"/>
  <c r="K242" i="5"/>
  <c r="K243" i="5"/>
  <c r="K244" i="5"/>
  <c r="K245" i="5"/>
  <c r="K247" i="5"/>
  <c r="K248" i="5"/>
  <c r="K249" i="5"/>
  <c r="K250" i="5"/>
  <c r="K251" i="5"/>
  <c r="K252" i="5"/>
  <c r="K253" i="5"/>
  <c r="K254" i="5"/>
  <c r="K255" i="5"/>
  <c r="K256" i="5"/>
  <c r="K257" i="5"/>
  <c r="K258" i="5"/>
  <c r="K259" i="5"/>
  <c r="K260" i="5"/>
  <c r="K261" i="5"/>
  <c r="K262" i="5"/>
  <c r="K263" i="5"/>
  <c r="K264" i="5"/>
  <c r="K265" i="5"/>
  <c r="K266" i="5"/>
  <c r="K267" i="5"/>
  <c r="K268" i="5"/>
  <c r="K269" i="5"/>
  <c r="K271" i="5"/>
  <c r="K272" i="5"/>
  <c r="K273" i="5"/>
  <c r="K274" i="5"/>
  <c r="K275" i="5"/>
  <c r="K276" i="5"/>
  <c r="K277" i="5"/>
  <c r="K278" i="5"/>
  <c r="K279" i="5"/>
  <c r="K280" i="5"/>
  <c r="K281" i="5"/>
  <c r="K282" i="5"/>
  <c r="K283" i="5"/>
  <c r="K284" i="5"/>
  <c r="K285" i="5"/>
  <c r="K286" i="5"/>
  <c r="K287" i="5"/>
  <c r="K288" i="5"/>
  <c r="K289" i="5"/>
  <c r="K290" i="5"/>
  <c r="K291" i="5"/>
  <c r="K292" i="5"/>
  <c r="K294" i="5"/>
  <c r="K295" i="5"/>
  <c r="K296" i="5"/>
  <c r="K297" i="5"/>
  <c r="K298" i="5"/>
  <c r="K299" i="5"/>
  <c r="K300" i="5"/>
  <c r="K301" i="5"/>
  <c r="K302" i="5"/>
  <c r="K303" i="5"/>
  <c r="K304" i="5"/>
  <c r="K305" i="5"/>
  <c r="K306" i="5"/>
  <c r="K307" i="5"/>
  <c r="K308" i="5"/>
  <c r="K309" i="5"/>
  <c r="K310" i="5"/>
  <c r="K311" i="5"/>
  <c r="K312" i="5"/>
  <c r="K313" i="5"/>
  <c r="K314" i="5"/>
  <c r="K315" i="5"/>
  <c r="K317" i="5"/>
  <c r="K318" i="5"/>
  <c r="K319" i="5"/>
  <c r="K320" i="5"/>
  <c r="K321" i="5"/>
  <c r="K322" i="5"/>
  <c r="K323" i="5"/>
  <c r="K324" i="5"/>
  <c r="K325" i="5"/>
  <c r="K326" i="5"/>
  <c r="K327" i="5"/>
  <c r="K328" i="5"/>
  <c r="K329" i="5"/>
  <c r="K330" i="5"/>
  <c r="K331" i="5"/>
  <c r="K332" i="5"/>
  <c r="K333" i="5"/>
  <c r="K334" i="5"/>
  <c r="K335" i="5"/>
  <c r="K336" i="5"/>
  <c r="K337" i="5"/>
  <c r="K338" i="5"/>
  <c r="K340" i="5"/>
  <c r="K341" i="5"/>
  <c r="K342" i="5"/>
  <c r="K343" i="5"/>
  <c r="K344" i="5"/>
  <c r="K345" i="5"/>
  <c r="K346" i="5"/>
  <c r="K347" i="5"/>
  <c r="K348" i="5"/>
  <c r="K349" i="5"/>
  <c r="K350" i="5"/>
  <c r="K351" i="5"/>
  <c r="K352" i="5"/>
  <c r="K353" i="5"/>
  <c r="K354" i="5"/>
  <c r="K355" i="5"/>
  <c r="K356" i="5"/>
  <c r="K357" i="5"/>
  <c r="K358" i="5"/>
  <c r="K359" i="5"/>
  <c r="K360" i="5"/>
  <c r="K361" i="5"/>
  <c r="K363" i="5"/>
  <c r="K364" i="5"/>
  <c r="K365" i="5"/>
  <c r="K366" i="5"/>
  <c r="K367" i="5"/>
  <c r="K368" i="5"/>
  <c r="K369" i="5"/>
  <c r="K370" i="5"/>
  <c r="K371" i="5"/>
  <c r="K372" i="5"/>
  <c r="K373" i="5"/>
  <c r="K374" i="5"/>
  <c r="K375" i="5"/>
  <c r="K376" i="5"/>
  <c r="K377" i="5"/>
  <c r="K378" i="5"/>
  <c r="K379" i="5"/>
  <c r="K380" i="5"/>
  <c r="K381" i="5"/>
  <c r="K382" i="5"/>
  <c r="K383" i="5"/>
  <c r="K384" i="5"/>
  <c r="K385" i="5"/>
  <c r="K386" i="5"/>
  <c r="K388" i="5"/>
  <c r="K389" i="5"/>
  <c r="K390" i="5"/>
  <c r="K391" i="5"/>
  <c r="K392" i="5"/>
  <c r="K393" i="5"/>
  <c r="K394" i="5"/>
  <c r="K395" i="5"/>
  <c r="K396" i="5"/>
  <c r="K397" i="5"/>
  <c r="K398" i="5"/>
  <c r="K399" i="5"/>
  <c r="K400" i="5"/>
  <c r="K401" i="5"/>
  <c r="K402" i="5"/>
  <c r="K403" i="5"/>
  <c r="K404" i="5"/>
  <c r="K405" i="5"/>
  <c r="K406" i="5"/>
  <c r="K407" i="5"/>
  <c r="K408" i="5"/>
  <c r="K409" i="5"/>
  <c r="K411" i="5"/>
  <c r="K412" i="5"/>
  <c r="K413" i="5"/>
  <c r="K414" i="5"/>
  <c r="K415" i="5"/>
  <c r="K416" i="5"/>
  <c r="K417" i="5"/>
  <c r="K418" i="5"/>
  <c r="K419" i="5"/>
  <c r="K420" i="5"/>
  <c r="K421" i="5"/>
  <c r="K422" i="5"/>
  <c r="K423" i="5"/>
  <c r="K424" i="5"/>
  <c r="K425" i="5"/>
  <c r="K426" i="5"/>
  <c r="K427" i="5"/>
  <c r="K428" i="5"/>
  <c r="K429" i="5"/>
  <c r="K430" i="5"/>
  <c r="K431" i="5"/>
  <c r="K432" i="5"/>
  <c r="K433" i="5"/>
  <c r="K434" i="5"/>
  <c r="K436" i="5"/>
  <c r="K437" i="5"/>
  <c r="K438" i="5"/>
  <c r="K439" i="5"/>
  <c r="K440" i="5"/>
  <c r="K441" i="5"/>
  <c r="K442" i="5"/>
  <c r="K443" i="5"/>
  <c r="K444" i="5"/>
  <c r="K445" i="5"/>
  <c r="K446" i="5"/>
  <c r="K447" i="5"/>
  <c r="K448" i="5"/>
  <c r="K449" i="5"/>
  <c r="K450" i="5"/>
  <c r="K451" i="5"/>
  <c r="K452" i="5"/>
  <c r="K453" i="5"/>
  <c r="K454" i="5"/>
  <c r="K455" i="5"/>
  <c r="K456" i="5"/>
  <c r="K457" i="5"/>
  <c r="K459" i="5"/>
  <c r="K460" i="5"/>
  <c r="K461" i="5"/>
  <c r="K462" i="5"/>
  <c r="K463" i="5"/>
  <c r="K464" i="5"/>
  <c r="K465" i="5"/>
  <c r="K466" i="5"/>
  <c r="K467" i="5"/>
  <c r="K468" i="5"/>
  <c r="K469" i="5"/>
  <c r="K470" i="5"/>
  <c r="K471" i="5"/>
  <c r="K472" i="5"/>
  <c r="K473" i="5"/>
  <c r="K474" i="5"/>
  <c r="K475" i="5"/>
  <c r="K476" i="5"/>
  <c r="K477" i="5"/>
  <c r="K478" i="5"/>
  <c r="K479" i="5"/>
  <c r="K480" i="5"/>
  <c r="K482" i="5"/>
  <c r="K483" i="5"/>
  <c r="K484" i="5"/>
  <c r="K485" i="5"/>
  <c r="K486" i="5"/>
  <c r="K487" i="5"/>
  <c r="K488" i="5"/>
  <c r="K489" i="5"/>
  <c r="K490" i="5"/>
  <c r="K491" i="5"/>
  <c r="K492" i="5"/>
  <c r="K493" i="5"/>
  <c r="K494" i="5"/>
  <c r="K495" i="5"/>
  <c r="K496" i="5"/>
  <c r="K497" i="5"/>
  <c r="K498" i="5"/>
  <c r="K499" i="5"/>
  <c r="K500" i="5"/>
  <c r="K501" i="5"/>
  <c r="K502" i="5"/>
  <c r="K503" i="5"/>
  <c r="K505" i="5"/>
  <c r="K506" i="5"/>
  <c r="K507" i="5"/>
  <c r="K508" i="5"/>
  <c r="K509" i="5"/>
  <c r="K510" i="5"/>
  <c r="K511" i="5"/>
  <c r="K512" i="5"/>
  <c r="K513" i="5"/>
  <c r="K514" i="5"/>
  <c r="K515" i="5"/>
  <c r="K516" i="5"/>
  <c r="K517" i="5"/>
  <c r="K518" i="5"/>
  <c r="K519" i="5"/>
  <c r="K520" i="5"/>
  <c r="K521" i="5"/>
  <c r="K522" i="5"/>
  <c r="K523" i="5"/>
  <c r="K524" i="5"/>
  <c r="K525" i="5"/>
  <c r="K526" i="5"/>
  <c r="K528" i="5"/>
  <c r="K529" i="5"/>
  <c r="K530" i="5"/>
  <c r="K531" i="5"/>
  <c r="K532" i="5"/>
  <c r="K533" i="5"/>
  <c r="K534" i="5"/>
  <c r="K535" i="5"/>
  <c r="K536" i="5"/>
  <c r="K537" i="5"/>
  <c r="K538" i="5"/>
  <c r="K539" i="5"/>
  <c r="K540" i="5"/>
  <c r="K541" i="5"/>
  <c r="K542" i="5"/>
  <c r="K543" i="5"/>
  <c r="K544" i="5"/>
  <c r="K545" i="5"/>
  <c r="K546" i="5"/>
  <c r="K547" i="5"/>
  <c r="K548" i="5"/>
  <c r="K549" i="5"/>
  <c r="K551" i="5"/>
  <c r="K552" i="5"/>
  <c r="K553" i="5"/>
  <c r="K554" i="5"/>
  <c r="K555" i="5"/>
  <c r="K556" i="5"/>
  <c r="K557" i="5"/>
  <c r="K558" i="5"/>
  <c r="K559" i="5"/>
  <c r="K560" i="5"/>
  <c r="K561" i="5"/>
  <c r="K562" i="5"/>
  <c r="K563" i="5"/>
  <c r="K564" i="5"/>
  <c r="K565" i="5"/>
  <c r="K566" i="5"/>
  <c r="K567" i="5"/>
  <c r="K568" i="5"/>
  <c r="K569" i="5"/>
  <c r="K570" i="5"/>
  <c r="K571" i="5"/>
  <c r="K572" i="5"/>
  <c r="K574" i="5"/>
  <c r="K575" i="5"/>
  <c r="K576" i="5"/>
  <c r="K577" i="5"/>
  <c r="K578" i="5"/>
  <c r="K579" i="5"/>
  <c r="K580" i="5"/>
  <c r="K581" i="5"/>
  <c r="K582" i="5"/>
  <c r="K583" i="5"/>
  <c r="K584" i="5"/>
  <c r="K585" i="5"/>
  <c r="K586" i="5"/>
  <c r="K587" i="5"/>
  <c r="K588" i="5"/>
  <c r="K589" i="5"/>
  <c r="K590" i="5"/>
  <c r="K591" i="5"/>
  <c r="K592" i="5"/>
  <c r="K593" i="5"/>
  <c r="K594" i="5"/>
  <c r="K595" i="5"/>
  <c r="K597" i="5"/>
  <c r="K598" i="5"/>
  <c r="K599" i="5"/>
  <c r="K600" i="5"/>
  <c r="K601" i="5"/>
  <c r="K602" i="5"/>
  <c r="K603" i="5"/>
  <c r="K604" i="5"/>
  <c r="K605" i="5"/>
  <c r="K606" i="5"/>
  <c r="K607" i="5"/>
  <c r="K608" i="5"/>
  <c r="K609" i="5"/>
  <c r="K610" i="5"/>
  <c r="K611" i="5"/>
  <c r="K612" i="5"/>
  <c r="K613" i="5"/>
  <c r="K614" i="5"/>
  <c r="K615" i="5"/>
  <c r="K616" i="5"/>
  <c r="K617" i="5"/>
  <c r="K618" i="5"/>
  <c r="K620" i="5"/>
  <c r="K621" i="5"/>
  <c r="K622" i="5"/>
  <c r="K623" i="5"/>
  <c r="K624" i="5"/>
  <c r="K625" i="5"/>
  <c r="K626" i="5"/>
  <c r="K627" i="5"/>
  <c r="K628" i="5"/>
  <c r="K629" i="5"/>
  <c r="K630" i="5"/>
  <c r="K631" i="5"/>
  <c r="K632" i="5"/>
  <c r="K633" i="5"/>
  <c r="K634" i="5"/>
  <c r="K635" i="5"/>
  <c r="K636" i="5"/>
  <c r="K637" i="5"/>
  <c r="K638" i="5"/>
  <c r="K639" i="5"/>
  <c r="K640" i="5"/>
  <c r="K641" i="5"/>
  <c r="K643" i="5"/>
  <c r="K644" i="5"/>
  <c r="K645" i="5"/>
  <c r="K646" i="5"/>
  <c r="K647" i="5"/>
  <c r="K648" i="5"/>
  <c r="K649" i="5"/>
  <c r="K650" i="5"/>
  <c r="K651" i="5"/>
  <c r="K652" i="5"/>
  <c r="K653" i="5"/>
  <c r="K654" i="5"/>
  <c r="K655" i="5"/>
  <c r="K656" i="5"/>
  <c r="K657" i="5"/>
  <c r="K658" i="5"/>
  <c r="K659" i="5"/>
  <c r="K660" i="5"/>
  <c r="K661" i="5"/>
  <c r="K662" i="5"/>
  <c r="K663" i="5"/>
  <c r="K664" i="5"/>
  <c r="K666" i="5"/>
  <c r="K667" i="5"/>
  <c r="K668" i="5"/>
  <c r="K669" i="5"/>
  <c r="K670" i="5"/>
  <c r="K671" i="5"/>
  <c r="K672" i="5"/>
  <c r="K673" i="5"/>
  <c r="K674" i="5"/>
  <c r="K675" i="5"/>
  <c r="K676" i="5"/>
  <c r="K677" i="5"/>
  <c r="K678" i="5"/>
  <c r="K679" i="5"/>
  <c r="K680" i="5"/>
  <c r="K681" i="5"/>
  <c r="K682" i="5"/>
  <c r="K683" i="5"/>
  <c r="K684" i="5"/>
  <c r="K685" i="5"/>
  <c r="K686" i="5"/>
  <c r="K687" i="5"/>
  <c r="K689" i="5"/>
  <c r="K690" i="5"/>
  <c r="K691" i="5"/>
  <c r="K692" i="5"/>
  <c r="K693" i="5"/>
  <c r="K694" i="5"/>
  <c r="K695" i="5"/>
  <c r="K696" i="5"/>
  <c r="K697" i="5"/>
  <c r="K698" i="5"/>
  <c r="K699" i="5"/>
  <c r="K700" i="5"/>
  <c r="K701" i="5"/>
  <c r="K702" i="5"/>
  <c r="K703" i="5"/>
  <c r="K704" i="5"/>
  <c r="K705" i="5"/>
  <c r="K706" i="5"/>
  <c r="K707" i="5"/>
  <c r="K708" i="5"/>
  <c r="K709" i="5"/>
  <c r="K710" i="5"/>
  <c r="K712" i="5"/>
  <c r="K713" i="5"/>
  <c r="K714" i="5"/>
  <c r="K715" i="5"/>
  <c r="K716" i="5"/>
  <c r="K717" i="5"/>
  <c r="K718" i="5"/>
  <c r="K719" i="5"/>
  <c r="K720" i="5"/>
  <c r="K721" i="5"/>
  <c r="K722" i="5"/>
  <c r="K723" i="5"/>
  <c r="K724" i="5"/>
  <c r="K725" i="5"/>
  <c r="K726" i="5"/>
  <c r="K727" i="5"/>
  <c r="K728" i="5"/>
  <c r="K729" i="5"/>
  <c r="K730" i="5"/>
  <c r="K731" i="5"/>
  <c r="K732" i="5"/>
  <c r="K733" i="5"/>
  <c r="K735" i="5"/>
  <c r="K736" i="5"/>
  <c r="K737" i="5"/>
  <c r="K738" i="5"/>
  <c r="K739" i="5"/>
  <c r="K740" i="5"/>
  <c r="K741" i="5"/>
  <c r="K742" i="5"/>
  <c r="K743" i="5"/>
  <c r="K744" i="5"/>
  <c r="K745" i="5"/>
  <c r="K746" i="5"/>
  <c r="K747" i="5"/>
  <c r="K748" i="5"/>
  <c r="K749" i="5"/>
  <c r="K750" i="5"/>
  <c r="K751" i="5"/>
  <c r="K752" i="5"/>
  <c r="K753" i="5"/>
  <c r="K754" i="5"/>
  <c r="K755" i="5"/>
  <c r="K756" i="5"/>
  <c r="K758" i="5"/>
  <c r="K759" i="5"/>
  <c r="K760" i="5"/>
  <c r="K761" i="5"/>
  <c r="K762" i="5"/>
  <c r="K763" i="5"/>
  <c r="K764" i="5"/>
  <c r="K765" i="5"/>
  <c r="K766" i="5"/>
  <c r="K767" i="5"/>
  <c r="K768" i="5"/>
  <c r="K769" i="5"/>
  <c r="K770" i="5"/>
  <c r="K771" i="5"/>
  <c r="K772" i="5"/>
  <c r="K773" i="5"/>
  <c r="K774" i="5"/>
  <c r="K775" i="5"/>
  <c r="K776" i="5"/>
  <c r="K777" i="5"/>
  <c r="K778" i="5"/>
  <c r="K779" i="5"/>
  <c r="K781" i="5"/>
  <c r="K782" i="5"/>
  <c r="K783" i="5"/>
  <c r="K784" i="5"/>
  <c r="K785" i="5"/>
  <c r="K786" i="5"/>
  <c r="K787" i="5"/>
  <c r="K788" i="5"/>
  <c r="K789" i="5"/>
  <c r="K790" i="5"/>
  <c r="K791" i="5"/>
  <c r="K792" i="5"/>
  <c r="K793" i="5"/>
  <c r="K794" i="5"/>
  <c r="K795" i="5"/>
  <c r="K796" i="5"/>
  <c r="K797" i="5"/>
  <c r="K798" i="5"/>
  <c r="K799" i="5"/>
  <c r="K800" i="5"/>
  <c r="K801" i="5"/>
  <c r="K802" i="5"/>
  <c r="K804" i="5"/>
  <c r="K805" i="5"/>
  <c r="K806" i="5"/>
  <c r="K807" i="5"/>
  <c r="K808" i="5"/>
  <c r="K809" i="5"/>
  <c r="K810" i="5"/>
  <c r="K811" i="5"/>
  <c r="K812" i="5"/>
  <c r="K813" i="5"/>
  <c r="K814" i="5"/>
  <c r="K815" i="5"/>
  <c r="K816" i="5"/>
  <c r="K817" i="5"/>
  <c r="K818" i="5"/>
  <c r="K819" i="5"/>
  <c r="K820" i="5"/>
  <c r="K821" i="5"/>
  <c r="K822" i="5"/>
  <c r="K823" i="5"/>
  <c r="K824" i="5"/>
  <c r="K825" i="5"/>
  <c r="K827" i="5"/>
  <c r="K828" i="5"/>
  <c r="K829" i="5"/>
  <c r="K830" i="5"/>
  <c r="K831" i="5"/>
  <c r="K832" i="5"/>
  <c r="K833" i="5"/>
  <c r="K834" i="5"/>
  <c r="K835" i="5"/>
  <c r="K836" i="5"/>
  <c r="K837" i="5"/>
  <c r="K838" i="5"/>
  <c r="K839" i="5"/>
  <c r="K840" i="5"/>
  <c r="K841" i="5"/>
  <c r="K842" i="5"/>
  <c r="K843" i="5"/>
  <c r="K844" i="5"/>
  <c r="K845" i="5"/>
  <c r="K846" i="5"/>
  <c r="K847" i="5"/>
  <c r="K848" i="5"/>
  <c r="K850" i="5"/>
  <c r="K851" i="5"/>
  <c r="K852" i="5"/>
  <c r="K853" i="5"/>
  <c r="K854" i="5"/>
  <c r="K855" i="5"/>
  <c r="K856" i="5"/>
  <c r="K857" i="5"/>
  <c r="K858" i="5"/>
  <c r="K859" i="5"/>
  <c r="K860" i="5"/>
  <c r="K861" i="5"/>
  <c r="K862" i="5"/>
  <c r="K863" i="5"/>
  <c r="K864" i="5"/>
  <c r="K865" i="5"/>
  <c r="K866" i="5"/>
  <c r="K867" i="5"/>
  <c r="K868" i="5"/>
  <c r="K869" i="5"/>
  <c r="K870" i="5"/>
  <c r="K871" i="5"/>
  <c r="K873" i="5"/>
  <c r="K874" i="5"/>
  <c r="K875" i="5"/>
  <c r="K876" i="5"/>
  <c r="K877" i="5"/>
  <c r="K878" i="5"/>
  <c r="K879" i="5"/>
  <c r="K880" i="5"/>
  <c r="K881" i="5"/>
  <c r="K882" i="5"/>
  <c r="K883" i="5"/>
  <c r="K884" i="5"/>
  <c r="K885" i="5"/>
  <c r="K886" i="5"/>
  <c r="K887" i="5"/>
  <c r="K888" i="5"/>
  <c r="K889" i="5"/>
  <c r="K890" i="5"/>
  <c r="K891" i="5"/>
  <c r="K892" i="5"/>
  <c r="K893" i="5"/>
  <c r="K894" i="5"/>
  <c r="K896" i="5"/>
  <c r="K897" i="5"/>
  <c r="K898" i="5"/>
  <c r="K899" i="5"/>
  <c r="K900" i="5"/>
  <c r="K901" i="5"/>
  <c r="K902" i="5"/>
  <c r="K903" i="5"/>
  <c r="K904" i="5"/>
  <c r="K905" i="5"/>
  <c r="K906" i="5"/>
  <c r="K907" i="5"/>
  <c r="K908" i="5"/>
  <c r="K909" i="5"/>
  <c r="K910" i="5"/>
  <c r="K911" i="5"/>
  <c r="K912" i="5"/>
  <c r="K913" i="5"/>
  <c r="K914" i="5"/>
  <c r="K915" i="5"/>
  <c r="K916" i="5"/>
  <c r="K917" i="5"/>
  <c r="K919" i="5"/>
  <c r="K920" i="5"/>
  <c r="K921" i="5"/>
  <c r="K922" i="5"/>
  <c r="K923" i="5"/>
  <c r="K924" i="5"/>
  <c r="K925" i="5"/>
  <c r="K926" i="5"/>
  <c r="K927" i="5"/>
  <c r="K928" i="5"/>
  <c r="K929" i="5"/>
  <c r="K930" i="5"/>
  <c r="K931" i="5"/>
  <c r="K932" i="5"/>
  <c r="K933" i="5"/>
  <c r="K934" i="5"/>
  <c r="K935" i="5"/>
  <c r="K936" i="5"/>
  <c r="K937" i="5"/>
  <c r="K938" i="5"/>
  <c r="K939" i="5"/>
  <c r="K940" i="5"/>
  <c r="K942" i="5"/>
  <c r="K943" i="5"/>
  <c r="K944" i="5"/>
  <c r="K945" i="5"/>
  <c r="K946" i="5"/>
  <c r="K947" i="5"/>
  <c r="K948" i="5"/>
  <c r="K949" i="5"/>
  <c r="K950" i="5"/>
  <c r="K951" i="5"/>
  <c r="K952" i="5"/>
  <c r="K953" i="5"/>
  <c r="K954" i="5"/>
  <c r="K955" i="5"/>
  <c r="K956" i="5"/>
  <c r="K957" i="5"/>
  <c r="K958" i="5"/>
  <c r="K959" i="5"/>
  <c r="K960" i="5"/>
  <c r="K961" i="5"/>
  <c r="K962" i="5"/>
  <c r="K963" i="5"/>
  <c r="K965" i="5"/>
  <c r="K966" i="5"/>
  <c r="K967" i="5"/>
  <c r="K968" i="5"/>
  <c r="K969" i="5"/>
  <c r="K970" i="5"/>
  <c r="K971" i="5"/>
  <c r="K972" i="5"/>
  <c r="K973" i="5"/>
  <c r="K974" i="5"/>
  <c r="K975" i="5"/>
  <c r="K976" i="5"/>
  <c r="K977" i="5"/>
  <c r="K978" i="5"/>
  <c r="K979" i="5"/>
  <c r="K980" i="5"/>
  <c r="K981" i="5"/>
  <c r="K982" i="5"/>
  <c r="K983" i="5"/>
  <c r="K984" i="5"/>
  <c r="K985" i="5"/>
  <c r="K986" i="5"/>
  <c r="K988" i="5"/>
  <c r="K989" i="5"/>
  <c r="K990" i="5"/>
  <c r="K991" i="5"/>
  <c r="K992" i="5"/>
  <c r="K993" i="5"/>
  <c r="K994" i="5"/>
  <c r="K995" i="5"/>
  <c r="K996" i="5"/>
  <c r="K997" i="5"/>
  <c r="K998" i="5"/>
  <c r="K999" i="5"/>
  <c r="K1000" i="5"/>
  <c r="K1001" i="5"/>
  <c r="K1002" i="5"/>
  <c r="K1003" i="5"/>
  <c r="K1004" i="5"/>
  <c r="K1005" i="5"/>
  <c r="K1006" i="5"/>
  <c r="K1007" i="5"/>
  <c r="K1008" i="5"/>
  <c r="K1009" i="5"/>
  <c r="K1011" i="5"/>
  <c r="K1012" i="5"/>
  <c r="K1013" i="5"/>
  <c r="K1014" i="5"/>
  <c r="K1015" i="5"/>
  <c r="K1016" i="5"/>
  <c r="K1017" i="5"/>
  <c r="K1018" i="5"/>
  <c r="K1019" i="5"/>
  <c r="K1020" i="5"/>
  <c r="K1021" i="5"/>
  <c r="K1022" i="5"/>
  <c r="K1023" i="5"/>
  <c r="K1024" i="5"/>
  <c r="K1025" i="5"/>
  <c r="K1026" i="5"/>
  <c r="K1027" i="5"/>
  <c r="K1028" i="5"/>
  <c r="K1029" i="5"/>
  <c r="K1030" i="5"/>
  <c r="K1031" i="5"/>
  <c r="K1032" i="5"/>
  <c r="K1034" i="5"/>
  <c r="K1035" i="5"/>
  <c r="K1036" i="5"/>
  <c r="K1037" i="5"/>
  <c r="K1038" i="5"/>
  <c r="K1039" i="5"/>
  <c r="K1040" i="5"/>
  <c r="K1041" i="5"/>
  <c r="K1042" i="5"/>
  <c r="K1043" i="5"/>
  <c r="K1044" i="5"/>
  <c r="K1045" i="5"/>
  <c r="K1046" i="5"/>
  <c r="K1047" i="5"/>
  <c r="K1048" i="5"/>
  <c r="K1049" i="5"/>
  <c r="K1050" i="5"/>
  <c r="K1051" i="5"/>
  <c r="K1052" i="5"/>
  <c r="K1053" i="5"/>
  <c r="K1054" i="5"/>
  <c r="K1055" i="5"/>
  <c r="K1057" i="5"/>
  <c r="K1058" i="5"/>
  <c r="K1059" i="5"/>
  <c r="K1060" i="5"/>
  <c r="K1061" i="5"/>
  <c r="K1062" i="5"/>
  <c r="K1063" i="5"/>
  <c r="K1064" i="5"/>
  <c r="K1065" i="5"/>
  <c r="K1066" i="5"/>
  <c r="K1067" i="5"/>
  <c r="K1068" i="5"/>
  <c r="K1069" i="5"/>
  <c r="K1070" i="5"/>
  <c r="K1071" i="5"/>
  <c r="K1072" i="5"/>
  <c r="K1073" i="5"/>
  <c r="K1074" i="5"/>
  <c r="K1075" i="5"/>
  <c r="K1076" i="5"/>
  <c r="K1077" i="5"/>
  <c r="K1078" i="5"/>
  <c r="K1080" i="5"/>
  <c r="K1081" i="5"/>
  <c r="K1082" i="5"/>
  <c r="K1083" i="5"/>
  <c r="K1084" i="5"/>
  <c r="K1085" i="5"/>
  <c r="K1086" i="5"/>
  <c r="K1087" i="5"/>
  <c r="K1088" i="5"/>
  <c r="K1089" i="5"/>
  <c r="K1090" i="5"/>
  <c r="K1091" i="5"/>
  <c r="K1092" i="5"/>
  <c r="K1093" i="5"/>
  <c r="K1094" i="5"/>
  <c r="K1095" i="5"/>
  <c r="K1096" i="5"/>
  <c r="K1097" i="5"/>
  <c r="K1098" i="5"/>
  <c r="K1099" i="5"/>
  <c r="K1100" i="5"/>
  <c r="K1101" i="5"/>
  <c r="K1103" i="5"/>
  <c r="K1104" i="5"/>
  <c r="K1105" i="5"/>
  <c r="K1106" i="5"/>
  <c r="K1107" i="5"/>
  <c r="K1108" i="5"/>
  <c r="K1109" i="5"/>
  <c r="K1110" i="5"/>
  <c r="K1111" i="5"/>
  <c r="K1112" i="5"/>
  <c r="K1113" i="5"/>
  <c r="K1114" i="5"/>
  <c r="K1115" i="5"/>
  <c r="K1116" i="5"/>
  <c r="K1117" i="5"/>
  <c r="K1118" i="5"/>
  <c r="K1119" i="5"/>
  <c r="K1120" i="5"/>
  <c r="K1121" i="5"/>
  <c r="K1122" i="5"/>
  <c r="K1123" i="5"/>
  <c r="K1124" i="5"/>
  <c r="K1126" i="5"/>
  <c r="K1127" i="5"/>
  <c r="K1128" i="5"/>
  <c r="K1129" i="5"/>
  <c r="K1130" i="5"/>
  <c r="K1131" i="5"/>
  <c r="K1132" i="5"/>
  <c r="K1133" i="5"/>
  <c r="K1134" i="5"/>
  <c r="K1135" i="5"/>
  <c r="K1136" i="5"/>
  <c r="K1137" i="5"/>
  <c r="K1138" i="5"/>
  <c r="K1139" i="5"/>
  <c r="K1140" i="5"/>
  <c r="K1141" i="5"/>
  <c r="K1142" i="5"/>
  <c r="K1143" i="5"/>
  <c r="K1144" i="5"/>
  <c r="K1145" i="5"/>
  <c r="K1146" i="5"/>
  <c r="K1147" i="5"/>
  <c r="K1149" i="5"/>
  <c r="K1150" i="5"/>
  <c r="K1151" i="5"/>
  <c r="K1152" i="5"/>
  <c r="K1153" i="5"/>
  <c r="K1154" i="5"/>
  <c r="K1155" i="5"/>
  <c r="K1156" i="5"/>
  <c r="K1157" i="5"/>
  <c r="K1158" i="5"/>
  <c r="K1159" i="5"/>
  <c r="K1160" i="5"/>
  <c r="K1161" i="5"/>
  <c r="K1162" i="5"/>
  <c r="K1163" i="5"/>
  <c r="K1164" i="5"/>
  <c r="K1165" i="5"/>
  <c r="K1166" i="5"/>
  <c r="K1167" i="5"/>
  <c r="K1168" i="5"/>
  <c r="K1169" i="5"/>
  <c r="K1170" i="5"/>
  <c r="K1172" i="5"/>
  <c r="K1173" i="5"/>
  <c r="K1174" i="5"/>
  <c r="K1175" i="5"/>
  <c r="K1176" i="5"/>
  <c r="K1177" i="5"/>
  <c r="K1178" i="5"/>
  <c r="K1179" i="5"/>
  <c r="K1180" i="5"/>
  <c r="K1181" i="5"/>
  <c r="K1182" i="5"/>
  <c r="K1183" i="5"/>
  <c r="K1184" i="5"/>
  <c r="K1185" i="5"/>
  <c r="K1186" i="5"/>
  <c r="K1187" i="5"/>
  <c r="K1188" i="5"/>
  <c r="K1189" i="5"/>
  <c r="K1190" i="5"/>
  <c r="K1191" i="5"/>
  <c r="K1192" i="5"/>
  <c r="K1193" i="5"/>
  <c r="K1195" i="5"/>
  <c r="K1196" i="5"/>
  <c r="K1197" i="5"/>
  <c r="K1198" i="5"/>
  <c r="K1199" i="5"/>
  <c r="K1200" i="5"/>
  <c r="K1201" i="5"/>
  <c r="K1202" i="5"/>
  <c r="K1203" i="5"/>
  <c r="K1204" i="5"/>
  <c r="K1205" i="5"/>
  <c r="K1206" i="5"/>
  <c r="K1207" i="5"/>
  <c r="K1208" i="5"/>
  <c r="K1209" i="5"/>
  <c r="K1210" i="5"/>
  <c r="K1211" i="5"/>
  <c r="K1212" i="5"/>
  <c r="K1213" i="5"/>
  <c r="K1214" i="5"/>
  <c r="K1215" i="5"/>
  <c r="K1216" i="5"/>
  <c r="K1218" i="5"/>
  <c r="K1219" i="5"/>
  <c r="K1220" i="5"/>
  <c r="K1221" i="5"/>
  <c r="K1222" i="5"/>
  <c r="K1223" i="5"/>
  <c r="K1224" i="5"/>
  <c r="K1225" i="5"/>
  <c r="K1226" i="5"/>
  <c r="K1227" i="5"/>
  <c r="K1228" i="5"/>
  <c r="K1229" i="5"/>
  <c r="K1230" i="5"/>
  <c r="K1231" i="5"/>
  <c r="K1232" i="5"/>
  <c r="K1233" i="5"/>
  <c r="K1234" i="5"/>
  <c r="K1235" i="5"/>
  <c r="K1236" i="5"/>
  <c r="K1237" i="5"/>
  <c r="K1238" i="5"/>
  <c r="K1239" i="5"/>
  <c r="K1241" i="5"/>
  <c r="K1242" i="5"/>
  <c r="K1243" i="5"/>
  <c r="K1244" i="5"/>
  <c r="K1245" i="5"/>
  <c r="K1246" i="5"/>
  <c r="K1247" i="5"/>
  <c r="K1248" i="5"/>
  <c r="K1249" i="5"/>
  <c r="K1250" i="5"/>
  <c r="K1251" i="5"/>
  <c r="K1252" i="5"/>
  <c r="K1253" i="5"/>
  <c r="K1254" i="5"/>
  <c r="K1255" i="5"/>
  <c r="K1256" i="5"/>
  <c r="K1257" i="5"/>
  <c r="K1258" i="5"/>
  <c r="K1259" i="5"/>
  <c r="K1260" i="5"/>
  <c r="K1261" i="5"/>
  <c r="K1262" i="5"/>
  <c r="K1264" i="5"/>
  <c r="K1265" i="5"/>
  <c r="K1266" i="5"/>
  <c r="K1267" i="5"/>
  <c r="K1268" i="5"/>
  <c r="K1269" i="5"/>
  <c r="K1270" i="5"/>
  <c r="K1271" i="5"/>
  <c r="K1272" i="5"/>
  <c r="K1273" i="5"/>
  <c r="K1274" i="5"/>
  <c r="K1275" i="5"/>
  <c r="K1276" i="5"/>
  <c r="K1277" i="5"/>
  <c r="K1278" i="5"/>
  <c r="K1279" i="5"/>
  <c r="K1280" i="5"/>
  <c r="K1281" i="5"/>
  <c r="K1282" i="5"/>
  <c r="K1283" i="5"/>
  <c r="K1284" i="5"/>
  <c r="K1285" i="5"/>
  <c r="K1286" i="5"/>
  <c r="K1287" i="5"/>
  <c r="K1288" i="5"/>
  <c r="K1289" i="5"/>
  <c r="K1290" i="5"/>
  <c r="K1291" i="5"/>
  <c r="K1292" i="5"/>
  <c r="K1293" i="5"/>
  <c r="K1294" i="5"/>
  <c r="K1295" i="5"/>
  <c r="K1296" i="5"/>
  <c r="K1297" i="5"/>
  <c r="K1298" i="5"/>
  <c r="K1299" i="5"/>
  <c r="K1300" i="5"/>
  <c r="K1301" i="5"/>
  <c r="K1302" i="5"/>
  <c r="K1303" i="5"/>
  <c r="K1304" i="5"/>
  <c r="K1306" i="5"/>
  <c r="K1307" i="5"/>
  <c r="K1309" i="5"/>
  <c r="K1310" i="5"/>
  <c r="K1312" i="5"/>
  <c r="K1313" i="5"/>
  <c r="K1315" i="5"/>
  <c r="K1316" i="5"/>
  <c r="K1318" i="5"/>
  <c r="K1319" i="5"/>
  <c r="K1321" i="5"/>
  <c r="K1322" i="5"/>
  <c r="K1324" i="5"/>
  <c r="K1325" i="5"/>
  <c r="K1326" i="5"/>
  <c r="K1327" i="5"/>
  <c r="K1328" i="5"/>
  <c r="K1329" i="5"/>
  <c r="K1331" i="5"/>
  <c r="K1332" i="5"/>
  <c r="K1334" i="5"/>
  <c r="K1335" i="5"/>
  <c r="K1337" i="5"/>
  <c r="K1338" i="5"/>
  <c r="K1340" i="5"/>
  <c r="K1341" i="5"/>
  <c r="K1343" i="5"/>
  <c r="K1344" i="5"/>
  <c r="K1346" i="5"/>
  <c r="K1347" i="5"/>
  <c r="K1349" i="5"/>
  <c r="K1350" i="5"/>
  <c r="K1351" i="5"/>
  <c r="K1352" i="5"/>
  <c r="K1353" i="5"/>
  <c r="K1354" i="5"/>
  <c r="K1355" i="5"/>
  <c r="K1356" i="5"/>
  <c r="K1357" i="5"/>
  <c r="K1358" i="5"/>
  <c r="K1359" i="5"/>
  <c r="K1360" i="5"/>
  <c r="K1361" i="5"/>
  <c r="J1" i="6" l="1"/>
  <c r="I1" i="6"/>
  <c r="H1" i="6"/>
  <c r="G1" i="6"/>
  <c r="F1" i="6"/>
  <c r="E1" i="6"/>
  <c r="D1" i="6"/>
  <c r="C1" i="6"/>
  <c r="C2" i="6" l="1"/>
  <c r="D2" i="6"/>
  <c r="E2" i="6"/>
  <c r="F2" i="6"/>
  <c r="G2" i="6"/>
  <c r="H2" i="6"/>
  <c r="I2" i="6"/>
  <c r="J2" i="6"/>
  <c r="C3" i="6"/>
  <c r="D3" i="6"/>
  <c r="E3" i="6"/>
  <c r="F3" i="6"/>
  <c r="G3" i="6"/>
  <c r="H3" i="6"/>
  <c r="I3" i="6"/>
  <c r="J3" i="6"/>
  <c r="C4" i="6"/>
  <c r="D4" i="6"/>
  <c r="E4" i="6"/>
  <c r="F4" i="6"/>
  <c r="G4" i="6"/>
  <c r="H4" i="6"/>
  <c r="I4" i="6"/>
  <c r="J4" i="6"/>
  <c r="C5" i="6"/>
  <c r="D5" i="6"/>
  <c r="E5" i="6"/>
  <c r="F5" i="6"/>
  <c r="G5" i="6"/>
  <c r="H5" i="6"/>
  <c r="I5" i="6"/>
  <c r="J5" i="6"/>
  <c r="C6" i="6"/>
  <c r="D6" i="6"/>
  <c r="E6" i="6"/>
  <c r="F6" i="6"/>
  <c r="G6" i="6"/>
  <c r="H6" i="6"/>
  <c r="I6" i="6"/>
  <c r="J6" i="6"/>
  <c r="C8" i="6"/>
  <c r="D8" i="6"/>
  <c r="E8" i="6"/>
  <c r="F8" i="6"/>
  <c r="G8" i="6"/>
  <c r="H8" i="6"/>
  <c r="I8" i="6"/>
  <c r="J8" i="6"/>
  <c r="C9" i="6"/>
  <c r="D9" i="6"/>
  <c r="E9" i="6"/>
  <c r="F9" i="6"/>
  <c r="G9" i="6"/>
  <c r="H9" i="6"/>
  <c r="I9" i="6"/>
  <c r="J9" i="6"/>
  <c r="C11" i="6"/>
  <c r="D11" i="6"/>
  <c r="E11" i="6"/>
  <c r="F11" i="6"/>
  <c r="G11" i="6"/>
  <c r="H11" i="6"/>
  <c r="I11" i="6"/>
  <c r="J11" i="6"/>
  <c r="C12" i="6"/>
  <c r="D12" i="6"/>
  <c r="E12" i="6"/>
  <c r="F12" i="6"/>
  <c r="G12" i="6"/>
  <c r="H12" i="6"/>
  <c r="I12" i="6"/>
  <c r="J12" i="6"/>
  <c r="C14" i="6"/>
  <c r="D14" i="6"/>
  <c r="E14" i="6"/>
  <c r="F14" i="6"/>
  <c r="G14" i="6"/>
  <c r="H14" i="6"/>
  <c r="I14" i="6"/>
  <c r="J14" i="6"/>
  <c r="C15" i="6"/>
  <c r="D15" i="6"/>
  <c r="E15" i="6"/>
  <c r="F15" i="6"/>
  <c r="G15" i="6"/>
  <c r="H15" i="6"/>
  <c r="I15" i="6"/>
  <c r="J15" i="6"/>
  <c r="C17" i="6"/>
  <c r="D17" i="6"/>
  <c r="E17" i="6"/>
  <c r="F17" i="6"/>
  <c r="G17" i="6"/>
  <c r="H17" i="6"/>
  <c r="I17" i="6"/>
  <c r="J17" i="6"/>
  <c r="C18" i="6"/>
  <c r="D18" i="6"/>
  <c r="E18" i="6"/>
  <c r="F18" i="6"/>
  <c r="G18" i="6"/>
  <c r="H18" i="6"/>
  <c r="I18" i="6"/>
  <c r="J18" i="6"/>
  <c r="C20" i="6"/>
  <c r="D20" i="6"/>
  <c r="E20" i="6"/>
  <c r="F20" i="6"/>
  <c r="G20" i="6"/>
  <c r="H20" i="6"/>
  <c r="I20" i="6"/>
  <c r="J20" i="6"/>
  <c r="C21" i="6"/>
  <c r="D21" i="6"/>
  <c r="E21" i="6"/>
  <c r="F21" i="6"/>
  <c r="G21" i="6"/>
  <c r="H21" i="6"/>
  <c r="I21" i="6"/>
  <c r="J21" i="6"/>
  <c r="C23" i="6"/>
  <c r="D23" i="6"/>
  <c r="E23" i="6"/>
  <c r="F23" i="6"/>
  <c r="G23" i="6"/>
  <c r="H23" i="6"/>
  <c r="I23" i="6"/>
  <c r="J23" i="6"/>
  <c r="C24" i="6"/>
  <c r="D24" i="6"/>
  <c r="E24" i="6"/>
  <c r="F24" i="6"/>
  <c r="G24" i="6"/>
  <c r="H24" i="6"/>
  <c r="I24" i="6"/>
  <c r="J24" i="6"/>
  <c r="C26" i="6"/>
  <c r="D26" i="6"/>
  <c r="E26" i="6"/>
  <c r="F26" i="6"/>
  <c r="G26" i="6"/>
  <c r="H26" i="6"/>
  <c r="I26" i="6"/>
  <c r="J26" i="6"/>
  <c r="C27" i="6"/>
  <c r="D27" i="6"/>
  <c r="E27" i="6"/>
  <c r="F27" i="6"/>
  <c r="G27" i="6"/>
  <c r="H27" i="6"/>
  <c r="I27" i="6"/>
  <c r="J27" i="6"/>
  <c r="C29" i="6"/>
  <c r="D29" i="6"/>
  <c r="E29" i="6"/>
  <c r="F29" i="6"/>
  <c r="G29" i="6"/>
  <c r="H29" i="6"/>
  <c r="I29" i="6"/>
  <c r="J29" i="6"/>
  <c r="C30" i="6"/>
  <c r="D30" i="6"/>
  <c r="E30" i="6"/>
  <c r="F30" i="6"/>
  <c r="G30" i="6"/>
  <c r="H30" i="6"/>
  <c r="I30" i="6"/>
  <c r="J30" i="6"/>
  <c r="C31" i="6"/>
  <c r="D31" i="6"/>
  <c r="E31" i="6"/>
  <c r="F31" i="6"/>
  <c r="G31" i="6"/>
  <c r="H31" i="6"/>
  <c r="I31" i="6"/>
  <c r="J31" i="6"/>
  <c r="C32" i="6"/>
  <c r="D32" i="6"/>
  <c r="E32" i="6"/>
  <c r="F32" i="6"/>
  <c r="G32" i="6"/>
  <c r="H32" i="6"/>
  <c r="I32" i="6"/>
  <c r="J32" i="6"/>
  <c r="C33" i="6"/>
  <c r="D33" i="6"/>
  <c r="E33" i="6"/>
  <c r="F33" i="6"/>
  <c r="G33" i="6"/>
  <c r="H33" i="6"/>
  <c r="I33" i="6"/>
  <c r="J33" i="6"/>
  <c r="C34" i="6"/>
  <c r="D34" i="6"/>
  <c r="E34" i="6"/>
  <c r="F34" i="6"/>
  <c r="G34" i="6"/>
  <c r="H34" i="6"/>
  <c r="I34" i="6"/>
  <c r="J34" i="6"/>
  <c r="C35" i="6"/>
  <c r="D35" i="6"/>
  <c r="E35" i="6"/>
  <c r="F35" i="6"/>
  <c r="G35" i="6"/>
  <c r="H35" i="6"/>
  <c r="I35" i="6"/>
  <c r="J35" i="6"/>
  <c r="C36" i="6"/>
  <c r="D36" i="6"/>
  <c r="E36" i="6"/>
  <c r="F36" i="6"/>
  <c r="G36" i="6"/>
  <c r="H36" i="6"/>
  <c r="I36" i="6"/>
  <c r="J36" i="6"/>
  <c r="C37" i="6"/>
  <c r="D37" i="6"/>
  <c r="E37" i="6"/>
  <c r="F37" i="6"/>
  <c r="G37" i="6"/>
  <c r="H37" i="6"/>
  <c r="I37" i="6"/>
  <c r="J37" i="6"/>
  <c r="C38" i="6"/>
  <c r="D38" i="6"/>
  <c r="E38" i="6"/>
  <c r="F38" i="6"/>
  <c r="G38" i="6"/>
  <c r="H38" i="6"/>
  <c r="I38" i="6"/>
  <c r="J38" i="6"/>
  <c r="C39" i="6"/>
  <c r="D39" i="6"/>
  <c r="E39" i="6"/>
  <c r="F39" i="6"/>
  <c r="G39" i="6"/>
  <c r="H39" i="6"/>
  <c r="I39" i="6"/>
  <c r="J39" i="6"/>
  <c r="C40" i="6"/>
  <c r="D40" i="6"/>
  <c r="E40" i="6"/>
  <c r="F40" i="6"/>
  <c r="G40" i="6"/>
  <c r="H40" i="6"/>
  <c r="I40" i="6"/>
  <c r="J40" i="6"/>
  <c r="C41" i="6"/>
  <c r="D41" i="6"/>
  <c r="E41" i="6"/>
  <c r="F41" i="6"/>
  <c r="G41" i="6"/>
  <c r="H41" i="6"/>
  <c r="I41" i="6"/>
  <c r="J41" i="6"/>
  <c r="C42" i="6"/>
  <c r="D42" i="6"/>
  <c r="E42" i="6"/>
  <c r="F42" i="6"/>
  <c r="G42" i="6"/>
  <c r="H42" i="6"/>
  <c r="I42" i="6"/>
  <c r="J42" i="6"/>
  <c r="C43" i="6"/>
  <c r="D43" i="6"/>
  <c r="E43" i="6"/>
  <c r="F43" i="6"/>
  <c r="G43" i="6"/>
  <c r="H43" i="6"/>
  <c r="I43" i="6"/>
  <c r="J43" i="6"/>
  <c r="C44" i="6"/>
  <c r="D44" i="6"/>
  <c r="E44" i="6"/>
  <c r="F44" i="6"/>
  <c r="G44" i="6"/>
  <c r="H44" i="6"/>
  <c r="I44" i="6"/>
  <c r="J44" i="6"/>
  <c r="C45" i="6"/>
  <c r="D45" i="6"/>
  <c r="E45" i="6"/>
  <c r="F45" i="6"/>
  <c r="G45" i="6"/>
  <c r="H45" i="6"/>
  <c r="I45" i="6"/>
  <c r="J45" i="6"/>
  <c r="C47" i="6"/>
  <c r="D47" i="6"/>
  <c r="E47" i="6"/>
  <c r="F47" i="6"/>
  <c r="G47" i="6"/>
  <c r="H47" i="6"/>
  <c r="I47" i="6"/>
  <c r="J47" i="6"/>
  <c r="C48" i="6"/>
  <c r="D48" i="6"/>
  <c r="E48" i="6"/>
  <c r="F48" i="6"/>
  <c r="G48" i="6"/>
  <c r="H48" i="6"/>
  <c r="I48" i="6"/>
  <c r="J48" i="6"/>
  <c r="C49" i="6"/>
  <c r="D49" i="6"/>
  <c r="E49" i="6"/>
  <c r="F49" i="6"/>
  <c r="G49" i="6"/>
  <c r="H49" i="6"/>
  <c r="I49" i="6"/>
  <c r="J49" i="6"/>
  <c r="C50" i="6"/>
  <c r="D50" i="6"/>
  <c r="E50" i="6"/>
  <c r="F50" i="6"/>
  <c r="G50" i="6"/>
  <c r="H50" i="6"/>
  <c r="I50" i="6"/>
  <c r="J50" i="6"/>
  <c r="C51" i="6"/>
  <c r="D51" i="6"/>
  <c r="E51" i="6"/>
  <c r="F51" i="6"/>
  <c r="G51" i="6"/>
  <c r="H51" i="6"/>
  <c r="I51" i="6"/>
  <c r="J51" i="6"/>
  <c r="C52" i="6"/>
  <c r="D52" i="6"/>
  <c r="E52" i="6"/>
  <c r="F52" i="6"/>
  <c r="G52" i="6"/>
  <c r="H52" i="6"/>
  <c r="I52" i="6"/>
  <c r="J52" i="6"/>
  <c r="C53" i="6"/>
  <c r="D53" i="6"/>
  <c r="E53" i="6"/>
  <c r="F53" i="6"/>
  <c r="G53" i="6"/>
  <c r="H53" i="6"/>
  <c r="I53" i="6"/>
  <c r="J53" i="6"/>
  <c r="C54" i="6"/>
  <c r="D54" i="6"/>
  <c r="E54" i="6"/>
  <c r="F54" i="6"/>
  <c r="G54" i="6"/>
  <c r="H54" i="6"/>
  <c r="I54" i="6"/>
  <c r="J54" i="6"/>
  <c r="C55" i="6"/>
  <c r="D55" i="6"/>
  <c r="E55" i="6"/>
  <c r="F55" i="6"/>
  <c r="G55" i="6"/>
  <c r="H55" i="6"/>
  <c r="I55" i="6"/>
  <c r="J55" i="6"/>
  <c r="C56" i="6"/>
  <c r="D56" i="6"/>
  <c r="E56" i="6"/>
  <c r="F56" i="6"/>
  <c r="G56" i="6"/>
  <c r="H56" i="6"/>
  <c r="I56" i="6"/>
  <c r="J56" i="6"/>
  <c r="C57" i="6"/>
  <c r="D57" i="6"/>
  <c r="E57" i="6"/>
  <c r="F57" i="6"/>
  <c r="G57" i="6"/>
  <c r="H57" i="6"/>
  <c r="I57" i="6"/>
  <c r="J57" i="6"/>
  <c r="C58" i="6"/>
  <c r="D58" i="6"/>
  <c r="E58" i="6"/>
  <c r="F58" i="6"/>
  <c r="G58" i="6"/>
  <c r="H58" i="6"/>
  <c r="I58" i="6"/>
  <c r="J58" i="6"/>
  <c r="C59" i="6"/>
  <c r="D59" i="6"/>
  <c r="E59" i="6"/>
  <c r="F59" i="6"/>
  <c r="G59" i="6"/>
  <c r="H59" i="6"/>
  <c r="I59" i="6"/>
  <c r="J59" i="6"/>
  <c r="C60" i="6"/>
  <c r="D60" i="6"/>
  <c r="E60" i="6"/>
  <c r="F60" i="6"/>
  <c r="G60" i="6"/>
  <c r="H60" i="6"/>
  <c r="I60" i="6"/>
  <c r="J60" i="6"/>
  <c r="C61" i="6"/>
  <c r="D61" i="6"/>
  <c r="E61" i="6"/>
  <c r="F61" i="6"/>
  <c r="G61" i="6"/>
  <c r="H61" i="6"/>
  <c r="I61" i="6"/>
  <c r="J61" i="6"/>
  <c r="C62" i="6"/>
  <c r="D62" i="6"/>
  <c r="E62" i="6"/>
  <c r="F62" i="6"/>
  <c r="G62" i="6"/>
  <c r="H62" i="6"/>
  <c r="I62" i="6"/>
  <c r="J62" i="6"/>
  <c r="C63" i="6"/>
  <c r="D63" i="6"/>
  <c r="E63" i="6"/>
  <c r="F63" i="6"/>
  <c r="G63" i="6"/>
  <c r="H63" i="6"/>
  <c r="I63" i="6"/>
  <c r="J63" i="6"/>
  <c r="C64" i="6"/>
  <c r="D64" i="6"/>
  <c r="E64" i="6"/>
  <c r="F64" i="6"/>
  <c r="G64" i="6"/>
  <c r="H64" i="6"/>
  <c r="I64" i="6"/>
  <c r="J64" i="6"/>
  <c r="C65" i="6"/>
  <c r="D65" i="6"/>
  <c r="E65" i="6"/>
  <c r="F65" i="6"/>
  <c r="G65" i="6"/>
  <c r="H65" i="6"/>
  <c r="I65" i="6"/>
  <c r="J65" i="6"/>
  <c r="C66" i="6"/>
  <c r="D66" i="6"/>
  <c r="E66" i="6"/>
  <c r="F66" i="6"/>
  <c r="G66" i="6"/>
  <c r="H66" i="6"/>
  <c r="I66" i="6"/>
  <c r="J66" i="6"/>
  <c r="C67" i="6"/>
  <c r="D67" i="6"/>
  <c r="E67" i="6"/>
  <c r="F67" i="6"/>
  <c r="G67" i="6"/>
  <c r="H67" i="6"/>
  <c r="I67" i="6"/>
  <c r="J67" i="6"/>
  <c r="C68" i="6"/>
  <c r="D68" i="6"/>
  <c r="E68" i="6"/>
  <c r="F68" i="6"/>
  <c r="G68" i="6"/>
  <c r="H68" i="6"/>
  <c r="I68" i="6"/>
  <c r="J68" i="6"/>
  <c r="C70" i="6"/>
  <c r="D70" i="6"/>
  <c r="E70" i="6"/>
  <c r="F70" i="6"/>
  <c r="G70" i="6"/>
  <c r="H70" i="6"/>
  <c r="I70" i="6"/>
  <c r="J70" i="6"/>
  <c r="C71" i="6"/>
  <c r="D71" i="6"/>
  <c r="E71" i="6"/>
  <c r="F71" i="6"/>
  <c r="G71" i="6"/>
  <c r="H71" i="6"/>
  <c r="I71" i="6"/>
  <c r="J71" i="6"/>
  <c r="C72" i="6"/>
  <c r="D72" i="6"/>
  <c r="E72" i="6"/>
  <c r="F72" i="6"/>
  <c r="G72" i="6"/>
  <c r="H72" i="6"/>
  <c r="I72" i="6"/>
  <c r="J72" i="6"/>
  <c r="C73" i="6"/>
  <c r="D73" i="6"/>
  <c r="E73" i="6"/>
  <c r="F73" i="6"/>
  <c r="G73" i="6"/>
  <c r="H73" i="6"/>
  <c r="I73" i="6"/>
  <c r="J73" i="6"/>
  <c r="C74" i="6"/>
  <c r="D74" i="6"/>
  <c r="E74" i="6"/>
  <c r="F74" i="6"/>
  <c r="G74" i="6"/>
  <c r="H74" i="6"/>
  <c r="I74" i="6"/>
  <c r="J74" i="6"/>
  <c r="C75" i="6"/>
  <c r="D75" i="6"/>
  <c r="E75" i="6"/>
  <c r="F75" i="6"/>
  <c r="G75" i="6"/>
  <c r="H75" i="6"/>
  <c r="I75" i="6"/>
  <c r="J75" i="6"/>
  <c r="C76" i="6"/>
  <c r="D76" i="6"/>
  <c r="E76" i="6"/>
  <c r="F76" i="6"/>
  <c r="G76" i="6"/>
  <c r="H76" i="6"/>
  <c r="I76" i="6"/>
  <c r="J76" i="6"/>
  <c r="C77" i="6"/>
  <c r="D77" i="6"/>
  <c r="E77" i="6"/>
  <c r="F77" i="6"/>
  <c r="G77" i="6"/>
  <c r="H77" i="6"/>
  <c r="I77" i="6"/>
  <c r="J77" i="6"/>
  <c r="C78" i="6"/>
  <c r="D78" i="6"/>
  <c r="E78" i="6"/>
  <c r="F78" i="6"/>
  <c r="G78" i="6"/>
  <c r="H78" i="6"/>
  <c r="I78" i="6"/>
  <c r="J78" i="6"/>
  <c r="C79" i="6"/>
  <c r="D79" i="6"/>
  <c r="E79" i="6"/>
  <c r="F79" i="6"/>
  <c r="G79" i="6"/>
  <c r="H79" i="6"/>
  <c r="I79" i="6"/>
  <c r="J79" i="6"/>
  <c r="C80" i="6"/>
  <c r="D80" i="6"/>
  <c r="E80" i="6"/>
  <c r="F80" i="6"/>
  <c r="G80" i="6"/>
  <c r="H80" i="6"/>
  <c r="I80" i="6"/>
  <c r="J80" i="6"/>
  <c r="C81" i="6"/>
  <c r="D81" i="6"/>
  <c r="E81" i="6"/>
  <c r="F81" i="6"/>
  <c r="G81" i="6"/>
  <c r="H81" i="6"/>
  <c r="I81" i="6"/>
  <c r="J81" i="6"/>
  <c r="C82" i="6"/>
  <c r="D82" i="6"/>
  <c r="E82" i="6"/>
  <c r="F82" i="6"/>
  <c r="G82" i="6"/>
  <c r="H82" i="6"/>
  <c r="I82" i="6"/>
  <c r="J82" i="6"/>
  <c r="C83" i="6"/>
  <c r="D83" i="6"/>
  <c r="E83" i="6"/>
  <c r="F83" i="6"/>
  <c r="G83" i="6"/>
  <c r="H83" i="6"/>
  <c r="I83" i="6"/>
  <c r="J83" i="6"/>
  <c r="C84" i="6"/>
  <c r="D84" i="6"/>
  <c r="E84" i="6"/>
  <c r="F84" i="6"/>
  <c r="G84" i="6"/>
  <c r="H84" i="6"/>
  <c r="I84" i="6"/>
  <c r="J84" i="6"/>
  <c r="C85" i="6"/>
  <c r="D85" i="6"/>
  <c r="E85" i="6"/>
  <c r="F85" i="6"/>
  <c r="G85" i="6"/>
  <c r="H85" i="6"/>
  <c r="I85" i="6"/>
  <c r="J85" i="6"/>
  <c r="C86" i="6"/>
  <c r="D86" i="6"/>
  <c r="E86" i="6"/>
  <c r="F86" i="6"/>
  <c r="G86" i="6"/>
  <c r="H86" i="6"/>
  <c r="I86" i="6"/>
  <c r="J86" i="6"/>
  <c r="C87" i="6"/>
  <c r="D87" i="6"/>
  <c r="E87" i="6"/>
  <c r="F87" i="6"/>
  <c r="G87" i="6"/>
  <c r="H87" i="6"/>
  <c r="I87" i="6"/>
  <c r="J87" i="6"/>
  <c r="C88" i="6"/>
  <c r="D88" i="6"/>
  <c r="E88" i="6"/>
  <c r="F88" i="6"/>
  <c r="G88" i="6"/>
  <c r="H88" i="6"/>
  <c r="I88" i="6"/>
  <c r="J88" i="6"/>
  <c r="C89" i="6"/>
  <c r="D89" i="6"/>
  <c r="E89" i="6"/>
  <c r="F89" i="6"/>
  <c r="G89" i="6"/>
  <c r="H89" i="6"/>
  <c r="I89" i="6"/>
  <c r="J89" i="6"/>
  <c r="C90" i="6"/>
  <c r="D90" i="6"/>
  <c r="E90" i="6"/>
  <c r="F90" i="6"/>
  <c r="G90" i="6"/>
  <c r="H90" i="6"/>
  <c r="I90" i="6"/>
  <c r="J90" i="6"/>
  <c r="C91" i="6"/>
  <c r="D91" i="6"/>
  <c r="E91" i="6"/>
  <c r="F91" i="6"/>
  <c r="G91" i="6"/>
  <c r="H91" i="6"/>
  <c r="I91" i="6"/>
  <c r="J91" i="6"/>
  <c r="C92" i="6"/>
  <c r="D92" i="6"/>
  <c r="E92" i="6"/>
  <c r="F92" i="6"/>
  <c r="G92" i="6"/>
  <c r="H92" i="6"/>
  <c r="I92" i="6"/>
  <c r="J92" i="6"/>
  <c r="C93" i="6"/>
  <c r="D93" i="6"/>
  <c r="E93" i="6"/>
  <c r="F93" i="6"/>
  <c r="G93" i="6"/>
  <c r="H93" i="6"/>
  <c r="I93" i="6"/>
  <c r="J93" i="6"/>
  <c r="C94" i="6"/>
  <c r="D94" i="6"/>
  <c r="E94" i="6"/>
  <c r="F94" i="6"/>
  <c r="G94" i="6"/>
  <c r="H94" i="6"/>
  <c r="I94" i="6"/>
  <c r="J94" i="6"/>
  <c r="C95" i="6"/>
  <c r="D95" i="6"/>
  <c r="E95" i="6"/>
  <c r="F95" i="6"/>
  <c r="G95" i="6"/>
  <c r="H95" i="6"/>
  <c r="I95" i="6"/>
  <c r="J95" i="6"/>
  <c r="C96" i="6"/>
  <c r="D96" i="6"/>
  <c r="E96" i="6"/>
  <c r="F96" i="6"/>
  <c r="G96" i="6"/>
  <c r="H96" i="6"/>
  <c r="I96" i="6"/>
  <c r="J96" i="6"/>
  <c r="C97" i="6"/>
  <c r="D97" i="6"/>
  <c r="E97" i="6"/>
  <c r="F97" i="6"/>
  <c r="G97" i="6"/>
  <c r="H97" i="6"/>
  <c r="I97" i="6"/>
  <c r="J97" i="6"/>
  <c r="C98" i="6"/>
  <c r="D98" i="6"/>
  <c r="E98" i="6"/>
  <c r="F98" i="6"/>
  <c r="G98" i="6"/>
  <c r="H98" i="6"/>
  <c r="I98" i="6"/>
  <c r="J98" i="6"/>
  <c r="C99" i="6"/>
  <c r="D99" i="6"/>
  <c r="E99" i="6"/>
  <c r="F99" i="6"/>
  <c r="G99" i="6"/>
  <c r="H99" i="6"/>
  <c r="I99" i="6"/>
  <c r="J99" i="6"/>
  <c r="C100" i="6"/>
  <c r="D100" i="6"/>
  <c r="E100" i="6"/>
  <c r="F100" i="6"/>
  <c r="G100" i="6"/>
  <c r="H100" i="6"/>
  <c r="I100" i="6"/>
  <c r="J100" i="6"/>
  <c r="C101" i="6"/>
  <c r="D101" i="6"/>
  <c r="E101" i="6"/>
  <c r="F101" i="6"/>
  <c r="G101" i="6"/>
  <c r="H101" i="6"/>
  <c r="I101" i="6"/>
  <c r="J101" i="6"/>
  <c r="C103" i="6"/>
  <c r="D103" i="6"/>
  <c r="E103" i="6"/>
  <c r="F103" i="6"/>
  <c r="G103" i="6"/>
  <c r="H103" i="6"/>
  <c r="I103" i="6"/>
  <c r="J103" i="6"/>
  <c r="C104" i="6"/>
  <c r="D104" i="6"/>
  <c r="E104" i="6"/>
  <c r="F104" i="6"/>
  <c r="G104" i="6"/>
  <c r="H104" i="6"/>
  <c r="I104" i="6"/>
  <c r="J104" i="6"/>
  <c r="C106" i="6"/>
  <c r="D106" i="6"/>
  <c r="E106" i="6"/>
  <c r="F106" i="6"/>
  <c r="G106" i="6"/>
  <c r="H106" i="6"/>
  <c r="I106" i="6"/>
  <c r="J106" i="6"/>
  <c r="C107" i="6"/>
  <c r="D107" i="6"/>
  <c r="E107" i="6"/>
  <c r="F107" i="6"/>
  <c r="G107" i="6"/>
  <c r="H107" i="6"/>
  <c r="I107" i="6"/>
  <c r="J107" i="6"/>
  <c r="C109" i="6"/>
  <c r="D109" i="6"/>
  <c r="E109" i="6"/>
  <c r="F109" i="6"/>
  <c r="G109" i="6"/>
  <c r="H109" i="6"/>
  <c r="I109" i="6"/>
  <c r="J109" i="6"/>
  <c r="C110" i="6"/>
  <c r="D110" i="6"/>
  <c r="E110" i="6"/>
  <c r="F110" i="6"/>
  <c r="G110" i="6"/>
  <c r="H110" i="6"/>
  <c r="I110" i="6"/>
  <c r="J110" i="6"/>
  <c r="C112" i="6"/>
  <c r="D112" i="6"/>
  <c r="E112" i="6"/>
  <c r="F112" i="6"/>
  <c r="G112" i="6"/>
  <c r="H112" i="6"/>
  <c r="I112" i="6"/>
  <c r="J112" i="6"/>
  <c r="C113" i="6"/>
  <c r="D113" i="6"/>
  <c r="E113" i="6"/>
  <c r="F113" i="6"/>
  <c r="G113" i="6"/>
  <c r="H113" i="6"/>
  <c r="I113" i="6"/>
  <c r="J113" i="6"/>
  <c r="C115" i="6"/>
  <c r="D115" i="6"/>
  <c r="E115" i="6"/>
  <c r="F115" i="6"/>
  <c r="G115" i="6"/>
  <c r="H115" i="6"/>
  <c r="I115" i="6"/>
  <c r="J115" i="6"/>
  <c r="C116" i="6"/>
  <c r="D116" i="6"/>
  <c r="E116" i="6"/>
  <c r="F116" i="6"/>
  <c r="G116" i="6"/>
  <c r="H116" i="6"/>
  <c r="I116" i="6"/>
  <c r="J116" i="6"/>
  <c r="C118" i="6"/>
  <c r="D118" i="6"/>
  <c r="E118" i="6"/>
  <c r="F118" i="6"/>
  <c r="G118" i="6"/>
  <c r="H118" i="6"/>
  <c r="I118" i="6"/>
  <c r="J118" i="6"/>
  <c r="C119" i="6"/>
  <c r="D119" i="6"/>
  <c r="E119" i="6"/>
  <c r="F119" i="6"/>
  <c r="G119" i="6"/>
  <c r="H119" i="6"/>
  <c r="I119" i="6"/>
  <c r="J119" i="6"/>
  <c r="C121" i="6"/>
  <c r="D121" i="6"/>
  <c r="E121" i="6"/>
  <c r="F121" i="6"/>
  <c r="G121" i="6"/>
  <c r="H121" i="6"/>
  <c r="I121" i="6"/>
  <c r="J121" i="6"/>
  <c r="C122" i="6"/>
  <c r="D122" i="6"/>
  <c r="E122" i="6"/>
  <c r="F122" i="6"/>
  <c r="G122" i="6"/>
  <c r="H122" i="6"/>
  <c r="I122" i="6"/>
  <c r="J122" i="6"/>
  <c r="C123" i="6"/>
  <c r="D123" i="6"/>
  <c r="E123" i="6"/>
  <c r="F123" i="6"/>
  <c r="G123" i="6"/>
  <c r="H123" i="6"/>
  <c r="I123" i="6"/>
  <c r="J123" i="6"/>
  <c r="C124" i="6"/>
  <c r="D124" i="6"/>
  <c r="E124" i="6"/>
  <c r="F124" i="6"/>
  <c r="G124" i="6"/>
  <c r="H124" i="6"/>
  <c r="I124" i="6"/>
  <c r="J124" i="6"/>
  <c r="C125" i="6"/>
  <c r="D125" i="6"/>
  <c r="E125" i="6"/>
  <c r="F125" i="6"/>
  <c r="G125" i="6"/>
  <c r="H125" i="6"/>
  <c r="I125" i="6"/>
  <c r="J125" i="6"/>
  <c r="C126" i="6"/>
  <c r="D126" i="6"/>
  <c r="E126" i="6"/>
  <c r="F126" i="6"/>
  <c r="G126" i="6"/>
  <c r="H126" i="6"/>
  <c r="I126" i="6"/>
  <c r="J126" i="6"/>
  <c r="C127" i="6"/>
  <c r="D127" i="6"/>
  <c r="E127" i="6"/>
  <c r="F127" i="6"/>
  <c r="G127" i="6"/>
  <c r="H127" i="6"/>
  <c r="I127" i="6"/>
  <c r="J127" i="6"/>
  <c r="C128" i="6"/>
  <c r="D128" i="6"/>
  <c r="E128" i="6"/>
  <c r="F128" i="6"/>
  <c r="G128" i="6"/>
  <c r="H128" i="6"/>
  <c r="I128" i="6"/>
  <c r="J128" i="6"/>
  <c r="C129" i="6"/>
  <c r="D129" i="6"/>
  <c r="E129" i="6"/>
  <c r="F129" i="6"/>
  <c r="G129" i="6"/>
  <c r="H129" i="6"/>
  <c r="I129" i="6"/>
  <c r="J129" i="6"/>
  <c r="C130" i="6"/>
  <c r="D130" i="6"/>
  <c r="E130" i="6"/>
  <c r="F130" i="6"/>
  <c r="G130" i="6"/>
  <c r="H130" i="6"/>
  <c r="I130" i="6"/>
  <c r="J130" i="6"/>
  <c r="C131" i="6"/>
  <c r="D131" i="6"/>
  <c r="E131" i="6"/>
  <c r="F131" i="6"/>
  <c r="G131" i="6"/>
  <c r="H131" i="6"/>
  <c r="I131" i="6"/>
  <c r="J131" i="6"/>
  <c r="C132" i="6"/>
  <c r="D132" i="6"/>
  <c r="E132" i="6"/>
  <c r="F132" i="6"/>
  <c r="G132" i="6"/>
  <c r="H132" i="6"/>
  <c r="I132" i="6"/>
  <c r="J132" i="6"/>
  <c r="C133" i="6"/>
  <c r="D133" i="6"/>
  <c r="E133" i="6"/>
  <c r="F133" i="6"/>
  <c r="G133" i="6"/>
  <c r="H133" i="6"/>
  <c r="I133" i="6"/>
  <c r="J133" i="6"/>
  <c r="C134" i="6"/>
  <c r="D134" i="6"/>
  <c r="E134" i="6"/>
  <c r="F134" i="6"/>
  <c r="G134" i="6"/>
  <c r="H134" i="6"/>
  <c r="I134" i="6"/>
  <c r="J134" i="6"/>
  <c r="J1361" i="5"/>
  <c r="I1361" i="5"/>
  <c r="H1361" i="5"/>
  <c r="G1361" i="5"/>
  <c r="F1361" i="5"/>
  <c r="E1361" i="5"/>
  <c r="D1361" i="5"/>
  <c r="C1361" i="5"/>
  <c r="J1360" i="5"/>
  <c r="I1360" i="5"/>
  <c r="H1360" i="5"/>
  <c r="G1360" i="5"/>
  <c r="F1360" i="5"/>
  <c r="E1360" i="5"/>
  <c r="D1360" i="5"/>
  <c r="C1360" i="5"/>
  <c r="J1359" i="5"/>
  <c r="I1359" i="5"/>
  <c r="H1359" i="5"/>
  <c r="G1359" i="5"/>
  <c r="F1359" i="5"/>
  <c r="E1359" i="5"/>
  <c r="D1359" i="5"/>
  <c r="C1359" i="5"/>
  <c r="J1358" i="5"/>
  <c r="I1358" i="5"/>
  <c r="H1358" i="5"/>
  <c r="G1358" i="5"/>
  <c r="F1358" i="5"/>
  <c r="E1358" i="5"/>
  <c r="D1358" i="5"/>
  <c r="C1358" i="5"/>
  <c r="J1357" i="5"/>
  <c r="I1357" i="5"/>
  <c r="H1357" i="5"/>
  <c r="G1357" i="5"/>
  <c r="F1357" i="5"/>
  <c r="E1357" i="5"/>
  <c r="D1357" i="5"/>
  <c r="C1357" i="5"/>
  <c r="J1356" i="5"/>
  <c r="I1356" i="5"/>
  <c r="H1356" i="5"/>
  <c r="G1356" i="5"/>
  <c r="F1356" i="5"/>
  <c r="E1356" i="5"/>
  <c r="D1356" i="5"/>
  <c r="C1356" i="5"/>
  <c r="J1355" i="5"/>
  <c r="I1355" i="5"/>
  <c r="H1355" i="5"/>
  <c r="G1355" i="5"/>
  <c r="F1355" i="5"/>
  <c r="E1355" i="5"/>
  <c r="D1355" i="5"/>
  <c r="C1355" i="5"/>
  <c r="J1354" i="5"/>
  <c r="I1354" i="5"/>
  <c r="H1354" i="5"/>
  <c r="G1354" i="5"/>
  <c r="F1354" i="5"/>
  <c r="E1354" i="5"/>
  <c r="D1354" i="5"/>
  <c r="C1354" i="5"/>
  <c r="J1353" i="5"/>
  <c r="I1353" i="5"/>
  <c r="H1353" i="5"/>
  <c r="G1353" i="5"/>
  <c r="F1353" i="5"/>
  <c r="E1353" i="5"/>
  <c r="D1353" i="5"/>
  <c r="C1353" i="5"/>
  <c r="J1352" i="5"/>
  <c r="I1352" i="5"/>
  <c r="H1352" i="5"/>
  <c r="G1352" i="5"/>
  <c r="F1352" i="5"/>
  <c r="E1352" i="5"/>
  <c r="D1352" i="5"/>
  <c r="C1352" i="5"/>
  <c r="J1351" i="5"/>
  <c r="I1351" i="5"/>
  <c r="H1351" i="5"/>
  <c r="G1351" i="5"/>
  <c r="F1351" i="5"/>
  <c r="E1351" i="5"/>
  <c r="D1351" i="5"/>
  <c r="C1351" i="5"/>
  <c r="J1350" i="5"/>
  <c r="I1350" i="5"/>
  <c r="H1350" i="5"/>
  <c r="G1350" i="5"/>
  <c r="F1350" i="5"/>
  <c r="E1350" i="5"/>
  <c r="D1350" i="5"/>
  <c r="C1350" i="5"/>
  <c r="J1349" i="5"/>
  <c r="I1349" i="5"/>
  <c r="H1349" i="5"/>
  <c r="G1349" i="5"/>
  <c r="F1349" i="5"/>
  <c r="E1349" i="5"/>
  <c r="D1349" i="5"/>
  <c r="C1349" i="5"/>
  <c r="J1347" i="5"/>
  <c r="I1347" i="5"/>
  <c r="H1347" i="5"/>
  <c r="G1347" i="5"/>
  <c r="F1347" i="5"/>
  <c r="E1347" i="5"/>
  <c r="D1347" i="5"/>
  <c r="C1347" i="5"/>
  <c r="J1346" i="5"/>
  <c r="I1346" i="5"/>
  <c r="H1346" i="5"/>
  <c r="G1346" i="5"/>
  <c r="F1346" i="5"/>
  <c r="E1346" i="5"/>
  <c r="D1346" i="5"/>
  <c r="C1346" i="5"/>
  <c r="J1344" i="5"/>
  <c r="I1344" i="5"/>
  <c r="H1344" i="5"/>
  <c r="G1344" i="5"/>
  <c r="F1344" i="5"/>
  <c r="E1344" i="5"/>
  <c r="D1344" i="5"/>
  <c r="C1344" i="5"/>
  <c r="J1343" i="5"/>
  <c r="I1343" i="5"/>
  <c r="H1343" i="5"/>
  <c r="G1343" i="5"/>
  <c r="F1343" i="5"/>
  <c r="E1343" i="5"/>
  <c r="D1343" i="5"/>
  <c r="C1343" i="5"/>
  <c r="J1341" i="5"/>
  <c r="I1341" i="5"/>
  <c r="H1341" i="5"/>
  <c r="G1341" i="5"/>
  <c r="F1341" i="5"/>
  <c r="E1341" i="5"/>
  <c r="D1341" i="5"/>
  <c r="C1341" i="5"/>
  <c r="J1340" i="5"/>
  <c r="I1340" i="5"/>
  <c r="H1340" i="5"/>
  <c r="G1340" i="5"/>
  <c r="F1340" i="5"/>
  <c r="E1340" i="5"/>
  <c r="D1340" i="5"/>
  <c r="C1340" i="5"/>
  <c r="J1338" i="5"/>
  <c r="I1338" i="5"/>
  <c r="H1338" i="5"/>
  <c r="G1338" i="5"/>
  <c r="F1338" i="5"/>
  <c r="E1338" i="5"/>
  <c r="D1338" i="5"/>
  <c r="C1338" i="5"/>
  <c r="J1337" i="5"/>
  <c r="I1337" i="5"/>
  <c r="H1337" i="5"/>
  <c r="G1337" i="5"/>
  <c r="F1337" i="5"/>
  <c r="E1337" i="5"/>
  <c r="D1337" i="5"/>
  <c r="C1337" i="5"/>
  <c r="J1335" i="5"/>
  <c r="I1335" i="5"/>
  <c r="H1335" i="5"/>
  <c r="G1335" i="5"/>
  <c r="F1335" i="5"/>
  <c r="E1335" i="5"/>
  <c r="D1335" i="5"/>
  <c r="C1335" i="5"/>
  <c r="J1334" i="5"/>
  <c r="I1334" i="5"/>
  <c r="H1334" i="5"/>
  <c r="G1334" i="5"/>
  <c r="F1334" i="5"/>
  <c r="E1334" i="5"/>
  <c r="D1334" i="5"/>
  <c r="C1334" i="5"/>
  <c r="J1332" i="5"/>
  <c r="I1332" i="5"/>
  <c r="H1332" i="5"/>
  <c r="G1332" i="5"/>
  <c r="F1332" i="5"/>
  <c r="E1332" i="5"/>
  <c r="D1332" i="5"/>
  <c r="C1332" i="5"/>
  <c r="J1331" i="5"/>
  <c r="I1331" i="5"/>
  <c r="H1331" i="5"/>
  <c r="G1331" i="5"/>
  <c r="F1331" i="5"/>
  <c r="E1331" i="5"/>
  <c r="D1331" i="5"/>
  <c r="C1331" i="5"/>
  <c r="J1329" i="5"/>
  <c r="I1329" i="5"/>
  <c r="H1329" i="5"/>
  <c r="G1329" i="5"/>
  <c r="F1329" i="5"/>
  <c r="E1329" i="5"/>
  <c r="D1329" i="5"/>
  <c r="C1329" i="5"/>
  <c r="J1328" i="5"/>
  <c r="I1328" i="5"/>
  <c r="H1328" i="5"/>
  <c r="G1328" i="5"/>
  <c r="F1328" i="5"/>
  <c r="E1328" i="5"/>
  <c r="D1328" i="5"/>
  <c r="C1328" i="5"/>
  <c r="J1327" i="5"/>
  <c r="I1327" i="5"/>
  <c r="H1327" i="5"/>
  <c r="G1327" i="5"/>
  <c r="F1327" i="5"/>
  <c r="E1327" i="5"/>
  <c r="D1327" i="5"/>
  <c r="C1327" i="5"/>
  <c r="J1326" i="5"/>
  <c r="I1326" i="5"/>
  <c r="H1326" i="5"/>
  <c r="G1326" i="5"/>
  <c r="F1326" i="5"/>
  <c r="E1326" i="5"/>
  <c r="D1326" i="5"/>
  <c r="C1326" i="5"/>
  <c r="J1325" i="5"/>
  <c r="I1325" i="5"/>
  <c r="H1325" i="5"/>
  <c r="G1325" i="5"/>
  <c r="F1325" i="5"/>
  <c r="E1325" i="5"/>
  <c r="D1325" i="5"/>
  <c r="C1325" i="5"/>
  <c r="J1324" i="5"/>
  <c r="I1324" i="5"/>
  <c r="H1324" i="5"/>
  <c r="G1324" i="5"/>
  <c r="F1324" i="5"/>
  <c r="E1324" i="5"/>
  <c r="D1324" i="5"/>
  <c r="C1324" i="5"/>
  <c r="J1322" i="5"/>
  <c r="I1322" i="5"/>
  <c r="H1322" i="5"/>
  <c r="G1322" i="5"/>
  <c r="F1322" i="5"/>
  <c r="E1322" i="5"/>
  <c r="D1322" i="5"/>
  <c r="C1322" i="5"/>
  <c r="J1321" i="5"/>
  <c r="I1321" i="5"/>
  <c r="H1321" i="5"/>
  <c r="G1321" i="5"/>
  <c r="F1321" i="5"/>
  <c r="E1321" i="5"/>
  <c r="D1321" i="5"/>
  <c r="C1321" i="5"/>
  <c r="J1319" i="5"/>
  <c r="I1319" i="5"/>
  <c r="H1319" i="5"/>
  <c r="G1319" i="5"/>
  <c r="F1319" i="5"/>
  <c r="E1319" i="5"/>
  <c r="D1319" i="5"/>
  <c r="C1319" i="5"/>
  <c r="J1318" i="5"/>
  <c r="I1318" i="5"/>
  <c r="H1318" i="5"/>
  <c r="G1318" i="5"/>
  <c r="F1318" i="5"/>
  <c r="E1318" i="5"/>
  <c r="D1318" i="5"/>
  <c r="C1318" i="5"/>
  <c r="J1316" i="5"/>
  <c r="I1316" i="5"/>
  <c r="H1316" i="5"/>
  <c r="G1316" i="5"/>
  <c r="F1316" i="5"/>
  <c r="E1316" i="5"/>
  <c r="D1316" i="5"/>
  <c r="C1316" i="5"/>
  <c r="J1315" i="5"/>
  <c r="I1315" i="5"/>
  <c r="H1315" i="5"/>
  <c r="G1315" i="5"/>
  <c r="F1315" i="5"/>
  <c r="E1315" i="5"/>
  <c r="D1315" i="5"/>
  <c r="C1315" i="5"/>
  <c r="J1313" i="5"/>
  <c r="I1313" i="5"/>
  <c r="H1313" i="5"/>
  <c r="G1313" i="5"/>
  <c r="F1313" i="5"/>
  <c r="E1313" i="5"/>
  <c r="D1313" i="5"/>
  <c r="C1313" i="5"/>
  <c r="J1312" i="5"/>
  <c r="I1312" i="5"/>
  <c r="H1312" i="5"/>
  <c r="G1312" i="5"/>
  <c r="F1312" i="5"/>
  <c r="E1312" i="5"/>
  <c r="D1312" i="5"/>
  <c r="C1312" i="5"/>
  <c r="J1310" i="5"/>
  <c r="I1310" i="5"/>
  <c r="H1310" i="5"/>
  <c r="G1310" i="5"/>
  <c r="F1310" i="5"/>
  <c r="E1310" i="5"/>
  <c r="D1310" i="5"/>
  <c r="C1310" i="5"/>
  <c r="J1309" i="5"/>
  <c r="I1309" i="5"/>
  <c r="H1309" i="5"/>
  <c r="G1309" i="5"/>
  <c r="F1309" i="5"/>
  <c r="E1309" i="5"/>
  <c r="D1309" i="5"/>
  <c r="C1309" i="5"/>
  <c r="J1307" i="5"/>
  <c r="I1307" i="5"/>
  <c r="H1307" i="5"/>
  <c r="G1307" i="5"/>
  <c r="F1307" i="5"/>
  <c r="E1307" i="5"/>
  <c r="D1307" i="5"/>
  <c r="C1307" i="5"/>
  <c r="J1306" i="5"/>
  <c r="I1306" i="5"/>
  <c r="H1306" i="5"/>
  <c r="G1306" i="5"/>
  <c r="F1306" i="5"/>
  <c r="E1306" i="5"/>
  <c r="D1306" i="5"/>
  <c r="C1306" i="5"/>
  <c r="J1304" i="5"/>
  <c r="I1304" i="5"/>
  <c r="H1304" i="5"/>
  <c r="G1304" i="5"/>
  <c r="F1304" i="5"/>
  <c r="E1304" i="5"/>
  <c r="D1304" i="5"/>
  <c r="C1304" i="5"/>
  <c r="J1303" i="5"/>
  <c r="I1303" i="5"/>
  <c r="H1303" i="5"/>
  <c r="G1303" i="5"/>
  <c r="F1303" i="5"/>
  <c r="E1303" i="5"/>
  <c r="D1303" i="5"/>
  <c r="C1303" i="5"/>
  <c r="J1302" i="5"/>
  <c r="I1302" i="5"/>
  <c r="H1302" i="5"/>
  <c r="G1302" i="5"/>
  <c r="F1302" i="5"/>
  <c r="E1302" i="5"/>
  <c r="D1302" i="5"/>
  <c r="C1302" i="5"/>
  <c r="J1301" i="5"/>
  <c r="I1301" i="5"/>
  <c r="H1301" i="5"/>
  <c r="G1301" i="5"/>
  <c r="F1301" i="5"/>
  <c r="E1301" i="5"/>
  <c r="D1301" i="5"/>
  <c r="C1301" i="5"/>
  <c r="J1300" i="5"/>
  <c r="I1300" i="5"/>
  <c r="H1300" i="5"/>
  <c r="G1300" i="5"/>
  <c r="F1300" i="5"/>
  <c r="E1300" i="5"/>
  <c r="D1300" i="5"/>
  <c r="C1300" i="5"/>
  <c r="J1299" i="5"/>
  <c r="I1299" i="5"/>
  <c r="H1299" i="5"/>
  <c r="G1299" i="5"/>
  <c r="F1299" i="5"/>
  <c r="E1299" i="5"/>
  <c r="D1299" i="5"/>
  <c r="C1299" i="5"/>
  <c r="J1298" i="5"/>
  <c r="I1298" i="5"/>
  <c r="H1298" i="5"/>
  <c r="G1298" i="5"/>
  <c r="F1298" i="5"/>
  <c r="E1298" i="5"/>
  <c r="D1298" i="5"/>
  <c r="C1298" i="5"/>
  <c r="J1297" i="5"/>
  <c r="I1297" i="5"/>
  <c r="H1297" i="5"/>
  <c r="G1297" i="5"/>
  <c r="F1297" i="5"/>
  <c r="E1297" i="5"/>
  <c r="D1297" i="5"/>
  <c r="C1297" i="5"/>
  <c r="J1296" i="5"/>
  <c r="I1296" i="5"/>
  <c r="H1296" i="5"/>
  <c r="G1296" i="5"/>
  <c r="F1296" i="5"/>
  <c r="E1296" i="5"/>
  <c r="D1296" i="5"/>
  <c r="C1296" i="5"/>
  <c r="J1295" i="5"/>
  <c r="I1295" i="5"/>
  <c r="H1295" i="5"/>
  <c r="G1295" i="5"/>
  <c r="F1295" i="5"/>
  <c r="E1295" i="5"/>
  <c r="D1295" i="5"/>
  <c r="C1295" i="5"/>
  <c r="J1294" i="5"/>
  <c r="I1294" i="5"/>
  <c r="H1294" i="5"/>
  <c r="G1294" i="5"/>
  <c r="F1294" i="5"/>
  <c r="E1294" i="5"/>
  <c r="D1294" i="5"/>
  <c r="C1294" i="5"/>
  <c r="J1293" i="5"/>
  <c r="I1293" i="5"/>
  <c r="H1293" i="5"/>
  <c r="G1293" i="5"/>
  <c r="F1293" i="5"/>
  <c r="E1293" i="5"/>
  <c r="D1293" i="5"/>
  <c r="C1293" i="5"/>
  <c r="J1292" i="5"/>
  <c r="I1292" i="5"/>
  <c r="H1292" i="5"/>
  <c r="G1292" i="5"/>
  <c r="F1292" i="5"/>
  <c r="E1292" i="5"/>
  <c r="D1292" i="5"/>
  <c r="C1292" i="5"/>
  <c r="J1291" i="5"/>
  <c r="I1291" i="5"/>
  <c r="H1291" i="5"/>
  <c r="G1291" i="5"/>
  <c r="F1291" i="5"/>
  <c r="E1291" i="5"/>
  <c r="D1291" i="5"/>
  <c r="C1291" i="5"/>
  <c r="J1290" i="5"/>
  <c r="I1290" i="5"/>
  <c r="H1290" i="5"/>
  <c r="G1290" i="5"/>
  <c r="F1290" i="5"/>
  <c r="E1290" i="5"/>
  <c r="D1290" i="5"/>
  <c r="C1290" i="5"/>
  <c r="J1289" i="5"/>
  <c r="I1289" i="5"/>
  <c r="H1289" i="5"/>
  <c r="G1289" i="5"/>
  <c r="F1289" i="5"/>
  <c r="E1289" i="5"/>
  <c r="D1289" i="5"/>
  <c r="C1289" i="5"/>
  <c r="J1288" i="5"/>
  <c r="I1288" i="5"/>
  <c r="H1288" i="5"/>
  <c r="G1288" i="5"/>
  <c r="F1288" i="5"/>
  <c r="E1288" i="5"/>
  <c r="D1288" i="5"/>
  <c r="C1288" i="5"/>
  <c r="J1287" i="5"/>
  <c r="I1287" i="5"/>
  <c r="H1287" i="5"/>
  <c r="G1287" i="5"/>
  <c r="F1287" i="5"/>
  <c r="E1287" i="5"/>
  <c r="D1287" i="5"/>
  <c r="C1287" i="5"/>
  <c r="J1286" i="5"/>
  <c r="I1286" i="5"/>
  <c r="H1286" i="5"/>
  <c r="G1286" i="5"/>
  <c r="F1286" i="5"/>
  <c r="E1286" i="5"/>
  <c r="D1286" i="5"/>
  <c r="C1286" i="5"/>
  <c r="J1285" i="5"/>
  <c r="I1285" i="5"/>
  <c r="H1285" i="5"/>
  <c r="G1285" i="5"/>
  <c r="F1285" i="5"/>
  <c r="E1285" i="5"/>
  <c r="D1285" i="5"/>
  <c r="C1285" i="5"/>
  <c r="J1284" i="5"/>
  <c r="I1284" i="5"/>
  <c r="H1284" i="5"/>
  <c r="G1284" i="5"/>
  <c r="F1284" i="5"/>
  <c r="E1284" i="5"/>
  <c r="D1284" i="5"/>
  <c r="C1284" i="5"/>
  <c r="J1283" i="5"/>
  <c r="I1283" i="5"/>
  <c r="H1283" i="5"/>
  <c r="G1283" i="5"/>
  <c r="F1283" i="5"/>
  <c r="E1283" i="5"/>
  <c r="D1283" i="5"/>
  <c r="C1283" i="5"/>
  <c r="J1282" i="5"/>
  <c r="I1282" i="5"/>
  <c r="H1282" i="5"/>
  <c r="G1282" i="5"/>
  <c r="F1282" i="5"/>
  <c r="E1282" i="5"/>
  <c r="D1282" i="5"/>
  <c r="C1282" i="5"/>
  <c r="J1281" i="5"/>
  <c r="I1281" i="5"/>
  <c r="H1281" i="5"/>
  <c r="G1281" i="5"/>
  <c r="F1281" i="5"/>
  <c r="E1281" i="5"/>
  <c r="D1281" i="5"/>
  <c r="C1281" i="5"/>
  <c r="J1280" i="5"/>
  <c r="I1280" i="5"/>
  <c r="H1280" i="5"/>
  <c r="G1280" i="5"/>
  <c r="F1280" i="5"/>
  <c r="E1280" i="5"/>
  <c r="D1280" i="5"/>
  <c r="C1280" i="5"/>
  <c r="J1279" i="5"/>
  <c r="I1279" i="5"/>
  <c r="H1279" i="5"/>
  <c r="G1279" i="5"/>
  <c r="F1279" i="5"/>
  <c r="E1279" i="5"/>
  <c r="D1279" i="5"/>
  <c r="C1279" i="5"/>
  <c r="J1278" i="5"/>
  <c r="I1278" i="5"/>
  <c r="H1278" i="5"/>
  <c r="G1278" i="5"/>
  <c r="F1278" i="5"/>
  <c r="E1278" i="5"/>
  <c r="D1278" i="5"/>
  <c r="C1278" i="5"/>
  <c r="J1277" i="5"/>
  <c r="I1277" i="5"/>
  <c r="H1277" i="5"/>
  <c r="G1277" i="5"/>
  <c r="F1277" i="5"/>
  <c r="E1277" i="5"/>
  <c r="D1277" i="5"/>
  <c r="C1277" i="5"/>
  <c r="J1276" i="5"/>
  <c r="I1276" i="5"/>
  <c r="H1276" i="5"/>
  <c r="G1276" i="5"/>
  <c r="F1276" i="5"/>
  <c r="E1276" i="5"/>
  <c r="D1276" i="5"/>
  <c r="C1276" i="5"/>
  <c r="J1275" i="5"/>
  <c r="I1275" i="5"/>
  <c r="H1275" i="5"/>
  <c r="G1275" i="5"/>
  <c r="F1275" i="5"/>
  <c r="E1275" i="5"/>
  <c r="D1275" i="5"/>
  <c r="C1275" i="5"/>
  <c r="J1274" i="5"/>
  <c r="I1274" i="5"/>
  <c r="H1274" i="5"/>
  <c r="G1274" i="5"/>
  <c r="F1274" i="5"/>
  <c r="E1274" i="5"/>
  <c r="D1274" i="5"/>
  <c r="C1274" i="5"/>
  <c r="J1273" i="5"/>
  <c r="I1273" i="5"/>
  <c r="H1273" i="5"/>
  <c r="G1273" i="5"/>
  <c r="F1273" i="5"/>
  <c r="E1273" i="5"/>
  <c r="D1273" i="5"/>
  <c r="C1273" i="5"/>
  <c r="J1272" i="5"/>
  <c r="I1272" i="5"/>
  <c r="H1272" i="5"/>
  <c r="G1272" i="5"/>
  <c r="F1272" i="5"/>
  <c r="E1272" i="5"/>
  <c r="D1272" i="5"/>
  <c r="C1272" i="5"/>
  <c r="J1271" i="5"/>
  <c r="I1271" i="5"/>
  <c r="H1271" i="5"/>
  <c r="G1271" i="5"/>
  <c r="F1271" i="5"/>
  <c r="E1271" i="5"/>
  <c r="D1271" i="5"/>
  <c r="C1271" i="5"/>
  <c r="J1270" i="5"/>
  <c r="I1270" i="5"/>
  <c r="H1270" i="5"/>
  <c r="G1270" i="5"/>
  <c r="F1270" i="5"/>
  <c r="E1270" i="5"/>
  <c r="D1270" i="5"/>
  <c r="C1270" i="5"/>
  <c r="J1269" i="5"/>
  <c r="I1269" i="5"/>
  <c r="H1269" i="5"/>
  <c r="G1269" i="5"/>
  <c r="F1269" i="5"/>
  <c r="E1269" i="5"/>
  <c r="D1269" i="5"/>
  <c r="C1269" i="5"/>
  <c r="J1268" i="5"/>
  <c r="I1268" i="5"/>
  <c r="H1268" i="5"/>
  <c r="G1268" i="5"/>
  <c r="F1268" i="5"/>
  <c r="E1268" i="5"/>
  <c r="D1268" i="5"/>
  <c r="C1268" i="5"/>
  <c r="J1267" i="5"/>
  <c r="I1267" i="5"/>
  <c r="H1267" i="5"/>
  <c r="G1267" i="5"/>
  <c r="F1267" i="5"/>
  <c r="E1267" i="5"/>
  <c r="D1267" i="5"/>
  <c r="C1267" i="5"/>
  <c r="J1266" i="5"/>
  <c r="I1266" i="5"/>
  <c r="H1266" i="5"/>
  <c r="G1266" i="5"/>
  <c r="F1266" i="5"/>
  <c r="E1266" i="5"/>
  <c r="D1266" i="5"/>
  <c r="C1266" i="5"/>
  <c r="J1265" i="5"/>
  <c r="I1265" i="5"/>
  <c r="H1265" i="5"/>
  <c r="G1265" i="5"/>
  <c r="F1265" i="5"/>
  <c r="E1265" i="5"/>
  <c r="D1265" i="5"/>
  <c r="C1265" i="5"/>
  <c r="J1264" i="5"/>
  <c r="I1264" i="5"/>
  <c r="H1264" i="5"/>
  <c r="G1264" i="5"/>
  <c r="F1264" i="5"/>
  <c r="E1264" i="5"/>
  <c r="D1264" i="5"/>
  <c r="C1264" i="5"/>
  <c r="J1262" i="5"/>
  <c r="I1262" i="5"/>
  <c r="H1262" i="5"/>
  <c r="G1262" i="5"/>
  <c r="F1262" i="5"/>
  <c r="E1262" i="5"/>
  <c r="D1262" i="5"/>
  <c r="C1262" i="5"/>
  <c r="J1261" i="5"/>
  <c r="I1261" i="5"/>
  <c r="H1261" i="5"/>
  <c r="G1261" i="5"/>
  <c r="F1261" i="5"/>
  <c r="E1261" i="5"/>
  <c r="D1261" i="5"/>
  <c r="C1261" i="5"/>
  <c r="J1260" i="5"/>
  <c r="I1260" i="5"/>
  <c r="H1260" i="5"/>
  <c r="G1260" i="5"/>
  <c r="F1260" i="5"/>
  <c r="E1260" i="5"/>
  <c r="D1260" i="5"/>
  <c r="C1260" i="5"/>
  <c r="J1259" i="5"/>
  <c r="I1259" i="5"/>
  <c r="H1259" i="5"/>
  <c r="G1259" i="5"/>
  <c r="F1259" i="5"/>
  <c r="E1259" i="5"/>
  <c r="D1259" i="5"/>
  <c r="C1259" i="5"/>
  <c r="J1258" i="5"/>
  <c r="I1258" i="5"/>
  <c r="H1258" i="5"/>
  <c r="G1258" i="5"/>
  <c r="F1258" i="5"/>
  <c r="E1258" i="5"/>
  <c r="D1258" i="5"/>
  <c r="C1258" i="5"/>
  <c r="J1257" i="5"/>
  <c r="I1257" i="5"/>
  <c r="H1257" i="5"/>
  <c r="G1257" i="5"/>
  <c r="F1257" i="5"/>
  <c r="E1257" i="5"/>
  <c r="D1257" i="5"/>
  <c r="C1257" i="5"/>
  <c r="J1256" i="5"/>
  <c r="I1256" i="5"/>
  <c r="H1256" i="5"/>
  <c r="G1256" i="5"/>
  <c r="F1256" i="5"/>
  <c r="E1256" i="5"/>
  <c r="D1256" i="5"/>
  <c r="C1256" i="5"/>
  <c r="J1255" i="5"/>
  <c r="I1255" i="5"/>
  <c r="H1255" i="5"/>
  <c r="G1255" i="5"/>
  <c r="F1255" i="5"/>
  <c r="E1255" i="5"/>
  <c r="D1255" i="5"/>
  <c r="C1255" i="5"/>
  <c r="J1254" i="5"/>
  <c r="I1254" i="5"/>
  <c r="H1254" i="5"/>
  <c r="G1254" i="5"/>
  <c r="F1254" i="5"/>
  <c r="E1254" i="5"/>
  <c r="D1254" i="5"/>
  <c r="C1254" i="5"/>
  <c r="J1253" i="5"/>
  <c r="I1253" i="5"/>
  <c r="H1253" i="5"/>
  <c r="G1253" i="5"/>
  <c r="F1253" i="5"/>
  <c r="E1253" i="5"/>
  <c r="D1253" i="5"/>
  <c r="C1253" i="5"/>
  <c r="J1252" i="5"/>
  <c r="I1252" i="5"/>
  <c r="H1252" i="5"/>
  <c r="G1252" i="5"/>
  <c r="F1252" i="5"/>
  <c r="E1252" i="5"/>
  <c r="D1252" i="5"/>
  <c r="C1252" i="5"/>
  <c r="J1251" i="5"/>
  <c r="I1251" i="5"/>
  <c r="H1251" i="5"/>
  <c r="G1251" i="5"/>
  <c r="F1251" i="5"/>
  <c r="E1251" i="5"/>
  <c r="D1251" i="5"/>
  <c r="C1251" i="5"/>
  <c r="J1250" i="5"/>
  <c r="I1250" i="5"/>
  <c r="H1250" i="5"/>
  <c r="G1250" i="5"/>
  <c r="F1250" i="5"/>
  <c r="E1250" i="5"/>
  <c r="D1250" i="5"/>
  <c r="C1250" i="5"/>
  <c r="J1249" i="5"/>
  <c r="I1249" i="5"/>
  <c r="H1249" i="5"/>
  <c r="G1249" i="5"/>
  <c r="F1249" i="5"/>
  <c r="E1249" i="5"/>
  <c r="D1249" i="5"/>
  <c r="C1249" i="5"/>
  <c r="J1248" i="5"/>
  <c r="I1248" i="5"/>
  <c r="H1248" i="5"/>
  <c r="G1248" i="5"/>
  <c r="F1248" i="5"/>
  <c r="E1248" i="5"/>
  <c r="D1248" i="5"/>
  <c r="C1248" i="5"/>
  <c r="J1247" i="5"/>
  <c r="I1247" i="5"/>
  <c r="H1247" i="5"/>
  <c r="G1247" i="5"/>
  <c r="F1247" i="5"/>
  <c r="E1247" i="5"/>
  <c r="D1247" i="5"/>
  <c r="C1247" i="5"/>
  <c r="J1246" i="5"/>
  <c r="I1246" i="5"/>
  <c r="H1246" i="5"/>
  <c r="G1246" i="5"/>
  <c r="F1246" i="5"/>
  <c r="E1246" i="5"/>
  <c r="D1246" i="5"/>
  <c r="C1246" i="5"/>
  <c r="J1245" i="5"/>
  <c r="I1245" i="5"/>
  <c r="H1245" i="5"/>
  <c r="G1245" i="5"/>
  <c r="F1245" i="5"/>
  <c r="E1245" i="5"/>
  <c r="D1245" i="5"/>
  <c r="C1245" i="5"/>
  <c r="J1244" i="5"/>
  <c r="I1244" i="5"/>
  <c r="H1244" i="5"/>
  <c r="G1244" i="5"/>
  <c r="F1244" i="5"/>
  <c r="E1244" i="5"/>
  <c r="D1244" i="5"/>
  <c r="C1244" i="5"/>
  <c r="J1243" i="5"/>
  <c r="I1243" i="5"/>
  <c r="H1243" i="5"/>
  <c r="G1243" i="5"/>
  <c r="F1243" i="5"/>
  <c r="E1243" i="5"/>
  <c r="D1243" i="5"/>
  <c r="C1243" i="5"/>
  <c r="J1242" i="5"/>
  <c r="I1242" i="5"/>
  <c r="H1242" i="5"/>
  <c r="G1242" i="5"/>
  <c r="F1242" i="5"/>
  <c r="E1242" i="5"/>
  <c r="D1242" i="5"/>
  <c r="C1242" i="5"/>
  <c r="J1241" i="5"/>
  <c r="I1241" i="5"/>
  <c r="H1241" i="5"/>
  <c r="G1241" i="5"/>
  <c r="F1241" i="5"/>
  <c r="E1241" i="5"/>
  <c r="D1241" i="5"/>
  <c r="C1241" i="5"/>
  <c r="J1239" i="5"/>
  <c r="I1239" i="5"/>
  <c r="H1239" i="5"/>
  <c r="G1239" i="5"/>
  <c r="F1239" i="5"/>
  <c r="E1239" i="5"/>
  <c r="D1239" i="5"/>
  <c r="C1239" i="5"/>
  <c r="J1238" i="5"/>
  <c r="I1238" i="5"/>
  <c r="H1238" i="5"/>
  <c r="G1238" i="5"/>
  <c r="F1238" i="5"/>
  <c r="E1238" i="5"/>
  <c r="D1238" i="5"/>
  <c r="C1238" i="5"/>
  <c r="J1237" i="5"/>
  <c r="I1237" i="5"/>
  <c r="H1237" i="5"/>
  <c r="G1237" i="5"/>
  <c r="F1237" i="5"/>
  <c r="E1237" i="5"/>
  <c r="D1237" i="5"/>
  <c r="C1237" i="5"/>
  <c r="J1236" i="5"/>
  <c r="I1236" i="5"/>
  <c r="H1236" i="5"/>
  <c r="G1236" i="5"/>
  <c r="F1236" i="5"/>
  <c r="E1236" i="5"/>
  <c r="D1236" i="5"/>
  <c r="C1236" i="5"/>
  <c r="J1235" i="5"/>
  <c r="I1235" i="5"/>
  <c r="H1235" i="5"/>
  <c r="G1235" i="5"/>
  <c r="F1235" i="5"/>
  <c r="E1235" i="5"/>
  <c r="D1235" i="5"/>
  <c r="C1235" i="5"/>
  <c r="J1234" i="5"/>
  <c r="I1234" i="5"/>
  <c r="H1234" i="5"/>
  <c r="G1234" i="5"/>
  <c r="F1234" i="5"/>
  <c r="E1234" i="5"/>
  <c r="D1234" i="5"/>
  <c r="C1234" i="5"/>
  <c r="J1233" i="5"/>
  <c r="I1233" i="5"/>
  <c r="H1233" i="5"/>
  <c r="G1233" i="5"/>
  <c r="F1233" i="5"/>
  <c r="E1233" i="5"/>
  <c r="D1233" i="5"/>
  <c r="C1233" i="5"/>
  <c r="J1232" i="5"/>
  <c r="I1232" i="5"/>
  <c r="H1232" i="5"/>
  <c r="G1232" i="5"/>
  <c r="F1232" i="5"/>
  <c r="E1232" i="5"/>
  <c r="D1232" i="5"/>
  <c r="C1232" i="5"/>
  <c r="J1231" i="5"/>
  <c r="I1231" i="5"/>
  <c r="H1231" i="5"/>
  <c r="G1231" i="5"/>
  <c r="F1231" i="5"/>
  <c r="E1231" i="5"/>
  <c r="D1231" i="5"/>
  <c r="C1231" i="5"/>
  <c r="J1230" i="5"/>
  <c r="I1230" i="5"/>
  <c r="H1230" i="5"/>
  <c r="G1230" i="5"/>
  <c r="F1230" i="5"/>
  <c r="E1230" i="5"/>
  <c r="D1230" i="5"/>
  <c r="C1230" i="5"/>
  <c r="J1229" i="5"/>
  <c r="I1229" i="5"/>
  <c r="H1229" i="5"/>
  <c r="G1229" i="5"/>
  <c r="F1229" i="5"/>
  <c r="E1229" i="5"/>
  <c r="D1229" i="5"/>
  <c r="C1229" i="5"/>
  <c r="J1228" i="5"/>
  <c r="I1228" i="5"/>
  <c r="H1228" i="5"/>
  <c r="G1228" i="5"/>
  <c r="F1228" i="5"/>
  <c r="E1228" i="5"/>
  <c r="D1228" i="5"/>
  <c r="C1228" i="5"/>
  <c r="J1227" i="5"/>
  <c r="I1227" i="5"/>
  <c r="H1227" i="5"/>
  <c r="G1227" i="5"/>
  <c r="F1227" i="5"/>
  <c r="E1227" i="5"/>
  <c r="D1227" i="5"/>
  <c r="C1227" i="5"/>
  <c r="J1226" i="5"/>
  <c r="I1226" i="5"/>
  <c r="H1226" i="5"/>
  <c r="G1226" i="5"/>
  <c r="F1226" i="5"/>
  <c r="E1226" i="5"/>
  <c r="D1226" i="5"/>
  <c r="C1226" i="5"/>
  <c r="J1225" i="5"/>
  <c r="I1225" i="5"/>
  <c r="H1225" i="5"/>
  <c r="G1225" i="5"/>
  <c r="F1225" i="5"/>
  <c r="E1225" i="5"/>
  <c r="D1225" i="5"/>
  <c r="C1225" i="5"/>
  <c r="J1224" i="5"/>
  <c r="I1224" i="5"/>
  <c r="H1224" i="5"/>
  <c r="G1224" i="5"/>
  <c r="F1224" i="5"/>
  <c r="E1224" i="5"/>
  <c r="D1224" i="5"/>
  <c r="C1224" i="5"/>
  <c r="J1223" i="5"/>
  <c r="I1223" i="5"/>
  <c r="H1223" i="5"/>
  <c r="G1223" i="5"/>
  <c r="F1223" i="5"/>
  <c r="E1223" i="5"/>
  <c r="D1223" i="5"/>
  <c r="C1223" i="5"/>
  <c r="J1222" i="5"/>
  <c r="I1222" i="5"/>
  <c r="H1222" i="5"/>
  <c r="G1222" i="5"/>
  <c r="F1222" i="5"/>
  <c r="E1222" i="5"/>
  <c r="D1222" i="5"/>
  <c r="C1222" i="5"/>
  <c r="J1221" i="5"/>
  <c r="I1221" i="5"/>
  <c r="H1221" i="5"/>
  <c r="G1221" i="5"/>
  <c r="F1221" i="5"/>
  <c r="E1221" i="5"/>
  <c r="D1221" i="5"/>
  <c r="C1221" i="5"/>
  <c r="J1220" i="5"/>
  <c r="I1220" i="5"/>
  <c r="H1220" i="5"/>
  <c r="G1220" i="5"/>
  <c r="F1220" i="5"/>
  <c r="E1220" i="5"/>
  <c r="D1220" i="5"/>
  <c r="C1220" i="5"/>
  <c r="J1219" i="5"/>
  <c r="I1219" i="5"/>
  <c r="H1219" i="5"/>
  <c r="G1219" i="5"/>
  <c r="F1219" i="5"/>
  <c r="E1219" i="5"/>
  <c r="D1219" i="5"/>
  <c r="C1219" i="5"/>
  <c r="J1218" i="5"/>
  <c r="I1218" i="5"/>
  <c r="H1218" i="5"/>
  <c r="G1218" i="5"/>
  <c r="F1218" i="5"/>
  <c r="E1218" i="5"/>
  <c r="D1218" i="5"/>
  <c r="C1218" i="5"/>
  <c r="J1216" i="5"/>
  <c r="I1216" i="5"/>
  <c r="H1216" i="5"/>
  <c r="G1216" i="5"/>
  <c r="F1216" i="5"/>
  <c r="E1216" i="5"/>
  <c r="D1216" i="5"/>
  <c r="C1216" i="5"/>
  <c r="J1215" i="5"/>
  <c r="I1215" i="5"/>
  <c r="H1215" i="5"/>
  <c r="G1215" i="5"/>
  <c r="F1215" i="5"/>
  <c r="E1215" i="5"/>
  <c r="D1215" i="5"/>
  <c r="C1215" i="5"/>
  <c r="J1214" i="5"/>
  <c r="I1214" i="5"/>
  <c r="H1214" i="5"/>
  <c r="G1214" i="5"/>
  <c r="F1214" i="5"/>
  <c r="E1214" i="5"/>
  <c r="D1214" i="5"/>
  <c r="C1214" i="5"/>
  <c r="J1213" i="5"/>
  <c r="I1213" i="5"/>
  <c r="H1213" i="5"/>
  <c r="G1213" i="5"/>
  <c r="F1213" i="5"/>
  <c r="E1213" i="5"/>
  <c r="D1213" i="5"/>
  <c r="C1213" i="5"/>
  <c r="J1212" i="5"/>
  <c r="I1212" i="5"/>
  <c r="H1212" i="5"/>
  <c r="G1212" i="5"/>
  <c r="F1212" i="5"/>
  <c r="E1212" i="5"/>
  <c r="D1212" i="5"/>
  <c r="C1212" i="5"/>
  <c r="J1211" i="5"/>
  <c r="I1211" i="5"/>
  <c r="H1211" i="5"/>
  <c r="G1211" i="5"/>
  <c r="F1211" i="5"/>
  <c r="E1211" i="5"/>
  <c r="D1211" i="5"/>
  <c r="C1211" i="5"/>
  <c r="J1210" i="5"/>
  <c r="I1210" i="5"/>
  <c r="H1210" i="5"/>
  <c r="G1210" i="5"/>
  <c r="F1210" i="5"/>
  <c r="E1210" i="5"/>
  <c r="D1210" i="5"/>
  <c r="C1210" i="5"/>
  <c r="J1209" i="5"/>
  <c r="I1209" i="5"/>
  <c r="H1209" i="5"/>
  <c r="G1209" i="5"/>
  <c r="F1209" i="5"/>
  <c r="E1209" i="5"/>
  <c r="D1209" i="5"/>
  <c r="C1209" i="5"/>
  <c r="J1208" i="5"/>
  <c r="I1208" i="5"/>
  <c r="H1208" i="5"/>
  <c r="G1208" i="5"/>
  <c r="F1208" i="5"/>
  <c r="E1208" i="5"/>
  <c r="D1208" i="5"/>
  <c r="C1208" i="5"/>
  <c r="J1207" i="5"/>
  <c r="I1207" i="5"/>
  <c r="H1207" i="5"/>
  <c r="G1207" i="5"/>
  <c r="F1207" i="5"/>
  <c r="E1207" i="5"/>
  <c r="D1207" i="5"/>
  <c r="C1207" i="5"/>
  <c r="J1206" i="5"/>
  <c r="I1206" i="5"/>
  <c r="H1206" i="5"/>
  <c r="G1206" i="5"/>
  <c r="F1206" i="5"/>
  <c r="E1206" i="5"/>
  <c r="D1206" i="5"/>
  <c r="C1206" i="5"/>
  <c r="J1205" i="5"/>
  <c r="I1205" i="5"/>
  <c r="H1205" i="5"/>
  <c r="G1205" i="5"/>
  <c r="F1205" i="5"/>
  <c r="E1205" i="5"/>
  <c r="D1205" i="5"/>
  <c r="C1205" i="5"/>
  <c r="J1204" i="5"/>
  <c r="I1204" i="5"/>
  <c r="H1204" i="5"/>
  <c r="G1204" i="5"/>
  <c r="F1204" i="5"/>
  <c r="E1204" i="5"/>
  <c r="D1204" i="5"/>
  <c r="C1204" i="5"/>
  <c r="J1203" i="5"/>
  <c r="I1203" i="5"/>
  <c r="H1203" i="5"/>
  <c r="G1203" i="5"/>
  <c r="F1203" i="5"/>
  <c r="E1203" i="5"/>
  <c r="D1203" i="5"/>
  <c r="C1203" i="5"/>
  <c r="J1202" i="5"/>
  <c r="I1202" i="5"/>
  <c r="H1202" i="5"/>
  <c r="G1202" i="5"/>
  <c r="F1202" i="5"/>
  <c r="E1202" i="5"/>
  <c r="D1202" i="5"/>
  <c r="C1202" i="5"/>
  <c r="J1201" i="5"/>
  <c r="I1201" i="5"/>
  <c r="H1201" i="5"/>
  <c r="G1201" i="5"/>
  <c r="F1201" i="5"/>
  <c r="E1201" i="5"/>
  <c r="D1201" i="5"/>
  <c r="C1201" i="5"/>
  <c r="J1200" i="5"/>
  <c r="I1200" i="5"/>
  <c r="H1200" i="5"/>
  <c r="G1200" i="5"/>
  <c r="F1200" i="5"/>
  <c r="E1200" i="5"/>
  <c r="D1200" i="5"/>
  <c r="C1200" i="5"/>
  <c r="J1199" i="5"/>
  <c r="I1199" i="5"/>
  <c r="H1199" i="5"/>
  <c r="G1199" i="5"/>
  <c r="F1199" i="5"/>
  <c r="E1199" i="5"/>
  <c r="D1199" i="5"/>
  <c r="C1199" i="5"/>
  <c r="J1198" i="5"/>
  <c r="I1198" i="5"/>
  <c r="H1198" i="5"/>
  <c r="G1198" i="5"/>
  <c r="F1198" i="5"/>
  <c r="E1198" i="5"/>
  <c r="D1198" i="5"/>
  <c r="C1198" i="5"/>
  <c r="J1197" i="5"/>
  <c r="I1197" i="5"/>
  <c r="H1197" i="5"/>
  <c r="G1197" i="5"/>
  <c r="F1197" i="5"/>
  <c r="E1197" i="5"/>
  <c r="D1197" i="5"/>
  <c r="C1197" i="5"/>
  <c r="J1196" i="5"/>
  <c r="I1196" i="5"/>
  <c r="H1196" i="5"/>
  <c r="G1196" i="5"/>
  <c r="F1196" i="5"/>
  <c r="E1196" i="5"/>
  <c r="D1196" i="5"/>
  <c r="C1196" i="5"/>
  <c r="J1195" i="5"/>
  <c r="I1195" i="5"/>
  <c r="H1195" i="5"/>
  <c r="G1195" i="5"/>
  <c r="F1195" i="5"/>
  <c r="E1195" i="5"/>
  <c r="D1195" i="5"/>
  <c r="C1195" i="5"/>
  <c r="J1193" i="5"/>
  <c r="I1193" i="5"/>
  <c r="H1193" i="5"/>
  <c r="G1193" i="5"/>
  <c r="F1193" i="5"/>
  <c r="E1193" i="5"/>
  <c r="D1193" i="5"/>
  <c r="C1193" i="5"/>
  <c r="J1192" i="5"/>
  <c r="I1192" i="5"/>
  <c r="H1192" i="5"/>
  <c r="G1192" i="5"/>
  <c r="F1192" i="5"/>
  <c r="E1192" i="5"/>
  <c r="D1192" i="5"/>
  <c r="C1192" i="5"/>
  <c r="J1191" i="5"/>
  <c r="I1191" i="5"/>
  <c r="H1191" i="5"/>
  <c r="G1191" i="5"/>
  <c r="F1191" i="5"/>
  <c r="E1191" i="5"/>
  <c r="D1191" i="5"/>
  <c r="C1191" i="5"/>
  <c r="J1190" i="5"/>
  <c r="I1190" i="5"/>
  <c r="H1190" i="5"/>
  <c r="G1190" i="5"/>
  <c r="F1190" i="5"/>
  <c r="E1190" i="5"/>
  <c r="D1190" i="5"/>
  <c r="C1190" i="5"/>
  <c r="J1189" i="5"/>
  <c r="I1189" i="5"/>
  <c r="H1189" i="5"/>
  <c r="G1189" i="5"/>
  <c r="F1189" i="5"/>
  <c r="E1189" i="5"/>
  <c r="D1189" i="5"/>
  <c r="C1189" i="5"/>
  <c r="J1188" i="5"/>
  <c r="I1188" i="5"/>
  <c r="H1188" i="5"/>
  <c r="G1188" i="5"/>
  <c r="F1188" i="5"/>
  <c r="E1188" i="5"/>
  <c r="D1188" i="5"/>
  <c r="C1188" i="5"/>
  <c r="J1187" i="5"/>
  <c r="I1187" i="5"/>
  <c r="H1187" i="5"/>
  <c r="G1187" i="5"/>
  <c r="F1187" i="5"/>
  <c r="E1187" i="5"/>
  <c r="D1187" i="5"/>
  <c r="C1187" i="5"/>
  <c r="J1186" i="5"/>
  <c r="I1186" i="5"/>
  <c r="H1186" i="5"/>
  <c r="G1186" i="5"/>
  <c r="F1186" i="5"/>
  <c r="E1186" i="5"/>
  <c r="D1186" i="5"/>
  <c r="C1186" i="5"/>
  <c r="J1185" i="5"/>
  <c r="I1185" i="5"/>
  <c r="H1185" i="5"/>
  <c r="G1185" i="5"/>
  <c r="F1185" i="5"/>
  <c r="E1185" i="5"/>
  <c r="D1185" i="5"/>
  <c r="C1185" i="5"/>
  <c r="J1184" i="5"/>
  <c r="I1184" i="5"/>
  <c r="H1184" i="5"/>
  <c r="G1184" i="5"/>
  <c r="F1184" i="5"/>
  <c r="E1184" i="5"/>
  <c r="D1184" i="5"/>
  <c r="C1184" i="5"/>
  <c r="J1183" i="5"/>
  <c r="I1183" i="5"/>
  <c r="H1183" i="5"/>
  <c r="G1183" i="5"/>
  <c r="F1183" i="5"/>
  <c r="E1183" i="5"/>
  <c r="D1183" i="5"/>
  <c r="C1183" i="5"/>
  <c r="J1182" i="5"/>
  <c r="I1182" i="5"/>
  <c r="H1182" i="5"/>
  <c r="G1182" i="5"/>
  <c r="F1182" i="5"/>
  <c r="E1182" i="5"/>
  <c r="D1182" i="5"/>
  <c r="C1182" i="5"/>
  <c r="J1181" i="5"/>
  <c r="I1181" i="5"/>
  <c r="H1181" i="5"/>
  <c r="G1181" i="5"/>
  <c r="F1181" i="5"/>
  <c r="E1181" i="5"/>
  <c r="D1181" i="5"/>
  <c r="C1181" i="5"/>
  <c r="J1180" i="5"/>
  <c r="I1180" i="5"/>
  <c r="H1180" i="5"/>
  <c r="G1180" i="5"/>
  <c r="F1180" i="5"/>
  <c r="E1180" i="5"/>
  <c r="D1180" i="5"/>
  <c r="C1180" i="5"/>
  <c r="J1179" i="5"/>
  <c r="I1179" i="5"/>
  <c r="H1179" i="5"/>
  <c r="G1179" i="5"/>
  <c r="F1179" i="5"/>
  <c r="E1179" i="5"/>
  <c r="D1179" i="5"/>
  <c r="C1179" i="5"/>
  <c r="J1178" i="5"/>
  <c r="I1178" i="5"/>
  <c r="H1178" i="5"/>
  <c r="G1178" i="5"/>
  <c r="F1178" i="5"/>
  <c r="E1178" i="5"/>
  <c r="D1178" i="5"/>
  <c r="C1178" i="5"/>
  <c r="J1177" i="5"/>
  <c r="I1177" i="5"/>
  <c r="H1177" i="5"/>
  <c r="G1177" i="5"/>
  <c r="F1177" i="5"/>
  <c r="E1177" i="5"/>
  <c r="D1177" i="5"/>
  <c r="C1177" i="5"/>
  <c r="J1176" i="5"/>
  <c r="I1176" i="5"/>
  <c r="H1176" i="5"/>
  <c r="G1176" i="5"/>
  <c r="F1176" i="5"/>
  <c r="E1176" i="5"/>
  <c r="D1176" i="5"/>
  <c r="C1176" i="5"/>
  <c r="J1175" i="5"/>
  <c r="I1175" i="5"/>
  <c r="H1175" i="5"/>
  <c r="G1175" i="5"/>
  <c r="F1175" i="5"/>
  <c r="E1175" i="5"/>
  <c r="D1175" i="5"/>
  <c r="C1175" i="5"/>
  <c r="J1174" i="5"/>
  <c r="I1174" i="5"/>
  <c r="H1174" i="5"/>
  <c r="G1174" i="5"/>
  <c r="F1174" i="5"/>
  <c r="E1174" i="5"/>
  <c r="D1174" i="5"/>
  <c r="C1174" i="5"/>
  <c r="J1173" i="5"/>
  <c r="I1173" i="5"/>
  <c r="H1173" i="5"/>
  <c r="G1173" i="5"/>
  <c r="F1173" i="5"/>
  <c r="E1173" i="5"/>
  <c r="D1173" i="5"/>
  <c r="C1173" i="5"/>
  <c r="J1172" i="5"/>
  <c r="I1172" i="5"/>
  <c r="H1172" i="5"/>
  <c r="G1172" i="5"/>
  <c r="F1172" i="5"/>
  <c r="E1172" i="5"/>
  <c r="D1172" i="5"/>
  <c r="C1172" i="5"/>
  <c r="J1170" i="5"/>
  <c r="I1170" i="5"/>
  <c r="H1170" i="5"/>
  <c r="G1170" i="5"/>
  <c r="F1170" i="5"/>
  <c r="E1170" i="5"/>
  <c r="D1170" i="5"/>
  <c r="C1170" i="5"/>
  <c r="J1169" i="5"/>
  <c r="I1169" i="5"/>
  <c r="H1169" i="5"/>
  <c r="G1169" i="5"/>
  <c r="F1169" i="5"/>
  <c r="E1169" i="5"/>
  <c r="D1169" i="5"/>
  <c r="C1169" i="5"/>
  <c r="J1168" i="5"/>
  <c r="I1168" i="5"/>
  <c r="H1168" i="5"/>
  <c r="G1168" i="5"/>
  <c r="F1168" i="5"/>
  <c r="E1168" i="5"/>
  <c r="D1168" i="5"/>
  <c r="C1168" i="5"/>
  <c r="J1167" i="5"/>
  <c r="I1167" i="5"/>
  <c r="H1167" i="5"/>
  <c r="G1167" i="5"/>
  <c r="F1167" i="5"/>
  <c r="E1167" i="5"/>
  <c r="D1167" i="5"/>
  <c r="C1167" i="5"/>
  <c r="J1166" i="5"/>
  <c r="I1166" i="5"/>
  <c r="H1166" i="5"/>
  <c r="G1166" i="5"/>
  <c r="F1166" i="5"/>
  <c r="E1166" i="5"/>
  <c r="D1166" i="5"/>
  <c r="C1166" i="5"/>
  <c r="J1165" i="5"/>
  <c r="I1165" i="5"/>
  <c r="H1165" i="5"/>
  <c r="G1165" i="5"/>
  <c r="F1165" i="5"/>
  <c r="E1165" i="5"/>
  <c r="D1165" i="5"/>
  <c r="C1165" i="5"/>
  <c r="J1164" i="5"/>
  <c r="I1164" i="5"/>
  <c r="H1164" i="5"/>
  <c r="G1164" i="5"/>
  <c r="F1164" i="5"/>
  <c r="E1164" i="5"/>
  <c r="D1164" i="5"/>
  <c r="C1164" i="5"/>
  <c r="J1163" i="5"/>
  <c r="I1163" i="5"/>
  <c r="H1163" i="5"/>
  <c r="G1163" i="5"/>
  <c r="F1163" i="5"/>
  <c r="E1163" i="5"/>
  <c r="D1163" i="5"/>
  <c r="C1163" i="5"/>
  <c r="J1162" i="5"/>
  <c r="I1162" i="5"/>
  <c r="H1162" i="5"/>
  <c r="G1162" i="5"/>
  <c r="F1162" i="5"/>
  <c r="E1162" i="5"/>
  <c r="D1162" i="5"/>
  <c r="C1162" i="5"/>
  <c r="J1161" i="5"/>
  <c r="I1161" i="5"/>
  <c r="H1161" i="5"/>
  <c r="G1161" i="5"/>
  <c r="F1161" i="5"/>
  <c r="E1161" i="5"/>
  <c r="D1161" i="5"/>
  <c r="C1161" i="5"/>
  <c r="J1160" i="5"/>
  <c r="I1160" i="5"/>
  <c r="H1160" i="5"/>
  <c r="G1160" i="5"/>
  <c r="F1160" i="5"/>
  <c r="E1160" i="5"/>
  <c r="D1160" i="5"/>
  <c r="C1160" i="5"/>
  <c r="J1159" i="5"/>
  <c r="I1159" i="5"/>
  <c r="H1159" i="5"/>
  <c r="G1159" i="5"/>
  <c r="F1159" i="5"/>
  <c r="E1159" i="5"/>
  <c r="D1159" i="5"/>
  <c r="C1159" i="5"/>
  <c r="J1158" i="5"/>
  <c r="I1158" i="5"/>
  <c r="H1158" i="5"/>
  <c r="G1158" i="5"/>
  <c r="F1158" i="5"/>
  <c r="E1158" i="5"/>
  <c r="D1158" i="5"/>
  <c r="C1158" i="5"/>
  <c r="J1157" i="5"/>
  <c r="I1157" i="5"/>
  <c r="H1157" i="5"/>
  <c r="G1157" i="5"/>
  <c r="F1157" i="5"/>
  <c r="E1157" i="5"/>
  <c r="D1157" i="5"/>
  <c r="C1157" i="5"/>
  <c r="J1156" i="5"/>
  <c r="I1156" i="5"/>
  <c r="H1156" i="5"/>
  <c r="G1156" i="5"/>
  <c r="F1156" i="5"/>
  <c r="E1156" i="5"/>
  <c r="D1156" i="5"/>
  <c r="C1156" i="5"/>
  <c r="J1155" i="5"/>
  <c r="I1155" i="5"/>
  <c r="H1155" i="5"/>
  <c r="G1155" i="5"/>
  <c r="F1155" i="5"/>
  <c r="E1155" i="5"/>
  <c r="D1155" i="5"/>
  <c r="C1155" i="5"/>
  <c r="J1154" i="5"/>
  <c r="I1154" i="5"/>
  <c r="H1154" i="5"/>
  <c r="G1154" i="5"/>
  <c r="F1154" i="5"/>
  <c r="E1154" i="5"/>
  <c r="D1154" i="5"/>
  <c r="C1154" i="5"/>
  <c r="J1153" i="5"/>
  <c r="I1153" i="5"/>
  <c r="H1153" i="5"/>
  <c r="G1153" i="5"/>
  <c r="F1153" i="5"/>
  <c r="E1153" i="5"/>
  <c r="D1153" i="5"/>
  <c r="C1153" i="5"/>
  <c r="J1152" i="5"/>
  <c r="I1152" i="5"/>
  <c r="H1152" i="5"/>
  <c r="G1152" i="5"/>
  <c r="F1152" i="5"/>
  <c r="E1152" i="5"/>
  <c r="D1152" i="5"/>
  <c r="C1152" i="5"/>
  <c r="J1151" i="5"/>
  <c r="I1151" i="5"/>
  <c r="H1151" i="5"/>
  <c r="G1151" i="5"/>
  <c r="F1151" i="5"/>
  <c r="E1151" i="5"/>
  <c r="D1151" i="5"/>
  <c r="C1151" i="5"/>
  <c r="J1150" i="5"/>
  <c r="I1150" i="5"/>
  <c r="H1150" i="5"/>
  <c r="G1150" i="5"/>
  <c r="F1150" i="5"/>
  <c r="E1150" i="5"/>
  <c r="D1150" i="5"/>
  <c r="C1150" i="5"/>
  <c r="J1149" i="5"/>
  <c r="I1149" i="5"/>
  <c r="H1149" i="5"/>
  <c r="G1149" i="5"/>
  <c r="F1149" i="5"/>
  <c r="E1149" i="5"/>
  <c r="D1149" i="5"/>
  <c r="C1149" i="5"/>
  <c r="J1147" i="5"/>
  <c r="I1147" i="5"/>
  <c r="H1147" i="5"/>
  <c r="G1147" i="5"/>
  <c r="F1147" i="5"/>
  <c r="E1147" i="5"/>
  <c r="D1147" i="5"/>
  <c r="C1147" i="5"/>
  <c r="J1146" i="5"/>
  <c r="I1146" i="5"/>
  <c r="H1146" i="5"/>
  <c r="G1146" i="5"/>
  <c r="F1146" i="5"/>
  <c r="E1146" i="5"/>
  <c r="D1146" i="5"/>
  <c r="C1146" i="5"/>
  <c r="J1145" i="5"/>
  <c r="I1145" i="5"/>
  <c r="H1145" i="5"/>
  <c r="G1145" i="5"/>
  <c r="F1145" i="5"/>
  <c r="E1145" i="5"/>
  <c r="D1145" i="5"/>
  <c r="C1145" i="5"/>
  <c r="J1144" i="5"/>
  <c r="I1144" i="5"/>
  <c r="H1144" i="5"/>
  <c r="G1144" i="5"/>
  <c r="F1144" i="5"/>
  <c r="E1144" i="5"/>
  <c r="D1144" i="5"/>
  <c r="C1144" i="5"/>
  <c r="J1143" i="5"/>
  <c r="I1143" i="5"/>
  <c r="H1143" i="5"/>
  <c r="G1143" i="5"/>
  <c r="F1143" i="5"/>
  <c r="E1143" i="5"/>
  <c r="D1143" i="5"/>
  <c r="C1143" i="5"/>
  <c r="J1142" i="5"/>
  <c r="I1142" i="5"/>
  <c r="H1142" i="5"/>
  <c r="G1142" i="5"/>
  <c r="F1142" i="5"/>
  <c r="E1142" i="5"/>
  <c r="D1142" i="5"/>
  <c r="C1142" i="5"/>
  <c r="J1141" i="5"/>
  <c r="I1141" i="5"/>
  <c r="H1141" i="5"/>
  <c r="G1141" i="5"/>
  <c r="F1141" i="5"/>
  <c r="E1141" i="5"/>
  <c r="D1141" i="5"/>
  <c r="C1141" i="5"/>
  <c r="J1140" i="5"/>
  <c r="I1140" i="5"/>
  <c r="H1140" i="5"/>
  <c r="G1140" i="5"/>
  <c r="F1140" i="5"/>
  <c r="E1140" i="5"/>
  <c r="D1140" i="5"/>
  <c r="C1140" i="5"/>
  <c r="J1139" i="5"/>
  <c r="I1139" i="5"/>
  <c r="H1139" i="5"/>
  <c r="G1139" i="5"/>
  <c r="F1139" i="5"/>
  <c r="E1139" i="5"/>
  <c r="D1139" i="5"/>
  <c r="C1139" i="5"/>
  <c r="J1138" i="5"/>
  <c r="I1138" i="5"/>
  <c r="H1138" i="5"/>
  <c r="G1138" i="5"/>
  <c r="F1138" i="5"/>
  <c r="E1138" i="5"/>
  <c r="D1138" i="5"/>
  <c r="C1138" i="5"/>
  <c r="J1137" i="5"/>
  <c r="I1137" i="5"/>
  <c r="H1137" i="5"/>
  <c r="G1137" i="5"/>
  <c r="F1137" i="5"/>
  <c r="E1137" i="5"/>
  <c r="D1137" i="5"/>
  <c r="C1137" i="5"/>
  <c r="J1136" i="5"/>
  <c r="I1136" i="5"/>
  <c r="H1136" i="5"/>
  <c r="G1136" i="5"/>
  <c r="F1136" i="5"/>
  <c r="E1136" i="5"/>
  <c r="D1136" i="5"/>
  <c r="C1136" i="5"/>
  <c r="J1135" i="5"/>
  <c r="I1135" i="5"/>
  <c r="H1135" i="5"/>
  <c r="G1135" i="5"/>
  <c r="F1135" i="5"/>
  <c r="E1135" i="5"/>
  <c r="D1135" i="5"/>
  <c r="C1135" i="5"/>
  <c r="J1134" i="5"/>
  <c r="I1134" i="5"/>
  <c r="H1134" i="5"/>
  <c r="G1134" i="5"/>
  <c r="F1134" i="5"/>
  <c r="E1134" i="5"/>
  <c r="D1134" i="5"/>
  <c r="C1134" i="5"/>
  <c r="J1133" i="5"/>
  <c r="I1133" i="5"/>
  <c r="H1133" i="5"/>
  <c r="G1133" i="5"/>
  <c r="F1133" i="5"/>
  <c r="E1133" i="5"/>
  <c r="D1133" i="5"/>
  <c r="C1133" i="5"/>
  <c r="J1132" i="5"/>
  <c r="I1132" i="5"/>
  <c r="H1132" i="5"/>
  <c r="G1132" i="5"/>
  <c r="F1132" i="5"/>
  <c r="E1132" i="5"/>
  <c r="D1132" i="5"/>
  <c r="C1132" i="5"/>
  <c r="J1131" i="5"/>
  <c r="I1131" i="5"/>
  <c r="H1131" i="5"/>
  <c r="G1131" i="5"/>
  <c r="F1131" i="5"/>
  <c r="E1131" i="5"/>
  <c r="D1131" i="5"/>
  <c r="C1131" i="5"/>
  <c r="J1130" i="5"/>
  <c r="I1130" i="5"/>
  <c r="H1130" i="5"/>
  <c r="G1130" i="5"/>
  <c r="F1130" i="5"/>
  <c r="E1130" i="5"/>
  <c r="D1130" i="5"/>
  <c r="C1130" i="5"/>
  <c r="J1129" i="5"/>
  <c r="I1129" i="5"/>
  <c r="H1129" i="5"/>
  <c r="G1129" i="5"/>
  <c r="F1129" i="5"/>
  <c r="E1129" i="5"/>
  <c r="D1129" i="5"/>
  <c r="C1129" i="5"/>
  <c r="J1128" i="5"/>
  <c r="I1128" i="5"/>
  <c r="H1128" i="5"/>
  <c r="G1128" i="5"/>
  <c r="F1128" i="5"/>
  <c r="E1128" i="5"/>
  <c r="D1128" i="5"/>
  <c r="C1128" i="5"/>
  <c r="J1127" i="5"/>
  <c r="I1127" i="5"/>
  <c r="H1127" i="5"/>
  <c r="G1127" i="5"/>
  <c r="F1127" i="5"/>
  <c r="E1127" i="5"/>
  <c r="D1127" i="5"/>
  <c r="C1127" i="5"/>
  <c r="J1126" i="5"/>
  <c r="I1126" i="5"/>
  <c r="H1126" i="5"/>
  <c r="G1126" i="5"/>
  <c r="F1126" i="5"/>
  <c r="E1126" i="5"/>
  <c r="D1126" i="5"/>
  <c r="C1126" i="5"/>
  <c r="J1124" i="5"/>
  <c r="I1124" i="5"/>
  <c r="H1124" i="5"/>
  <c r="G1124" i="5"/>
  <c r="F1124" i="5"/>
  <c r="E1124" i="5"/>
  <c r="D1124" i="5"/>
  <c r="C1124" i="5"/>
  <c r="J1123" i="5"/>
  <c r="I1123" i="5"/>
  <c r="H1123" i="5"/>
  <c r="G1123" i="5"/>
  <c r="F1123" i="5"/>
  <c r="E1123" i="5"/>
  <c r="D1123" i="5"/>
  <c r="C1123" i="5"/>
  <c r="J1122" i="5"/>
  <c r="I1122" i="5"/>
  <c r="H1122" i="5"/>
  <c r="G1122" i="5"/>
  <c r="F1122" i="5"/>
  <c r="E1122" i="5"/>
  <c r="D1122" i="5"/>
  <c r="C1122" i="5"/>
  <c r="J1121" i="5"/>
  <c r="I1121" i="5"/>
  <c r="H1121" i="5"/>
  <c r="G1121" i="5"/>
  <c r="F1121" i="5"/>
  <c r="E1121" i="5"/>
  <c r="D1121" i="5"/>
  <c r="C1121" i="5"/>
  <c r="J1120" i="5"/>
  <c r="I1120" i="5"/>
  <c r="H1120" i="5"/>
  <c r="G1120" i="5"/>
  <c r="F1120" i="5"/>
  <c r="E1120" i="5"/>
  <c r="D1120" i="5"/>
  <c r="C1120" i="5"/>
  <c r="J1119" i="5"/>
  <c r="I1119" i="5"/>
  <c r="H1119" i="5"/>
  <c r="G1119" i="5"/>
  <c r="F1119" i="5"/>
  <c r="E1119" i="5"/>
  <c r="D1119" i="5"/>
  <c r="C1119" i="5"/>
  <c r="J1118" i="5"/>
  <c r="I1118" i="5"/>
  <c r="H1118" i="5"/>
  <c r="G1118" i="5"/>
  <c r="F1118" i="5"/>
  <c r="E1118" i="5"/>
  <c r="D1118" i="5"/>
  <c r="C1118" i="5"/>
  <c r="J1117" i="5"/>
  <c r="I1117" i="5"/>
  <c r="H1117" i="5"/>
  <c r="G1117" i="5"/>
  <c r="F1117" i="5"/>
  <c r="E1117" i="5"/>
  <c r="D1117" i="5"/>
  <c r="C1117" i="5"/>
  <c r="J1116" i="5"/>
  <c r="I1116" i="5"/>
  <c r="H1116" i="5"/>
  <c r="G1116" i="5"/>
  <c r="F1116" i="5"/>
  <c r="E1116" i="5"/>
  <c r="D1116" i="5"/>
  <c r="C1116" i="5"/>
  <c r="J1115" i="5"/>
  <c r="I1115" i="5"/>
  <c r="H1115" i="5"/>
  <c r="G1115" i="5"/>
  <c r="F1115" i="5"/>
  <c r="E1115" i="5"/>
  <c r="D1115" i="5"/>
  <c r="C1115" i="5"/>
  <c r="J1114" i="5"/>
  <c r="I1114" i="5"/>
  <c r="H1114" i="5"/>
  <c r="G1114" i="5"/>
  <c r="F1114" i="5"/>
  <c r="E1114" i="5"/>
  <c r="D1114" i="5"/>
  <c r="C1114" i="5"/>
  <c r="J1113" i="5"/>
  <c r="I1113" i="5"/>
  <c r="H1113" i="5"/>
  <c r="G1113" i="5"/>
  <c r="F1113" i="5"/>
  <c r="E1113" i="5"/>
  <c r="D1113" i="5"/>
  <c r="C1113" i="5"/>
  <c r="J1112" i="5"/>
  <c r="I1112" i="5"/>
  <c r="H1112" i="5"/>
  <c r="G1112" i="5"/>
  <c r="F1112" i="5"/>
  <c r="E1112" i="5"/>
  <c r="D1112" i="5"/>
  <c r="C1112" i="5"/>
  <c r="J1111" i="5"/>
  <c r="I1111" i="5"/>
  <c r="H1111" i="5"/>
  <c r="G1111" i="5"/>
  <c r="F1111" i="5"/>
  <c r="E1111" i="5"/>
  <c r="D1111" i="5"/>
  <c r="C1111" i="5"/>
  <c r="J1110" i="5"/>
  <c r="I1110" i="5"/>
  <c r="H1110" i="5"/>
  <c r="G1110" i="5"/>
  <c r="F1110" i="5"/>
  <c r="E1110" i="5"/>
  <c r="D1110" i="5"/>
  <c r="C1110" i="5"/>
  <c r="J1109" i="5"/>
  <c r="I1109" i="5"/>
  <c r="H1109" i="5"/>
  <c r="G1109" i="5"/>
  <c r="F1109" i="5"/>
  <c r="E1109" i="5"/>
  <c r="D1109" i="5"/>
  <c r="C1109" i="5"/>
  <c r="J1108" i="5"/>
  <c r="I1108" i="5"/>
  <c r="H1108" i="5"/>
  <c r="G1108" i="5"/>
  <c r="F1108" i="5"/>
  <c r="E1108" i="5"/>
  <c r="D1108" i="5"/>
  <c r="C1108" i="5"/>
  <c r="J1107" i="5"/>
  <c r="I1107" i="5"/>
  <c r="H1107" i="5"/>
  <c r="G1107" i="5"/>
  <c r="F1107" i="5"/>
  <c r="E1107" i="5"/>
  <c r="D1107" i="5"/>
  <c r="C1107" i="5"/>
  <c r="J1106" i="5"/>
  <c r="I1106" i="5"/>
  <c r="H1106" i="5"/>
  <c r="G1106" i="5"/>
  <c r="F1106" i="5"/>
  <c r="E1106" i="5"/>
  <c r="D1106" i="5"/>
  <c r="C1106" i="5"/>
  <c r="J1105" i="5"/>
  <c r="I1105" i="5"/>
  <c r="H1105" i="5"/>
  <c r="G1105" i="5"/>
  <c r="F1105" i="5"/>
  <c r="E1105" i="5"/>
  <c r="D1105" i="5"/>
  <c r="C1105" i="5"/>
  <c r="J1104" i="5"/>
  <c r="I1104" i="5"/>
  <c r="H1104" i="5"/>
  <c r="G1104" i="5"/>
  <c r="F1104" i="5"/>
  <c r="E1104" i="5"/>
  <c r="D1104" i="5"/>
  <c r="C1104" i="5"/>
  <c r="J1103" i="5"/>
  <c r="I1103" i="5"/>
  <c r="H1103" i="5"/>
  <c r="G1103" i="5"/>
  <c r="F1103" i="5"/>
  <c r="E1103" i="5"/>
  <c r="D1103" i="5"/>
  <c r="C1103" i="5"/>
  <c r="J1101" i="5"/>
  <c r="I1101" i="5"/>
  <c r="H1101" i="5"/>
  <c r="G1101" i="5"/>
  <c r="F1101" i="5"/>
  <c r="E1101" i="5"/>
  <c r="D1101" i="5"/>
  <c r="C1101" i="5"/>
  <c r="J1100" i="5"/>
  <c r="I1100" i="5"/>
  <c r="H1100" i="5"/>
  <c r="G1100" i="5"/>
  <c r="F1100" i="5"/>
  <c r="E1100" i="5"/>
  <c r="D1100" i="5"/>
  <c r="C1100" i="5"/>
  <c r="J1099" i="5"/>
  <c r="I1099" i="5"/>
  <c r="H1099" i="5"/>
  <c r="G1099" i="5"/>
  <c r="F1099" i="5"/>
  <c r="E1099" i="5"/>
  <c r="D1099" i="5"/>
  <c r="C1099" i="5"/>
  <c r="J1098" i="5"/>
  <c r="I1098" i="5"/>
  <c r="H1098" i="5"/>
  <c r="G1098" i="5"/>
  <c r="F1098" i="5"/>
  <c r="E1098" i="5"/>
  <c r="D1098" i="5"/>
  <c r="C1098" i="5"/>
  <c r="J1097" i="5"/>
  <c r="I1097" i="5"/>
  <c r="H1097" i="5"/>
  <c r="G1097" i="5"/>
  <c r="F1097" i="5"/>
  <c r="E1097" i="5"/>
  <c r="D1097" i="5"/>
  <c r="C1097" i="5"/>
  <c r="J1096" i="5"/>
  <c r="I1096" i="5"/>
  <c r="H1096" i="5"/>
  <c r="G1096" i="5"/>
  <c r="F1096" i="5"/>
  <c r="E1096" i="5"/>
  <c r="D1096" i="5"/>
  <c r="C1096" i="5"/>
  <c r="J1095" i="5"/>
  <c r="I1095" i="5"/>
  <c r="H1095" i="5"/>
  <c r="G1095" i="5"/>
  <c r="F1095" i="5"/>
  <c r="E1095" i="5"/>
  <c r="D1095" i="5"/>
  <c r="C1095" i="5"/>
  <c r="J1094" i="5"/>
  <c r="I1094" i="5"/>
  <c r="H1094" i="5"/>
  <c r="G1094" i="5"/>
  <c r="F1094" i="5"/>
  <c r="E1094" i="5"/>
  <c r="D1094" i="5"/>
  <c r="C1094" i="5"/>
  <c r="J1093" i="5"/>
  <c r="I1093" i="5"/>
  <c r="H1093" i="5"/>
  <c r="G1093" i="5"/>
  <c r="F1093" i="5"/>
  <c r="E1093" i="5"/>
  <c r="D1093" i="5"/>
  <c r="C1093" i="5"/>
  <c r="J1092" i="5"/>
  <c r="I1092" i="5"/>
  <c r="H1092" i="5"/>
  <c r="G1092" i="5"/>
  <c r="F1092" i="5"/>
  <c r="E1092" i="5"/>
  <c r="D1092" i="5"/>
  <c r="C1092" i="5"/>
  <c r="J1091" i="5"/>
  <c r="I1091" i="5"/>
  <c r="H1091" i="5"/>
  <c r="G1091" i="5"/>
  <c r="F1091" i="5"/>
  <c r="E1091" i="5"/>
  <c r="D1091" i="5"/>
  <c r="C1091" i="5"/>
  <c r="J1090" i="5"/>
  <c r="I1090" i="5"/>
  <c r="H1090" i="5"/>
  <c r="G1090" i="5"/>
  <c r="F1090" i="5"/>
  <c r="E1090" i="5"/>
  <c r="D1090" i="5"/>
  <c r="C1090" i="5"/>
  <c r="J1089" i="5"/>
  <c r="I1089" i="5"/>
  <c r="H1089" i="5"/>
  <c r="G1089" i="5"/>
  <c r="F1089" i="5"/>
  <c r="E1089" i="5"/>
  <c r="D1089" i="5"/>
  <c r="C1089" i="5"/>
  <c r="J1088" i="5"/>
  <c r="I1088" i="5"/>
  <c r="H1088" i="5"/>
  <c r="G1088" i="5"/>
  <c r="F1088" i="5"/>
  <c r="E1088" i="5"/>
  <c r="D1088" i="5"/>
  <c r="C1088" i="5"/>
  <c r="J1087" i="5"/>
  <c r="I1087" i="5"/>
  <c r="H1087" i="5"/>
  <c r="G1087" i="5"/>
  <c r="F1087" i="5"/>
  <c r="E1087" i="5"/>
  <c r="D1087" i="5"/>
  <c r="C1087" i="5"/>
  <c r="J1086" i="5"/>
  <c r="I1086" i="5"/>
  <c r="H1086" i="5"/>
  <c r="G1086" i="5"/>
  <c r="F1086" i="5"/>
  <c r="E1086" i="5"/>
  <c r="D1086" i="5"/>
  <c r="C1086" i="5"/>
  <c r="J1085" i="5"/>
  <c r="I1085" i="5"/>
  <c r="H1085" i="5"/>
  <c r="G1085" i="5"/>
  <c r="F1085" i="5"/>
  <c r="E1085" i="5"/>
  <c r="D1085" i="5"/>
  <c r="C1085" i="5"/>
  <c r="J1084" i="5"/>
  <c r="I1084" i="5"/>
  <c r="H1084" i="5"/>
  <c r="G1084" i="5"/>
  <c r="F1084" i="5"/>
  <c r="E1084" i="5"/>
  <c r="D1084" i="5"/>
  <c r="C1084" i="5"/>
  <c r="J1083" i="5"/>
  <c r="I1083" i="5"/>
  <c r="H1083" i="5"/>
  <c r="G1083" i="5"/>
  <c r="F1083" i="5"/>
  <c r="E1083" i="5"/>
  <c r="D1083" i="5"/>
  <c r="C1083" i="5"/>
  <c r="J1082" i="5"/>
  <c r="I1082" i="5"/>
  <c r="H1082" i="5"/>
  <c r="G1082" i="5"/>
  <c r="F1082" i="5"/>
  <c r="E1082" i="5"/>
  <c r="D1082" i="5"/>
  <c r="C1082" i="5"/>
  <c r="J1081" i="5"/>
  <c r="I1081" i="5"/>
  <c r="H1081" i="5"/>
  <c r="G1081" i="5"/>
  <c r="F1081" i="5"/>
  <c r="E1081" i="5"/>
  <c r="D1081" i="5"/>
  <c r="C1081" i="5"/>
  <c r="J1080" i="5"/>
  <c r="I1080" i="5"/>
  <c r="H1080" i="5"/>
  <c r="G1080" i="5"/>
  <c r="F1080" i="5"/>
  <c r="E1080" i="5"/>
  <c r="D1080" i="5"/>
  <c r="C1080" i="5"/>
  <c r="J1078" i="5"/>
  <c r="I1078" i="5"/>
  <c r="H1078" i="5"/>
  <c r="G1078" i="5"/>
  <c r="F1078" i="5"/>
  <c r="E1078" i="5"/>
  <c r="D1078" i="5"/>
  <c r="C1078" i="5"/>
  <c r="J1077" i="5"/>
  <c r="I1077" i="5"/>
  <c r="H1077" i="5"/>
  <c r="G1077" i="5"/>
  <c r="F1077" i="5"/>
  <c r="E1077" i="5"/>
  <c r="D1077" i="5"/>
  <c r="C1077" i="5"/>
  <c r="J1076" i="5"/>
  <c r="I1076" i="5"/>
  <c r="H1076" i="5"/>
  <c r="G1076" i="5"/>
  <c r="F1076" i="5"/>
  <c r="E1076" i="5"/>
  <c r="D1076" i="5"/>
  <c r="C1076" i="5"/>
  <c r="J1075" i="5"/>
  <c r="I1075" i="5"/>
  <c r="H1075" i="5"/>
  <c r="G1075" i="5"/>
  <c r="F1075" i="5"/>
  <c r="E1075" i="5"/>
  <c r="D1075" i="5"/>
  <c r="C1075" i="5"/>
  <c r="J1074" i="5"/>
  <c r="I1074" i="5"/>
  <c r="H1074" i="5"/>
  <c r="G1074" i="5"/>
  <c r="F1074" i="5"/>
  <c r="E1074" i="5"/>
  <c r="D1074" i="5"/>
  <c r="C1074" i="5"/>
  <c r="J1073" i="5"/>
  <c r="I1073" i="5"/>
  <c r="H1073" i="5"/>
  <c r="G1073" i="5"/>
  <c r="F1073" i="5"/>
  <c r="E1073" i="5"/>
  <c r="D1073" i="5"/>
  <c r="C1073" i="5"/>
  <c r="J1072" i="5"/>
  <c r="I1072" i="5"/>
  <c r="H1072" i="5"/>
  <c r="G1072" i="5"/>
  <c r="F1072" i="5"/>
  <c r="E1072" i="5"/>
  <c r="D1072" i="5"/>
  <c r="C1072" i="5"/>
  <c r="J1071" i="5"/>
  <c r="I1071" i="5"/>
  <c r="H1071" i="5"/>
  <c r="G1071" i="5"/>
  <c r="F1071" i="5"/>
  <c r="E1071" i="5"/>
  <c r="D1071" i="5"/>
  <c r="C1071" i="5"/>
  <c r="J1070" i="5"/>
  <c r="I1070" i="5"/>
  <c r="H1070" i="5"/>
  <c r="G1070" i="5"/>
  <c r="F1070" i="5"/>
  <c r="E1070" i="5"/>
  <c r="D1070" i="5"/>
  <c r="C1070" i="5"/>
  <c r="J1069" i="5"/>
  <c r="I1069" i="5"/>
  <c r="H1069" i="5"/>
  <c r="G1069" i="5"/>
  <c r="F1069" i="5"/>
  <c r="E1069" i="5"/>
  <c r="D1069" i="5"/>
  <c r="C1069" i="5"/>
  <c r="J1068" i="5"/>
  <c r="I1068" i="5"/>
  <c r="H1068" i="5"/>
  <c r="G1068" i="5"/>
  <c r="F1068" i="5"/>
  <c r="E1068" i="5"/>
  <c r="D1068" i="5"/>
  <c r="C1068" i="5"/>
  <c r="J1067" i="5"/>
  <c r="I1067" i="5"/>
  <c r="H1067" i="5"/>
  <c r="G1067" i="5"/>
  <c r="F1067" i="5"/>
  <c r="E1067" i="5"/>
  <c r="D1067" i="5"/>
  <c r="C1067" i="5"/>
  <c r="J1066" i="5"/>
  <c r="I1066" i="5"/>
  <c r="H1066" i="5"/>
  <c r="G1066" i="5"/>
  <c r="F1066" i="5"/>
  <c r="E1066" i="5"/>
  <c r="D1066" i="5"/>
  <c r="C1066" i="5"/>
  <c r="J1065" i="5"/>
  <c r="I1065" i="5"/>
  <c r="H1065" i="5"/>
  <c r="G1065" i="5"/>
  <c r="F1065" i="5"/>
  <c r="E1065" i="5"/>
  <c r="D1065" i="5"/>
  <c r="C1065" i="5"/>
  <c r="J1064" i="5"/>
  <c r="I1064" i="5"/>
  <c r="H1064" i="5"/>
  <c r="G1064" i="5"/>
  <c r="F1064" i="5"/>
  <c r="E1064" i="5"/>
  <c r="D1064" i="5"/>
  <c r="C1064" i="5"/>
  <c r="J1063" i="5"/>
  <c r="I1063" i="5"/>
  <c r="H1063" i="5"/>
  <c r="G1063" i="5"/>
  <c r="F1063" i="5"/>
  <c r="E1063" i="5"/>
  <c r="D1063" i="5"/>
  <c r="C1063" i="5"/>
  <c r="J1062" i="5"/>
  <c r="I1062" i="5"/>
  <c r="H1062" i="5"/>
  <c r="G1062" i="5"/>
  <c r="F1062" i="5"/>
  <c r="E1062" i="5"/>
  <c r="D1062" i="5"/>
  <c r="C1062" i="5"/>
  <c r="J1061" i="5"/>
  <c r="I1061" i="5"/>
  <c r="H1061" i="5"/>
  <c r="G1061" i="5"/>
  <c r="F1061" i="5"/>
  <c r="E1061" i="5"/>
  <c r="D1061" i="5"/>
  <c r="C1061" i="5"/>
  <c r="J1060" i="5"/>
  <c r="I1060" i="5"/>
  <c r="H1060" i="5"/>
  <c r="G1060" i="5"/>
  <c r="F1060" i="5"/>
  <c r="E1060" i="5"/>
  <c r="D1060" i="5"/>
  <c r="C1060" i="5"/>
  <c r="J1059" i="5"/>
  <c r="I1059" i="5"/>
  <c r="H1059" i="5"/>
  <c r="G1059" i="5"/>
  <c r="F1059" i="5"/>
  <c r="E1059" i="5"/>
  <c r="D1059" i="5"/>
  <c r="C1059" i="5"/>
  <c r="J1058" i="5"/>
  <c r="I1058" i="5"/>
  <c r="H1058" i="5"/>
  <c r="G1058" i="5"/>
  <c r="F1058" i="5"/>
  <c r="E1058" i="5"/>
  <c r="D1058" i="5"/>
  <c r="C1058" i="5"/>
  <c r="J1057" i="5"/>
  <c r="I1057" i="5"/>
  <c r="H1057" i="5"/>
  <c r="G1057" i="5"/>
  <c r="F1057" i="5"/>
  <c r="E1057" i="5"/>
  <c r="D1057" i="5"/>
  <c r="C1057" i="5"/>
  <c r="J1055" i="5"/>
  <c r="I1055" i="5"/>
  <c r="H1055" i="5"/>
  <c r="G1055" i="5"/>
  <c r="F1055" i="5"/>
  <c r="E1055" i="5"/>
  <c r="D1055" i="5"/>
  <c r="C1055" i="5"/>
  <c r="J1054" i="5"/>
  <c r="I1054" i="5"/>
  <c r="H1054" i="5"/>
  <c r="G1054" i="5"/>
  <c r="F1054" i="5"/>
  <c r="E1054" i="5"/>
  <c r="D1054" i="5"/>
  <c r="C1054" i="5"/>
  <c r="J1053" i="5"/>
  <c r="I1053" i="5"/>
  <c r="H1053" i="5"/>
  <c r="G1053" i="5"/>
  <c r="F1053" i="5"/>
  <c r="E1053" i="5"/>
  <c r="D1053" i="5"/>
  <c r="C1053" i="5"/>
  <c r="J1052" i="5"/>
  <c r="I1052" i="5"/>
  <c r="H1052" i="5"/>
  <c r="G1052" i="5"/>
  <c r="F1052" i="5"/>
  <c r="E1052" i="5"/>
  <c r="D1052" i="5"/>
  <c r="C1052" i="5"/>
  <c r="J1051" i="5"/>
  <c r="I1051" i="5"/>
  <c r="H1051" i="5"/>
  <c r="G1051" i="5"/>
  <c r="F1051" i="5"/>
  <c r="E1051" i="5"/>
  <c r="D1051" i="5"/>
  <c r="C1051" i="5"/>
  <c r="J1050" i="5"/>
  <c r="I1050" i="5"/>
  <c r="H1050" i="5"/>
  <c r="G1050" i="5"/>
  <c r="F1050" i="5"/>
  <c r="E1050" i="5"/>
  <c r="D1050" i="5"/>
  <c r="C1050" i="5"/>
  <c r="J1049" i="5"/>
  <c r="I1049" i="5"/>
  <c r="H1049" i="5"/>
  <c r="G1049" i="5"/>
  <c r="F1049" i="5"/>
  <c r="E1049" i="5"/>
  <c r="D1049" i="5"/>
  <c r="C1049" i="5"/>
  <c r="J1048" i="5"/>
  <c r="I1048" i="5"/>
  <c r="H1048" i="5"/>
  <c r="G1048" i="5"/>
  <c r="F1048" i="5"/>
  <c r="E1048" i="5"/>
  <c r="D1048" i="5"/>
  <c r="C1048" i="5"/>
  <c r="J1047" i="5"/>
  <c r="I1047" i="5"/>
  <c r="H1047" i="5"/>
  <c r="G1047" i="5"/>
  <c r="F1047" i="5"/>
  <c r="E1047" i="5"/>
  <c r="D1047" i="5"/>
  <c r="C1047" i="5"/>
  <c r="J1046" i="5"/>
  <c r="I1046" i="5"/>
  <c r="H1046" i="5"/>
  <c r="G1046" i="5"/>
  <c r="F1046" i="5"/>
  <c r="E1046" i="5"/>
  <c r="D1046" i="5"/>
  <c r="C1046" i="5"/>
  <c r="J1045" i="5"/>
  <c r="I1045" i="5"/>
  <c r="H1045" i="5"/>
  <c r="G1045" i="5"/>
  <c r="F1045" i="5"/>
  <c r="E1045" i="5"/>
  <c r="D1045" i="5"/>
  <c r="C1045" i="5"/>
  <c r="J1044" i="5"/>
  <c r="I1044" i="5"/>
  <c r="H1044" i="5"/>
  <c r="G1044" i="5"/>
  <c r="F1044" i="5"/>
  <c r="E1044" i="5"/>
  <c r="D1044" i="5"/>
  <c r="C1044" i="5"/>
  <c r="J1043" i="5"/>
  <c r="I1043" i="5"/>
  <c r="H1043" i="5"/>
  <c r="G1043" i="5"/>
  <c r="F1043" i="5"/>
  <c r="E1043" i="5"/>
  <c r="D1043" i="5"/>
  <c r="C1043" i="5"/>
  <c r="J1042" i="5"/>
  <c r="I1042" i="5"/>
  <c r="H1042" i="5"/>
  <c r="G1042" i="5"/>
  <c r="F1042" i="5"/>
  <c r="E1042" i="5"/>
  <c r="D1042" i="5"/>
  <c r="C1042" i="5"/>
  <c r="J1041" i="5"/>
  <c r="I1041" i="5"/>
  <c r="H1041" i="5"/>
  <c r="G1041" i="5"/>
  <c r="F1041" i="5"/>
  <c r="E1041" i="5"/>
  <c r="D1041" i="5"/>
  <c r="C1041" i="5"/>
  <c r="J1040" i="5"/>
  <c r="I1040" i="5"/>
  <c r="H1040" i="5"/>
  <c r="G1040" i="5"/>
  <c r="F1040" i="5"/>
  <c r="E1040" i="5"/>
  <c r="D1040" i="5"/>
  <c r="C1040" i="5"/>
  <c r="J1039" i="5"/>
  <c r="I1039" i="5"/>
  <c r="H1039" i="5"/>
  <c r="G1039" i="5"/>
  <c r="F1039" i="5"/>
  <c r="E1039" i="5"/>
  <c r="D1039" i="5"/>
  <c r="C1039" i="5"/>
  <c r="J1038" i="5"/>
  <c r="I1038" i="5"/>
  <c r="H1038" i="5"/>
  <c r="G1038" i="5"/>
  <c r="F1038" i="5"/>
  <c r="E1038" i="5"/>
  <c r="D1038" i="5"/>
  <c r="C1038" i="5"/>
  <c r="J1037" i="5"/>
  <c r="I1037" i="5"/>
  <c r="H1037" i="5"/>
  <c r="G1037" i="5"/>
  <c r="F1037" i="5"/>
  <c r="E1037" i="5"/>
  <c r="D1037" i="5"/>
  <c r="C1037" i="5"/>
  <c r="J1036" i="5"/>
  <c r="I1036" i="5"/>
  <c r="H1036" i="5"/>
  <c r="G1036" i="5"/>
  <c r="F1036" i="5"/>
  <c r="E1036" i="5"/>
  <c r="D1036" i="5"/>
  <c r="C1036" i="5"/>
  <c r="J1035" i="5"/>
  <c r="I1035" i="5"/>
  <c r="H1035" i="5"/>
  <c r="G1035" i="5"/>
  <c r="F1035" i="5"/>
  <c r="E1035" i="5"/>
  <c r="D1035" i="5"/>
  <c r="C1035" i="5"/>
  <c r="J1034" i="5"/>
  <c r="I1034" i="5"/>
  <c r="H1034" i="5"/>
  <c r="G1034" i="5"/>
  <c r="F1034" i="5"/>
  <c r="E1034" i="5"/>
  <c r="D1034" i="5"/>
  <c r="C1034" i="5"/>
  <c r="J1032" i="5"/>
  <c r="I1032" i="5"/>
  <c r="H1032" i="5"/>
  <c r="G1032" i="5"/>
  <c r="F1032" i="5"/>
  <c r="E1032" i="5"/>
  <c r="D1032" i="5"/>
  <c r="C1032" i="5"/>
  <c r="J1031" i="5"/>
  <c r="I1031" i="5"/>
  <c r="H1031" i="5"/>
  <c r="G1031" i="5"/>
  <c r="F1031" i="5"/>
  <c r="E1031" i="5"/>
  <c r="D1031" i="5"/>
  <c r="C1031" i="5"/>
  <c r="J1030" i="5"/>
  <c r="I1030" i="5"/>
  <c r="H1030" i="5"/>
  <c r="G1030" i="5"/>
  <c r="F1030" i="5"/>
  <c r="E1030" i="5"/>
  <c r="D1030" i="5"/>
  <c r="C1030" i="5"/>
  <c r="J1029" i="5"/>
  <c r="I1029" i="5"/>
  <c r="H1029" i="5"/>
  <c r="G1029" i="5"/>
  <c r="F1029" i="5"/>
  <c r="E1029" i="5"/>
  <c r="D1029" i="5"/>
  <c r="C1029" i="5"/>
  <c r="J1028" i="5"/>
  <c r="I1028" i="5"/>
  <c r="H1028" i="5"/>
  <c r="G1028" i="5"/>
  <c r="F1028" i="5"/>
  <c r="E1028" i="5"/>
  <c r="D1028" i="5"/>
  <c r="C1028" i="5"/>
  <c r="J1027" i="5"/>
  <c r="I1027" i="5"/>
  <c r="H1027" i="5"/>
  <c r="G1027" i="5"/>
  <c r="F1027" i="5"/>
  <c r="E1027" i="5"/>
  <c r="D1027" i="5"/>
  <c r="C1027" i="5"/>
  <c r="J1026" i="5"/>
  <c r="I1026" i="5"/>
  <c r="H1026" i="5"/>
  <c r="G1026" i="5"/>
  <c r="F1026" i="5"/>
  <c r="E1026" i="5"/>
  <c r="D1026" i="5"/>
  <c r="C1026" i="5"/>
  <c r="J1025" i="5"/>
  <c r="I1025" i="5"/>
  <c r="H1025" i="5"/>
  <c r="G1025" i="5"/>
  <c r="F1025" i="5"/>
  <c r="E1025" i="5"/>
  <c r="D1025" i="5"/>
  <c r="C1025" i="5"/>
  <c r="J1024" i="5"/>
  <c r="I1024" i="5"/>
  <c r="H1024" i="5"/>
  <c r="G1024" i="5"/>
  <c r="F1024" i="5"/>
  <c r="E1024" i="5"/>
  <c r="D1024" i="5"/>
  <c r="C1024" i="5"/>
  <c r="J1023" i="5"/>
  <c r="I1023" i="5"/>
  <c r="H1023" i="5"/>
  <c r="G1023" i="5"/>
  <c r="F1023" i="5"/>
  <c r="E1023" i="5"/>
  <c r="D1023" i="5"/>
  <c r="C1023" i="5"/>
  <c r="J1022" i="5"/>
  <c r="I1022" i="5"/>
  <c r="H1022" i="5"/>
  <c r="G1022" i="5"/>
  <c r="F1022" i="5"/>
  <c r="E1022" i="5"/>
  <c r="D1022" i="5"/>
  <c r="C1022" i="5"/>
  <c r="J1021" i="5"/>
  <c r="I1021" i="5"/>
  <c r="H1021" i="5"/>
  <c r="G1021" i="5"/>
  <c r="F1021" i="5"/>
  <c r="E1021" i="5"/>
  <c r="D1021" i="5"/>
  <c r="C1021" i="5"/>
  <c r="J1020" i="5"/>
  <c r="I1020" i="5"/>
  <c r="H1020" i="5"/>
  <c r="G1020" i="5"/>
  <c r="F1020" i="5"/>
  <c r="E1020" i="5"/>
  <c r="D1020" i="5"/>
  <c r="C1020" i="5"/>
  <c r="J1019" i="5"/>
  <c r="I1019" i="5"/>
  <c r="H1019" i="5"/>
  <c r="G1019" i="5"/>
  <c r="F1019" i="5"/>
  <c r="E1019" i="5"/>
  <c r="D1019" i="5"/>
  <c r="C1019" i="5"/>
  <c r="J1018" i="5"/>
  <c r="I1018" i="5"/>
  <c r="H1018" i="5"/>
  <c r="G1018" i="5"/>
  <c r="F1018" i="5"/>
  <c r="E1018" i="5"/>
  <c r="D1018" i="5"/>
  <c r="C1018" i="5"/>
  <c r="J1017" i="5"/>
  <c r="I1017" i="5"/>
  <c r="H1017" i="5"/>
  <c r="G1017" i="5"/>
  <c r="F1017" i="5"/>
  <c r="E1017" i="5"/>
  <c r="D1017" i="5"/>
  <c r="C1017" i="5"/>
  <c r="J1016" i="5"/>
  <c r="I1016" i="5"/>
  <c r="H1016" i="5"/>
  <c r="G1016" i="5"/>
  <c r="F1016" i="5"/>
  <c r="E1016" i="5"/>
  <c r="D1016" i="5"/>
  <c r="C1016" i="5"/>
  <c r="J1015" i="5"/>
  <c r="I1015" i="5"/>
  <c r="H1015" i="5"/>
  <c r="G1015" i="5"/>
  <c r="F1015" i="5"/>
  <c r="E1015" i="5"/>
  <c r="D1015" i="5"/>
  <c r="C1015" i="5"/>
  <c r="J1014" i="5"/>
  <c r="I1014" i="5"/>
  <c r="H1014" i="5"/>
  <c r="G1014" i="5"/>
  <c r="F1014" i="5"/>
  <c r="E1014" i="5"/>
  <c r="D1014" i="5"/>
  <c r="C1014" i="5"/>
  <c r="J1013" i="5"/>
  <c r="I1013" i="5"/>
  <c r="H1013" i="5"/>
  <c r="G1013" i="5"/>
  <c r="F1013" i="5"/>
  <c r="E1013" i="5"/>
  <c r="D1013" i="5"/>
  <c r="C1013" i="5"/>
  <c r="J1012" i="5"/>
  <c r="I1012" i="5"/>
  <c r="H1012" i="5"/>
  <c r="G1012" i="5"/>
  <c r="F1012" i="5"/>
  <c r="E1012" i="5"/>
  <c r="D1012" i="5"/>
  <c r="C1012" i="5"/>
  <c r="J1011" i="5"/>
  <c r="I1011" i="5"/>
  <c r="H1011" i="5"/>
  <c r="G1011" i="5"/>
  <c r="F1011" i="5"/>
  <c r="E1011" i="5"/>
  <c r="D1011" i="5"/>
  <c r="C1011" i="5"/>
  <c r="J1009" i="5"/>
  <c r="I1009" i="5"/>
  <c r="H1009" i="5"/>
  <c r="G1009" i="5"/>
  <c r="F1009" i="5"/>
  <c r="E1009" i="5"/>
  <c r="D1009" i="5"/>
  <c r="C1009" i="5"/>
  <c r="J1008" i="5"/>
  <c r="I1008" i="5"/>
  <c r="H1008" i="5"/>
  <c r="G1008" i="5"/>
  <c r="F1008" i="5"/>
  <c r="E1008" i="5"/>
  <c r="D1008" i="5"/>
  <c r="C1008" i="5"/>
  <c r="J1007" i="5"/>
  <c r="I1007" i="5"/>
  <c r="H1007" i="5"/>
  <c r="G1007" i="5"/>
  <c r="F1007" i="5"/>
  <c r="E1007" i="5"/>
  <c r="D1007" i="5"/>
  <c r="C1007" i="5"/>
  <c r="J1006" i="5"/>
  <c r="I1006" i="5"/>
  <c r="H1006" i="5"/>
  <c r="G1006" i="5"/>
  <c r="F1006" i="5"/>
  <c r="E1006" i="5"/>
  <c r="D1006" i="5"/>
  <c r="C1006" i="5"/>
  <c r="J1005" i="5"/>
  <c r="I1005" i="5"/>
  <c r="H1005" i="5"/>
  <c r="G1005" i="5"/>
  <c r="F1005" i="5"/>
  <c r="E1005" i="5"/>
  <c r="D1005" i="5"/>
  <c r="C1005" i="5"/>
  <c r="J1004" i="5"/>
  <c r="I1004" i="5"/>
  <c r="H1004" i="5"/>
  <c r="G1004" i="5"/>
  <c r="F1004" i="5"/>
  <c r="E1004" i="5"/>
  <c r="D1004" i="5"/>
  <c r="C1004" i="5"/>
  <c r="J1003" i="5"/>
  <c r="I1003" i="5"/>
  <c r="H1003" i="5"/>
  <c r="G1003" i="5"/>
  <c r="F1003" i="5"/>
  <c r="E1003" i="5"/>
  <c r="D1003" i="5"/>
  <c r="C1003" i="5"/>
  <c r="J1002" i="5"/>
  <c r="I1002" i="5"/>
  <c r="H1002" i="5"/>
  <c r="G1002" i="5"/>
  <c r="F1002" i="5"/>
  <c r="E1002" i="5"/>
  <c r="D1002" i="5"/>
  <c r="C1002" i="5"/>
  <c r="J1001" i="5"/>
  <c r="I1001" i="5"/>
  <c r="H1001" i="5"/>
  <c r="G1001" i="5"/>
  <c r="F1001" i="5"/>
  <c r="E1001" i="5"/>
  <c r="D1001" i="5"/>
  <c r="C1001" i="5"/>
  <c r="J1000" i="5"/>
  <c r="I1000" i="5"/>
  <c r="H1000" i="5"/>
  <c r="G1000" i="5"/>
  <c r="F1000" i="5"/>
  <c r="E1000" i="5"/>
  <c r="D1000" i="5"/>
  <c r="C1000" i="5"/>
  <c r="J999" i="5"/>
  <c r="I999" i="5"/>
  <c r="H999" i="5"/>
  <c r="G999" i="5"/>
  <c r="F999" i="5"/>
  <c r="E999" i="5"/>
  <c r="D999" i="5"/>
  <c r="C999" i="5"/>
  <c r="J998" i="5"/>
  <c r="I998" i="5"/>
  <c r="H998" i="5"/>
  <c r="G998" i="5"/>
  <c r="F998" i="5"/>
  <c r="E998" i="5"/>
  <c r="D998" i="5"/>
  <c r="C998" i="5"/>
  <c r="J997" i="5"/>
  <c r="I997" i="5"/>
  <c r="H997" i="5"/>
  <c r="G997" i="5"/>
  <c r="F997" i="5"/>
  <c r="E997" i="5"/>
  <c r="D997" i="5"/>
  <c r="C997" i="5"/>
  <c r="J996" i="5"/>
  <c r="I996" i="5"/>
  <c r="H996" i="5"/>
  <c r="G996" i="5"/>
  <c r="F996" i="5"/>
  <c r="E996" i="5"/>
  <c r="D996" i="5"/>
  <c r="C996" i="5"/>
  <c r="J995" i="5"/>
  <c r="I995" i="5"/>
  <c r="H995" i="5"/>
  <c r="G995" i="5"/>
  <c r="F995" i="5"/>
  <c r="E995" i="5"/>
  <c r="D995" i="5"/>
  <c r="C995" i="5"/>
  <c r="J994" i="5"/>
  <c r="I994" i="5"/>
  <c r="H994" i="5"/>
  <c r="G994" i="5"/>
  <c r="F994" i="5"/>
  <c r="E994" i="5"/>
  <c r="D994" i="5"/>
  <c r="C994" i="5"/>
  <c r="J993" i="5"/>
  <c r="I993" i="5"/>
  <c r="H993" i="5"/>
  <c r="G993" i="5"/>
  <c r="F993" i="5"/>
  <c r="E993" i="5"/>
  <c r="D993" i="5"/>
  <c r="C993" i="5"/>
  <c r="J992" i="5"/>
  <c r="I992" i="5"/>
  <c r="H992" i="5"/>
  <c r="G992" i="5"/>
  <c r="F992" i="5"/>
  <c r="E992" i="5"/>
  <c r="D992" i="5"/>
  <c r="C992" i="5"/>
  <c r="J991" i="5"/>
  <c r="I991" i="5"/>
  <c r="H991" i="5"/>
  <c r="G991" i="5"/>
  <c r="F991" i="5"/>
  <c r="E991" i="5"/>
  <c r="D991" i="5"/>
  <c r="C991" i="5"/>
  <c r="J990" i="5"/>
  <c r="I990" i="5"/>
  <c r="H990" i="5"/>
  <c r="G990" i="5"/>
  <c r="F990" i="5"/>
  <c r="E990" i="5"/>
  <c r="D990" i="5"/>
  <c r="C990" i="5"/>
  <c r="J989" i="5"/>
  <c r="I989" i="5"/>
  <c r="H989" i="5"/>
  <c r="G989" i="5"/>
  <c r="F989" i="5"/>
  <c r="E989" i="5"/>
  <c r="D989" i="5"/>
  <c r="C989" i="5"/>
  <c r="J988" i="5"/>
  <c r="I988" i="5"/>
  <c r="H988" i="5"/>
  <c r="G988" i="5"/>
  <c r="F988" i="5"/>
  <c r="E988" i="5"/>
  <c r="D988" i="5"/>
  <c r="C988" i="5"/>
  <c r="J986" i="5"/>
  <c r="I986" i="5"/>
  <c r="H986" i="5"/>
  <c r="G986" i="5"/>
  <c r="F986" i="5"/>
  <c r="E986" i="5"/>
  <c r="D986" i="5"/>
  <c r="C986" i="5"/>
  <c r="J985" i="5"/>
  <c r="I985" i="5"/>
  <c r="H985" i="5"/>
  <c r="G985" i="5"/>
  <c r="F985" i="5"/>
  <c r="E985" i="5"/>
  <c r="D985" i="5"/>
  <c r="C985" i="5"/>
  <c r="J984" i="5"/>
  <c r="I984" i="5"/>
  <c r="H984" i="5"/>
  <c r="G984" i="5"/>
  <c r="F984" i="5"/>
  <c r="E984" i="5"/>
  <c r="D984" i="5"/>
  <c r="C984" i="5"/>
  <c r="J983" i="5"/>
  <c r="I983" i="5"/>
  <c r="H983" i="5"/>
  <c r="G983" i="5"/>
  <c r="F983" i="5"/>
  <c r="E983" i="5"/>
  <c r="D983" i="5"/>
  <c r="C983" i="5"/>
  <c r="J982" i="5"/>
  <c r="I982" i="5"/>
  <c r="H982" i="5"/>
  <c r="G982" i="5"/>
  <c r="F982" i="5"/>
  <c r="E982" i="5"/>
  <c r="D982" i="5"/>
  <c r="C982" i="5"/>
  <c r="J981" i="5"/>
  <c r="I981" i="5"/>
  <c r="H981" i="5"/>
  <c r="G981" i="5"/>
  <c r="F981" i="5"/>
  <c r="E981" i="5"/>
  <c r="D981" i="5"/>
  <c r="C981" i="5"/>
  <c r="J980" i="5"/>
  <c r="I980" i="5"/>
  <c r="H980" i="5"/>
  <c r="G980" i="5"/>
  <c r="F980" i="5"/>
  <c r="E980" i="5"/>
  <c r="D980" i="5"/>
  <c r="C980" i="5"/>
  <c r="J979" i="5"/>
  <c r="I979" i="5"/>
  <c r="H979" i="5"/>
  <c r="G979" i="5"/>
  <c r="F979" i="5"/>
  <c r="E979" i="5"/>
  <c r="D979" i="5"/>
  <c r="C979" i="5"/>
  <c r="J978" i="5"/>
  <c r="I978" i="5"/>
  <c r="H978" i="5"/>
  <c r="G978" i="5"/>
  <c r="F978" i="5"/>
  <c r="E978" i="5"/>
  <c r="D978" i="5"/>
  <c r="C978" i="5"/>
  <c r="J977" i="5"/>
  <c r="I977" i="5"/>
  <c r="H977" i="5"/>
  <c r="G977" i="5"/>
  <c r="F977" i="5"/>
  <c r="E977" i="5"/>
  <c r="D977" i="5"/>
  <c r="C977" i="5"/>
  <c r="J976" i="5"/>
  <c r="I976" i="5"/>
  <c r="H976" i="5"/>
  <c r="G976" i="5"/>
  <c r="F976" i="5"/>
  <c r="E976" i="5"/>
  <c r="D976" i="5"/>
  <c r="C976" i="5"/>
  <c r="J975" i="5"/>
  <c r="I975" i="5"/>
  <c r="H975" i="5"/>
  <c r="G975" i="5"/>
  <c r="F975" i="5"/>
  <c r="E975" i="5"/>
  <c r="D975" i="5"/>
  <c r="C975" i="5"/>
  <c r="J974" i="5"/>
  <c r="I974" i="5"/>
  <c r="H974" i="5"/>
  <c r="G974" i="5"/>
  <c r="F974" i="5"/>
  <c r="E974" i="5"/>
  <c r="D974" i="5"/>
  <c r="C974" i="5"/>
  <c r="J973" i="5"/>
  <c r="I973" i="5"/>
  <c r="H973" i="5"/>
  <c r="G973" i="5"/>
  <c r="F973" i="5"/>
  <c r="E973" i="5"/>
  <c r="D973" i="5"/>
  <c r="C973" i="5"/>
  <c r="J972" i="5"/>
  <c r="I972" i="5"/>
  <c r="H972" i="5"/>
  <c r="G972" i="5"/>
  <c r="F972" i="5"/>
  <c r="E972" i="5"/>
  <c r="D972" i="5"/>
  <c r="C972" i="5"/>
  <c r="J971" i="5"/>
  <c r="I971" i="5"/>
  <c r="H971" i="5"/>
  <c r="G971" i="5"/>
  <c r="F971" i="5"/>
  <c r="E971" i="5"/>
  <c r="D971" i="5"/>
  <c r="C971" i="5"/>
  <c r="J970" i="5"/>
  <c r="I970" i="5"/>
  <c r="H970" i="5"/>
  <c r="G970" i="5"/>
  <c r="F970" i="5"/>
  <c r="E970" i="5"/>
  <c r="D970" i="5"/>
  <c r="C970" i="5"/>
  <c r="J969" i="5"/>
  <c r="I969" i="5"/>
  <c r="H969" i="5"/>
  <c r="G969" i="5"/>
  <c r="F969" i="5"/>
  <c r="E969" i="5"/>
  <c r="D969" i="5"/>
  <c r="C969" i="5"/>
  <c r="J968" i="5"/>
  <c r="I968" i="5"/>
  <c r="H968" i="5"/>
  <c r="G968" i="5"/>
  <c r="F968" i="5"/>
  <c r="E968" i="5"/>
  <c r="D968" i="5"/>
  <c r="C968" i="5"/>
  <c r="J967" i="5"/>
  <c r="I967" i="5"/>
  <c r="H967" i="5"/>
  <c r="G967" i="5"/>
  <c r="F967" i="5"/>
  <c r="E967" i="5"/>
  <c r="D967" i="5"/>
  <c r="C967" i="5"/>
  <c r="J966" i="5"/>
  <c r="I966" i="5"/>
  <c r="H966" i="5"/>
  <c r="G966" i="5"/>
  <c r="F966" i="5"/>
  <c r="E966" i="5"/>
  <c r="D966" i="5"/>
  <c r="C966" i="5"/>
  <c r="J965" i="5"/>
  <c r="I965" i="5"/>
  <c r="H965" i="5"/>
  <c r="G965" i="5"/>
  <c r="F965" i="5"/>
  <c r="E965" i="5"/>
  <c r="D965" i="5"/>
  <c r="C965" i="5"/>
  <c r="J963" i="5"/>
  <c r="I963" i="5"/>
  <c r="H963" i="5"/>
  <c r="G963" i="5"/>
  <c r="F963" i="5"/>
  <c r="E963" i="5"/>
  <c r="D963" i="5"/>
  <c r="C963" i="5"/>
  <c r="J962" i="5"/>
  <c r="I962" i="5"/>
  <c r="H962" i="5"/>
  <c r="G962" i="5"/>
  <c r="F962" i="5"/>
  <c r="E962" i="5"/>
  <c r="D962" i="5"/>
  <c r="C962" i="5"/>
  <c r="J961" i="5"/>
  <c r="I961" i="5"/>
  <c r="H961" i="5"/>
  <c r="G961" i="5"/>
  <c r="F961" i="5"/>
  <c r="E961" i="5"/>
  <c r="D961" i="5"/>
  <c r="C961" i="5"/>
  <c r="J960" i="5"/>
  <c r="I960" i="5"/>
  <c r="H960" i="5"/>
  <c r="G960" i="5"/>
  <c r="F960" i="5"/>
  <c r="E960" i="5"/>
  <c r="D960" i="5"/>
  <c r="C960" i="5"/>
  <c r="J959" i="5"/>
  <c r="I959" i="5"/>
  <c r="H959" i="5"/>
  <c r="G959" i="5"/>
  <c r="F959" i="5"/>
  <c r="E959" i="5"/>
  <c r="D959" i="5"/>
  <c r="C959" i="5"/>
  <c r="J958" i="5"/>
  <c r="I958" i="5"/>
  <c r="H958" i="5"/>
  <c r="G958" i="5"/>
  <c r="F958" i="5"/>
  <c r="E958" i="5"/>
  <c r="D958" i="5"/>
  <c r="C958" i="5"/>
  <c r="J957" i="5"/>
  <c r="I957" i="5"/>
  <c r="H957" i="5"/>
  <c r="G957" i="5"/>
  <c r="F957" i="5"/>
  <c r="E957" i="5"/>
  <c r="D957" i="5"/>
  <c r="C957" i="5"/>
  <c r="J956" i="5"/>
  <c r="I956" i="5"/>
  <c r="H956" i="5"/>
  <c r="G956" i="5"/>
  <c r="F956" i="5"/>
  <c r="E956" i="5"/>
  <c r="D956" i="5"/>
  <c r="C956" i="5"/>
  <c r="J955" i="5"/>
  <c r="I955" i="5"/>
  <c r="H955" i="5"/>
  <c r="G955" i="5"/>
  <c r="F955" i="5"/>
  <c r="E955" i="5"/>
  <c r="D955" i="5"/>
  <c r="C955" i="5"/>
  <c r="J954" i="5"/>
  <c r="I954" i="5"/>
  <c r="H954" i="5"/>
  <c r="G954" i="5"/>
  <c r="F954" i="5"/>
  <c r="E954" i="5"/>
  <c r="D954" i="5"/>
  <c r="C954" i="5"/>
  <c r="J953" i="5"/>
  <c r="I953" i="5"/>
  <c r="H953" i="5"/>
  <c r="G953" i="5"/>
  <c r="F953" i="5"/>
  <c r="E953" i="5"/>
  <c r="D953" i="5"/>
  <c r="C953" i="5"/>
  <c r="J952" i="5"/>
  <c r="I952" i="5"/>
  <c r="H952" i="5"/>
  <c r="G952" i="5"/>
  <c r="F952" i="5"/>
  <c r="E952" i="5"/>
  <c r="D952" i="5"/>
  <c r="C952" i="5"/>
  <c r="J951" i="5"/>
  <c r="I951" i="5"/>
  <c r="H951" i="5"/>
  <c r="G951" i="5"/>
  <c r="F951" i="5"/>
  <c r="E951" i="5"/>
  <c r="D951" i="5"/>
  <c r="C951" i="5"/>
  <c r="J950" i="5"/>
  <c r="I950" i="5"/>
  <c r="H950" i="5"/>
  <c r="G950" i="5"/>
  <c r="F950" i="5"/>
  <c r="E950" i="5"/>
  <c r="D950" i="5"/>
  <c r="C950" i="5"/>
  <c r="J949" i="5"/>
  <c r="I949" i="5"/>
  <c r="H949" i="5"/>
  <c r="G949" i="5"/>
  <c r="F949" i="5"/>
  <c r="E949" i="5"/>
  <c r="D949" i="5"/>
  <c r="C949" i="5"/>
  <c r="J948" i="5"/>
  <c r="I948" i="5"/>
  <c r="H948" i="5"/>
  <c r="G948" i="5"/>
  <c r="F948" i="5"/>
  <c r="E948" i="5"/>
  <c r="D948" i="5"/>
  <c r="C948" i="5"/>
  <c r="J947" i="5"/>
  <c r="I947" i="5"/>
  <c r="H947" i="5"/>
  <c r="G947" i="5"/>
  <c r="F947" i="5"/>
  <c r="E947" i="5"/>
  <c r="D947" i="5"/>
  <c r="C947" i="5"/>
  <c r="J946" i="5"/>
  <c r="I946" i="5"/>
  <c r="H946" i="5"/>
  <c r="G946" i="5"/>
  <c r="F946" i="5"/>
  <c r="E946" i="5"/>
  <c r="D946" i="5"/>
  <c r="C946" i="5"/>
  <c r="J945" i="5"/>
  <c r="I945" i="5"/>
  <c r="H945" i="5"/>
  <c r="G945" i="5"/>
  <c r="F945" i="5"/>
  <c r="E945" i="5"/>
  <c r="D945" i="5"/>
  <c r="C945" i="5"/>
  <c r="J944" i="5"/>
  <c r="I944" i="5"/>
  <c r="H944" i="5"/>
  <c r="G944" i="5"/>
  <c r="F944" i="5"/>
  <c r="E944" i="5"/>
  <c r="D944" i="5"/>
  <c r="C944" i="5"/>
  <c r="J943" i="5"/>
  <c r="I943" i="5"/>
  <c r="H943" i="5"/>
  <c r="G943" i="5"/>
  <c r="F943" i="5"/>
  <c r="E943" i="5"/>
  <c r="D943" i="5"/>
  <c r="C943" i="5"/>
  <c r="J942" i="5"/>
  <c r="I942" i="5"/>
  <c r="H942" i="5"/>
  <c r="G942" i="5"/>
  <c r="F942" i="5"/>
  <c r="E942" i="5"/>
  <c r="D942" i="5"/>
  <c r="C942" i="5"/>
  <c r="J940" i="5"/>
  <c r="I940" i="5"/>
  <c r="H940" i="5"/>
  <c r="G940" i="5"/>
  <c r="F940" i="5"/>
  <c r="E940" i="5"/>
  <c r="D940" i="5"/>
  <c r="C940" i="5"/>
  <c r="J939" i="5"/>
  <c r="I939" i="5"/>
  <c r="H939" i="5"/>
  <c r="G939" i="5"/>
  <c r="F939" i="5"/>
  <c r="E939" i="5"/>
  <c r="D939" i="5"/>
  <c r="C939" i="5"/>
  <c r="J938" i="5"/>
  <c r="I938" i="5"/>
  <c r="H938" i="5"/>
  <c r="G938" i="5"/>
  <c r="F938" i="5"/>
  <c r="E938" i="5"/>
  <c r="D938" i="5"/>
  <c r="C938" i="5"/>
  <c r="J937" i="5"/>
  <c r="I937" i="5"/>
  <c r="H937" i="5"/>
  <c r="G937" i="5"/>
  <c r="F937" i="5"/>
  <c r="E937" i="5"/>
  <c r="D937" i="5"/>
  <c r="C937" i="5"/>
  <c r="J936" i="5"/>
  <c r="I936" i="5"/>
  <c r="H936" i="5"/>
  <c r="G936" i="5"/>
  <c r="F936" i="5"/>
  <c r="E936" i="5"/>
  <c r="D936" i="5"/>
  <c r="C936" i="5"/>
  <c r="J935" i="5"/>
  <c r="I935" i="5"/>
  <c r="H935" i="5"/>
  <c r="G935" i="5"/>
  <c r="F935" i="5"/>
  <c r="E935" i="5"/>
  <c r="D935" i="5"/>
  <c r="C935" i="5"/>
  <c r="J934" i="5"/>
  <c r="I934" i="5"/>
  <c r="H934" i="5"/>
  <c r="G934" i="5"/>
  <c r="F934" i="5"/>
  <c r="E934" i="5"/>
  <c r="D934" i="5"/>
  <c r="C934" i="5"/>
  <c r="J933" i="5"/>
  <c r="I933" i="5"/>
  <c r="H933" i="5"/>
  <c r="G933" i="5"/>
  <c r="F933" i="5"/>
  <c r="E933" i="5"/>
  <c r="D933" i="5"/>
  <c r="C933" i="5"/>
  <c r="J932" i="5"/>
  <c r="I932" i="5"/>
  <c r="H932" i="5"/>
  <c r="G932" i="5"/>
  <c r="F932" i="5"/>
  <c r="E932" i="5"/>
  <c r="D932" i="5"/>
  <c r="C932" i="5"/>
  <c r="J931" i="5"/>
  <c r="I931" i="5"/>
  <c r="H931" i="5"/>
  <c r="G931" i="5"/>
  <c r="F931" i="5"/>
  <c r="E931" i="5"/>
  <c r="D931" i="5"/>
  <c r="C931" i="5"/>
  <c r="J930" i="5"/>
  <c r="I930" i="5"/>
  <c r="H930" i="5"/>
  <c r="G930" i="5"/>
  <c r="F930" i="5"/>
  <c r="E930" i="5"/>
  <c r="D930" i="5"/>
  <c r="C930" i="5"/>
  <c r="J929" i="5"/>
  <c r="I929" i="5"/>
  <c r="H929" i="5"/>
  <c r="G929" i="5"/>
  <c r="F929" i="5"/>
  <c r="E929" i="5"/>
  <c r="D929" i="5"/>
  <c r="C929" i="5"/>
  <c r="J928" i="5"/>
  <c r="I928" i="5"/>
  <c r="H928" i="5"/>
  <c r="G928" i="5"/>
  <c r="F928" i="5"/>
  <c r="E928" i="5"/>
  <c r="D928" i="5"/>
  <c r="C928" i="5"/>
  <c r="J927" i="5"/>
  <c r="I927" i="5"/>
  <c r="H927" i="5"/>
  <c r="G927" i="5"/>
  <c r="F927" i="5"/>
  <c r="E927" i="5"/>
  <c r="D927" i="5"/>
  <c r="C927" i="5"/>
  <c r="J926" i="5"/>
  <c r="I926" i="5"/>
  <c r="H926" i="5"/>
  <c r="G926" i="5"/>
  <c r="F926" i="5"/>
  <c r="E926" i="5"/>
  <c r="D926" i="5"/>
  <c r="C926" i="5"/>
  <c r="J925" i="5"/>
  <c r="I925" i="5"/>
  <c r="H925" i="5"/>
  <c r="G925" i="5"/>
  <c r="F925" i="5"/>
  <c r="E925" i="5"/>
  <c r="D925" i="5"/>
  <c r="C925" i="5"/>
  <c r="J924" i="5"/>
  <c r="I924" i="5"/>
  <c r="H924" i="5"/>
  <c r="G924" i="5"/>
  <c r="F924" i="5"/>
  <c r="E924" i="5"/>
  <c r="D924" i="5"/>
  <c r="C924" i="5"/>
  <c r="J923" i="5"/>
  <c r="I923" i="5"/>
  <c r="H923" i="5"/>
  <c r="G923" i="5"/>
  <c r="F923" i="5"/>
  <c r="E923" i="5"/>
  <c r="D923" i="5"/>
  <c r="C923" i="5"/>
  <c r="J922" i="5"/>
  <c r="I922" i="5"/>
  <c r="H922" i="5"/>
  <c r="G922" i="5"/>
  <c r="F922" i="5"/>
  <c r="E922" i="5"/>
  <c r="D922" i="5"/>
  <c r="C922" i="5"/>
  <c r="J921" i="5"/>
  <c r="I921" i="5"/>
  <c r="H921" i="5"/>
  <c r="G921" i="5"/>
  <c r="F921" i="5"/>
  <c r="E921" i="5"/>
  <c r="D921" i="5"/>
  <c r="C921" i="5"/>
  <c r="J920" i="5"/>
  <c r="I920" i="5"/>
  <c r="H920" i="5"/>
  <c r="G920" i="5"/>
  <c r="F920" i="5"/>
  <c r="E920" i="5"/>
  <c r="D920" i="5"/>
  <c r="C920" i="5"/>
  <c r="J919" i="5"/>
  <c r="I919" i="5"/>
  <c r="H919" i="5"/>
  <c r="G919" i="5"/>
  <c r="F919" i="5"/>
  <c r="E919" i="5"/>
  <c r="D919" i="5"/>
  <c r="C919" i="5"/>
  <c r="J917" i="5"/>
  <c r="I917" i="5"/>
  <c r="H917" i="5"/>
  <c r="G917" i="5"/>
  <c r="F917" i="5"/>
  <c r="E917" i="5"/>
  <c r="D917" i="5"/>
  <c r="C917" i="5"/>
  <c r="J916" i="5"/>
  <c r="I916" i="5"/>
  <c r="H916" i="5"/>
  <c r="G916" i="5"/>
  <c r="F916" i="5"/>
  <c r="E916" i="5"/>
  <c r="D916" i="5"/>
  <c r="C916" i="5"/>
  <c r="J915" i="5"/>
  <c r="I915" i="5"/>
  <c r="H915" i="5"/>
  <c r="G915" i="5"/>
  <c r="F915" i="5"/>
  <c r="E915" i="5"/>
  <c r="D915" i="5"/>
  <c r="C915" i="5"/>
  <c r="J914" i="5"/>
  <c r="I914" i="5"/>
  <c r="H914" i="5"/>
  <c r="G914" i="5"/>
  <c r="F914" i="5"/>
  <c r="E914" i="5"/>
  <c r="D914" i="5"/>
  <c r="C914" i="5"/>
  <c r="J913" i="5"/>
  <c r="I913" i="5"/>
  <c r="H913" i="5"/>
  <c r="G913" i="5"/>
  <c r="F913" i="5"/>
  <c r="E913" i="5"/>
  <c r="D913" i="5"/>
  <c r="C913" i="5"/>
  <c r="J912" i="5"/>
  <c r="I912" i="5"/>
  <c r="H912" i="5"/>
  <c r="G912" i="5"/>
  <c r="F912" i="5"/>
  <c r="E912" i="5"/>
  <c r="D912" i="5"/>
  <c r="C912" i="5"/>
  <c r="J911" i="5"/>
  <c r="I911" i="5"/>
  <c r="H911" i="5"/>
  <c r="G911" i="5"/>
  <c r="F911" i="5"/>
  <c r="E911" i="5"/>
  <c r="D911" i="5"/>
  <c r="C911" i="5"/>
  <c r="J910" i="5"/>
  <c r="I910" i="5"/>
  <c r="H910" i="5"/>
  <c r="G910" i="5"/>
  <c r="F910" i="5"/>
  <c r="E910" i="5"/>
  <c r="D910" i="5"/>
  <c r="C910" i="5"/>
  <c r="J909" i="5"/>
  <c r="I909" i="5"/>
  <c r="H909" i="5"/>
  <c r="G909" i="5"/>
  <c r="F909" i="5"/>
  <c r="E909" i="5"/>
  <c r="D909" i="5"/>
  <c r="C909" i="5"/>
  <c r="J908" i="5"/>
  <c r="I908" i="5"/>
  <c r="H908" i="5"/>
  <c r="G908" i="5"/>
  <c r="F908" i="5"/>
  <c r="E908" i="5"/>
  <c r="D908" i="5"/>
  <c r="C908" i="5"/>
  <c r="J907" i="5"/>
  <c r="I907" i="5"/>
  <c r="H907" i="5"/>
  <c r="G907" i="5"/>
  <c r="F907" i="5"/>
  <c r="E907" i="5"/>
  <c r="D907" i="5"/>
  <c r="C907" i="5"/>
  <c r="J906" i="5"/>
  <c r="I906" i="5"/>
  <c r="H906" i="5"/>
  <c r="G906" i="5"/>
  <c r="F906" i="5"/>
  <c r="E906" i="5"/>
  <c r="D906" i="5"/>
  <c r="C906" i="5"/>
  <c r="J905" i="5"/>
  <c r="I905" i="5"/>
  <c r="H905" i="5"/>
  <c r="G905" i="5"/>
  <c r="F905" i="5"/>
  <c r="E905" i="5"/>
  <c r="D905" i="5"/>
  <c r="C905" i="5"/>
  <c r="J904" i="5"/>
  <c r="I904" i="5"/>
  <c r="H904" i="5"/>
  <c r="G904" i="5"/>
  <c r="F904" i="5"/>
  <c r="E904" i="5"/>
  <c r="D904" i="5"/>
  <c r="C904" i="5"/>
  <c r="J903" i="5"/>
  <c r="I903" i="5"/>
  <c r="H903" i="5"/>
  <c r="G903" i="5"/>
  <c r="F903" i="5"/>
  <c r="E903" i="5"/>
  <c r="D903" i="5"/>
  <c r="C903" i="5"/>
  <c r="J902" i="5"/>
  <c r="I902" i="5"/>
  <c r="H902" i="5"/>
  <c r="G902" i="5"/>
  <c r="F902" i="5"/>
  <c r="E902" i="5"/>
  <c r="D902" i="5"/>
  <c r="C902" i="5"/>
  <c r="J901" i="5"/>
  <c r="I901" i="5"/>
  <c r="H901" i="5"/>
  <c r="G901" i="5"/>
  <c r="F901" i="5"/>
  <c r="E901" i="5"/>
  <c r="D901" i="5"/>
  <c r="C901" i="5"/>
  <c r="J900" i="5"/>
  <c r="I900" i="5"/>
  <c r="H900" i="5"/>
  <c r="G900" i="5"/>
  <c r="F900" i="5"/>
  <c r="E900" i="5"/>
  <c r="D900" i="5"/>
  <c r="C900" i="5"/>
  <c r="J899" i="5"/>
  <c r="I899" i="5"/>
  <c r="H899" i="5"/>
  <c r="G899" i="5"/>
  <c r="F899" i="5"/>
  <c r="E899" i="5"/>
  <c r="D899" i="5"/>
  <c r="C899" i="5"/>
  <c r="J898" i="5"/>
  <c r="I898" i="5"/>
  <c r="H898" i="5"/>
  <c r="G898" i="5"/>
  <c r="F898" i="5"/>
  <c r="E898" i="5"/>
  <c r="D898" i="5"/>
  <c r="C898" i="5"/>
  <c r="J897" i="5"/>
  <c r="I897" i="5"/>
  <c r="H897" i="5"/>
  <c r="G897" i="5"/>
  <c r="F897" i="5"/>
  <c r="E897" i="5"/>
  <c r="D897" i="5"/>
  <c r="C897" i="5"/>
  <c r="J896" i="5"/>
  <c r="I896" i="5"/>
  <c r="H896" i="5"/>
  <c r="G896" i="5"/>
  <c r="F896" i="5"/>
  <c r="E896" i="5"/>
  <c r="D896" i="5"/>
  <c r="C896" i="5"/>
  <c r="J894" i="5"/>
  <c r="I894" i="5"/>
  <c r="H894" i="5"/>
  <c r="G894" i="5"/>
  <c r="F894" i="5"/>
  <c r="E894" i="5"/>
  <c r="D894" i="5"/>
  <c r="C894" i="5"/>
  <c r="J893" i="5"/>
  <c r="I893" i="5"/>
  <c r="H893" i="5"/>
  <c r="G893" i="5"/>
  <c r="F893" i="5"/>
  <c r="E893" i="5"/>
  <c r="D893" i="5"/>
  <c r="C893" i="5"/>
  <c r="J892" i="5"/>
  <c r="I892" i="5"/>
  <c r="H892" i="5"/>
  <c r="G892" i="5"/>
  <c r="F892" i="5"/>
  <c r="E892" i="5"/>
  <c r="D892" i="5"/>
  <c r="C892" i="5"/>
  <c r="J891" i="5"/>
  <c r="I891" i="5"/>
  <c r="H891" i="5"/>
  <c r="G891" i="5"/>
  <c r="F891" i="5"/>
  <c r="E891" i="5"/>
  <c r="D891" i="5"/>
  <c r="C891" i="5"/>
  <c r="J890" i="5"/>
  <c r="I890" i="5"/>
  <c r="H890" i="5"/>
  <c r="G890" i="5"/>
  <c r="F890" i="5"/>
  <c r="E890" i="5"/>
  <c r="D890" i="5"/>
  <c r="C890" i="5"/>
  <c r="J889" i="5"/>
  <c r="I889" i="5"/>
  <c r="H889" i="5"/>
  <c r="G889" i="5"/>
  <c r="F889" i="5"/>
  <c r="E889" i="5"/>
  <c r="D889" i="5"/>
  <c r="C889" i="5"/>
  <c r="J888" i="5"/>
  <c r="I888" i="5"/>
  <c r="H888" i="5"/>
  <c r="G888" i="5"/>
  <c r="F888" i="5"/>
  <c r="E888" i="5"/>
  <c r="D888" i="5"/>
  <c r="C888" i="5"/>
  <c r="J887" i="5"/>
  <c r="I887" i="5"/>
  <c r="H887" i="5"/>
  <c r="G887" i="5"/>
  <c r="F887" i="5"/>
  <c r="E887" i="5"/>
  <c r="D887" i="5"/>
  <c r="C887" i="5"/>
  <c r="J886" i="5"/>
  <c r="I886" i="5"/>
  <c r="H886" i="5"/>
  <c r="G886" i="5"/>
  <c r="F886" i="5"/>
  <c r="E886" i="5"/>
  <c r="D886" i="5"/>
  <c r="C886" i="5"/>
  <c r="J885" i="5"/>
  <c r="I885" i="5"/>
  <c r="H885" i="5"/>
  <c r="G885" i="5"/>
  <c r="F885" i="5"/>
  <c r="E885" i="5"/>
  <c r="D885" i="5"/>
  <c r="C885" i="5"/>
  <c r="J884" i="5"/>
  <c r="I884" i="5"/>
  <c r="H884" i="5"/>
  <c r="G884" i="5"/>
  <c r="F884" i="5"/>
  <c r="E884" i="5"/>
  <c r="D884" i="5"/>
  <c r="C884" i="5"/>
  <c r="J883" i="5"/>
  <c r="I883" i="5"/>
  <c r="H883" i="5"/>
  <c r="G883" i="5"/>
  <c r="F883" i="5"/>
  <c r="E883" i="5"/>
  <c r="D883" i="5"/>
  <c r="C883" i="5"/>
  <c r="J882" i="5"/>
  <c r="I882" i="5"/>
  <c r="H882" i="5"/>
  <c r="G882" i="5"/>
  <c r="F882" i="5"/>
  <c r="E882" i="5"/>
  <c r="D882" i="5"/>
  <c r="C882" i="5"/>
  <c r="J881" i="5"/>
  <c r="I881" i="5"/>
  <c r="H881" i="5"/>
  <c r="G881" i="5"/>
  <c r="F881" i="5"/>
  <c r="E881" i="5"/>
  <c r="D881" i="5"/>
  <c r="C881" i="5"/>
  <c r="J880" i="5"/>
  <c r="I880" i="5"/>
  <c r="H880" i="5"/>
  <c r="G880" i="5"/>
  <c r="F880" i="5"/>
  <c r="E880" i="5"/>
  <c r="D880" i="5"/>
  <c r="C880" i="5"/>
  <c r="J879" i="5"/>
  <c r="I879" i="5"/>
  <c r="H879" i="5"/>
  <c r="G879" i="5"/>
  <c r="F879" i="5"/>
  <c r="E879" i="5"/>
  <c r="D879" i="5"/>
  <c r="C879" i="5"/>
  <c r="J878" i="5"/>
  <c r="I878" i="5"/>
  <c r="H878" i="5"/>
  <c r="G878" i="5"/>
  <c r="F878" i="5"/>
  <c r="E878" i="5"/>
  <c r="D878" i="5"/>
  <c r="C878" i="5"/>
  <c r="J877" i="5"/>
  <c r="I877" i="5"/>
  <c r="H877" i="5"/>
  <c r="G877" i="5"/>
  <c r="F877" i="5"/>
  <c r="E877" i="5"/>
  <c r="D877" i="5"/>
  <c r="C877" i="5"/>
  <c r="J876" i="5"/>
  <c r="I876" i="5"/>
  <c r="H876" i="5"/>
  <c r="G876" i="5"/>
  <c r="F876" i="5"/>
  <c r="E876" i="5"/>
  <c r="D876" i="5"/>
  <c r="C876" i="5"/>
  <c r="J875" i="5"/>
  <c r="I875" i="5"/>
  <c r="H875" i="5"/>
  <c r="G875" i="5"/>
  <c r="F875" i="5"/>
  <c r="E875" i="5"/>
  <c r="D875" i="5"/>
  <c r="C875" i="5"/>
  <c r="J874" i="5"/>
  <c r="I874" i="5"/>
  <c r="H874" i="5"/>
  <c r="G874" i="5"/>
  <c r="F874" i="5"/>
  <c r="E874" i="5"/>
  <c r="D874" i="5"/>
  <c r="C874" i="5"/>
  <c r="J873" i="5"/>
  <c r="I873" i="5"/>
  <c r="H873" i="5"/>
  <c r="G873" i="5"/>
  <c r="F873" i="5"/>
  <c r="E873" i="5"/>
  <c r="D873" i="5"/>
  <c r="C873" i="5"/>
  <c r="J871" i="5"/>
  <c r="I871" i="5"/>
  <c r="H871" i="5"/>
  <c r="G871" i="5"/>
  <c r="F871" i="5"/>
  <c r="E871" i="5"/>
  <c r="D871" i="5"/>
  <c r="C871" i="5"/>
  <c r="J870" i="5"/>
  <c r="I870" i="5"/>
  <c r="H870" i="5"/>
  <c r="G870" i="5"/>
  <c r="F870" i="5"/>
  <c r="E870" i="5"/>
  <c r="D870" i="5"/>
  <c r="C870" i="5"/>
  <c r="J869" i="5"/>
  <c r="I869" i="5"/>
  <c r="H869" i="5"/>
  <c r="G869" i="5"/>
  <c r="F869" i="5"/>
  <c r="E869" i="5"/>
  <c r="D869" i="5"/>
  <c r="C869" i="5"/>
  <c r="J868" i="5"/>
  <c r="I868" i="5"/>
  <c r="H868" i="5"/>
  <c r="G868" i="5"/>
  <c r="F868" i="5"/>
  <c r="E868" i="5"/>
  <c r="D868" i="5"/>
  <c r="C868" i="5"/>
  <c r="J867" i="5"/>
  <c r="I867" i="5"/>
  <c r="H867" i="5"/>
  <c r="G867" i="5"/>
  <c r="F867" i="5"/>
  <c r="E867" i="5"/>
  <c r="D867" i="5"/>
  <c r="C867" i="5"/>
  <c r="J866" i="5"/>
  <c r="I866" i="5"/>
  <c r="H866" i="5"/>
  <c r="G866" i="5"/>
  <c r="F866" i="5"/>
  <c r="E866" i="5"/>
  <c r="D866" i="5"/>
  <c r="C866" i="5"/>
  <c r="J865" i="5"/>
  <c r="I865" i="5"/>
  <c r="H865" i="5"/>
  <c r="G865" i="5"/>
  <c r="F865" i="5"/>
  <c r="E865" i="5"/>
  <c r="D865" i="5"/>
  <c r="C865" i="5"/>
  <c r="J864" i="5"/>
  <c r="I864" i="5"/>
  <c r="H864" i="5"/>
  <c r="G864" i="5"/>
  <c r="F864" i="5"/>
  <c r="E864" i="5"/>
  <c r="D864" i="5"/>
  <c r="C864" i="5"/>
  <c r="J863" i="5"/>
  <c r="I863" i="5"/>
  <c r="H863" i="5"/>
  <c r="G863" i="5"/>
  <c r="F863" i="5"/>
  <c r="E863" i="5"/>
  <c r="D863" i="5"/>
  <c r="C863" i="5"/>
  <c r="J862" i="5"/>
  <c r="I862" i="5"/>
  <c r="H862" i="5"/>
  <c r="G862" i="5"/>
  <c r="F862" i="5"/>
  <c r="E862" i="5"/>
  <c r="D862" i="5"/>
  <c r="C862" i="5"/>
  <c r="J861" i="5"/>
  <c r="I861" i="5"/>
  <c r="H861" i="5"/>
  <c r="G861" i="5"/>
  <c r="F861" i="5"/>
  <c r="E861" i="5"/>
  <c r="D861" i="5"/>
  <c r="C861" i="5"/>
  <c r="J860" i="5"/>
  <c r="I860" i="5"/>
  <c r="H860" i="5"/>
  <c r="G860" i="5"/>
  <c r="F860" i="5"/>
  <c r="E860" i="5"/>
  <c r="D860" i="5"/>
  <c r="C860" i="5"/>
  <c r="J859" i="5"/>
  <c r="I859" i="5"/>
  <c r="H859" i="5"/>
  <c r="G859" i="5"/>
  <c r="F859" i="5"/>
  <c r="E859" i="5"/>
  <c r="D859" i="5"/>
  <c r="C859" i="5"/>
  <c r="J858" i="5"/>
  <c r="I858" i="5"/>
  <c r="H858" i="5"/>
  <c r="G858" i="5"/>
  <c r="F858" i="5"/>
  <c r="E858" i="5"/>
  <c r="D858" i="5"/>
  <c r="C858" i="5"/>
  <c r="J857" i="5"/>
  <c r="I857" i="5"/>
  <c r="H857" i="5"/>
  <c r="G857" i="5"/>
  <c r="F857" i="5"/>
  <c r="E857" i="5"/>
  <c r="D857" i="5"/>
  <c r="C857" i="5"/>
  <c r="J856" i="5"/>
  <c r="I856" i="5"/>
  <c r="H856" i="5"/>
  <c r="G856" i="5"/>
  <c r="F856" i="5"/>
  <c r="E856" i="5"/>
  <c r="D856" i="5"/>
  <c r="C856" i="5"/>
  <c r="J855" i="5"/>
  <c r="I855" i="5"/>
  <c r="H855" i="5"/>
  <c r="G855" i="5"/>
  <c r="F855" i="5"/>
  <c r="E855" i="5"/>
  <c r="D855" i="5"/>
  <c r="C855" i="5"/>
  <c r="J854" i="5"/>
  <c r="I854" i="5"/>
  <c r="H854" i="5"/>
  <c r="G854" i="5"/>
  <c r="F854" i="5"/>
  <c r="E854" i="5"/>
  <c r="D854" i="5"/>
  <c r="C854" i="5"/>
  <c r="J853" i="5"/>
  <c r="I853" i="5"/>
  <c r="H853" i="5"/>
  <c r="G853" i="5"/>
  <c r="F853" i="5"/>
  <c r="E853" i="5"/>
  <c r="D853" i="5"/>
  <c r="C853" i="5"/>
  <c r="J852" i="5"/>
  <c r="I852" i="5"/>
  <c r="H852" i="5"/>
  <c r="G852" i="5"/>
  <c r="F852" i="5"/>
  <c r="E852" i="5"/>
  <c r="D852" i="5"/>
  <c r="C852" i="5"/>
  <c r="J851" i="5"/>
  <c r="I851" i="5"/>
  <c r="H851" i="5"/>
  <c r="G851" i="5"/>
  <c r="F851" i="5"/>
  <c r="E851" i="5"/>
  <c r="D851" i="5"/>
  <c r="C851" i="5"/>
  <c r="J850" i="5"/>
  <c r="I850" i="5"/>
  <c r="H850" i="5"/>
  <c r="G850" i="5"/>
  <c r="F850" i="5"/>
  <c r="E850" i="5"/>
  <c r="D850" i="5"/>
  <c r="C850" i="5"/>
  <c r="J848" i="5"/>
  <c r="I848" i="5"/>
  <c r="H848" i="5"/>
  <c r="G848" i="5"/>
  <c r="F848" i="5"/>
  <c r="E848" i="5"/>
  <c r="D848" i="5"/>
  <c r="C848" i="5"/>
  <c r="J847" i="5"/>
  <c r="I847" i="5"/>
  <c r="H847" i="5"/>
  <c r="G847" i="5"/>
  <c r="F847" i="5"/>
  <c r="E847" i="5"/>
  <c r="D847" i="5"/>
  <c r="C847" i="5"/>
  <c r="J846" i="5"/>
  <c r="I846" i="5"/>
  <c r="H846" i="5"/>
  <c r="G846" i="5"/>
  <c r="F846" i="5"/>
  <c r="E846" i="5"/>
  <c r="D846" i="5"/>
  <c r="C846" i="5"/>
  <c r="J845" i="5"/>
  <c r="I845" i="5"/>
  <c r="H845" i="5"/>
  <c r="G845" i="5"/>
  <c r="F845" i="5"/>
  <c r="E845" i="5"/>
  <c r="D845" i="5"/>
  <c r="C845" i="5"/>
  <c r="J844" i="5"/>
  <c r="I844" i="5"/>
  <c r="H844" i="5"/>
  <c r="G844" i="5"/>
  <c r="F844" i="5"/>
  <c r="E844" i="5"/>
  <c r="D844" i="5"/>
  <c r="C844" i="5"/>
  <c r="J843" i="5"/>
  <c r="I843" i="5"/>
  <c r="H843" i="5"/>
  <c r="G843" i="5"/>
  <c r="F843" i="5"/>
  <c r="E843" i="5"/>
  <c r="D843" i="5"/>
  <c r="C843" i="5"/>
  <c r="J842" i="5"/>
  <c r="I842" i="5"/>
  <c r="H842" i="5"/>
  <c r="G842" i="5"/>
  <c r="F842" i="5"/>
  <c r="E842" i="5"/>
  <c r="D842" i="5"/>
  <c r="C842" i="5"/>
  <c r="J841" i="5"/>
  <c r="I841" i="5"/>
  <c r="H841" i="5"/>
  <c r="G841" i="5"/>
  <c r="F841" i="5"/>
  <c r="E841" i="5"/>
  <c r="D841" i="5"/>
  <c r="C841" i="5"/>
  <c r="J840" i="5"/>
  <c r="I840" i="5"/>
  <c r="H840" i="5"/>
  <c r="G840" i="5"/>
  <c r="F840" i="5"/>
  <c r="E840" i="5"/>
  <c r="D840" i="5"/>
  <c r="C840" i="5"/>
  <c r="J839" i="5"/>
  <c r="I839" i="5"/>
  <c r="H839" i="5"/>
  <c r="G839" i="5"/>
  <c r="F839" i="5"/>
  <c r="E839" i="5"/>
  <c r="D839" i="5"/>
  <c r="C839" i="5"/>
  <c r="J838" i="5"/>
  <c r="I838" i="5"/>
  <c r="H838" i="5"/>
  <c r="G838" i="5"/>
  <c r="F838" i="5"/>
  <c r="E838" i="5"/>
  <c r="D838" i="5"/>
  <c r="C838" i="5"/>
  <c r="J837" i="5"/>
  <c r="I837" i="5"/>
  <c r="H837" i="5"/>
  <c r="G837" i="5"/>
  <c r="F837" i="5"/>
  <c r="E837" i="5"/>
  <c r="D837" i="5"/>
  <c r="C837" i="5"/>
  <c r="J836" i="5"/>
  <c r="I836" i="5"/>
  <c r="H836" i="5"/>
  <c r="G836" i="5"/>
  <c r="F836" i="5"/>
  <c r="E836" i="5"/>
  <c r="D836" i="5"/>
  <c r="C836" i="5"/>
  <c r="J835" i="5"/>
  <c r="I835" i="5"/>
  <c r="H835" i="5"/>
  <c r="G835" i="5"/>
  <c r="F835" i="5"/>
  <c r="E835" i="5"/>
  <c r="D835" i="5"/>
  <c r="C835" i="5"/>
  <c r="J834" i="5"/>
  <c r="I834" i="5"/>
  <c r="H834" i="5"/>
  <c r="G834" i="5"/>
  <c r="F834" i="5"/>
  <c r="E834" i="5"/>
  <c r="D834" i="5"/>
  <c r="C834" i="5"/>
  <c r="J833" i="5"/>
  <c r="I833" i="5"/>
  <c r="H833" i="5"/>
  <c r="G833" i="5"/>
  <c r="F833" i="5"/>
  <c r="E833" i="5"/>
  <c r="D833" i="5"/>
  <c r="C833" i="5"/>
  <c r="J832" i="5"/>
  <c r="I832" i="5"/>
  <c r="H832" i="5"/>
  <c r="G832" i="5"/>
  <c r="F832" i="5"/>
  <c r="E832" i="5"/>
  <c r="D832" i="5"/>
  <c r="C832" i="5"/>
  <c r="J831" i="5"/>
  <c r="I831" i="5"/>
  <c r="H831" i="5"/>
  <c r="G831" i="5"/>
  <c r="F831" i="5"/>
  <c r="E831" i="5"/>
  <c r="D831" i="5"/>
  <c r="C831" i="5"/>
  <c r="J830" i="5"/>
  <c r="I830" i="5"/>
  <c r="H830" i="5"/>
  <c r="G830" i="5"/>
  <c r="F830" i="5"/>
  <c r="E830" i="5"/>
  <c r="D830" i="5"/>
  <c r="C830" i="5"/>
  <c r="J829" i="5"/>
  <c r="I829" i="5"/>
  <c r="H829" i="5"/>
  <c r="G829" i="5"/>
  <c r="F829" i="5"/>
  <c r="E829" i="5"/>
  <c r="D829" i="5"/>
  <c r="C829" i="5"/>
  <c r="J828" i="5"/>
  <c r="I828" i="5"/>
  <c r="H828" i="5"/>
  <c r="G828" i="5"/>
  <c r="F828" i="5"/>
  <c r="E828" i="5"/>
  <c r="D828" i="5"/>
  <c r="C828" i="5"/>
  <c r="J827" i="5"/>
  <c r="I827" i="5"/>
  <c r="H827" i="5"/>
  <c r="G827" i="5"/>
  <c r="F827" i="5"/>
  <c r="E827" i="5"/>
  <c r="D827" i="5"/>
  <c r="C827" i="5"/>
  <c r="J825" i="5"/>
  <c r="I825" i="5"/>
  <c r="H825" i="5"/>
  <c r="G825" i="5"/>
  <c r="F825" i="5"/>
  <c r="E825" i="5"/>
  <c r="D825" i="5"/>
  <c r="C825" i="5"/>
  <c r="J824" i="5"/>
  <c r="I824" i="5"/>
  <c r="H824" i="5"/>
  <c r="G824" i="5"/>
  <c r="F824" i="5"/>
  <c r="E824" i="5"/>
  <c r="D824" i="5"/>
  <c r="C824" i="5"/>
  <c r="J823" i="5"/>
  <c r="I823" i="5"/>
  <c r="H823" i="5"/>
  <c r="G823" i="5"/>
  <c r="F823" i="5"/>
  <c r="E823" i="5"/>
  <c r="D823" i="5"/>
  <c r="C823" i="5"/>
  <c r="J822" i="5"/>
  <c r="I822" i="5"/>
  <c r="H822" i="5"/>
  <c r="G822" i="5"/>
  <c r="F822" i="5"/>
  <c r="E822" i="5"/>
  <c r="D822" i="5"/>
  <c r="C822" i="5"/>
  <c r="J821" i="5"/>
  <c r="I821" i="5"/>
  <c r="H821" i="5"/>
  <c r="G821" i="5"/>
  <c r="F821" i="5"/>
  <c r="E821" i="5"/>
  <c r="D821" i="5"/>
  <c r="C821" i="5"/>
  <c r="J820" i="5"/>
  <c r="I820" i="5"/>
  <c r="H820" i="5"/>
  <c r="G820" i="5"/>
  <c r="F820" i="5"/>
  <c r="E820" i="5"/>
  <c r="D820" i="5"/>
  <c r="C820" i="5"/>
  <c r="J819" i="5"/>
  <c r="I819" i="5"/>
  <c r="H819" i="5"/>
  <c r="G819" i="5"/>
  <c r="F819" i="5"/>
  <c r="E819" i="5"/>
  <c r="D819" i="5"/>
  <c r="C819" i="5"/>
  <c r="J818" i="5"/>
  <c r="I818" i="5"/>
  <c r="H818" i="5"/>
  <c r="G818" i="5"/>
  <c r="F818" i="5"/>
  <c r="E818" i="5"/>
  <c r="D818" i="5"/>
  <c r="C818" i="5"/>
  <c r="J817" i="5"/>
  <c r="I817" i="5"/>
  <c r="H817" i="5"/>
  <c r="G817" i="5"/>
  <c r="F817" i="5"/>
  <c r="E817" i="5"/>
  <c r="D817" i="5"/>
  <c r="C817" i="5"/>
  <c r="J816" i="5"/>
  <c r="I816" i="5"/>
  <c r="H816" i="5"/>
  <c r="G816" i="5"/>
  <c r="F816" i="5"/>
  <c r="E816" i="5"/>
  <c r="D816" i="5"/>
  <c r="C816" i="5"/>
  <c r="J815" i="5"/>
  <c r="I815" i="5"/>
  <c r="H815" i="5"/>
  <c r="G815" i="5"/>
  <c r="F815" i="5"/>
  <c r="E815" i="5"/>
  <c r="D815" i="5"/>
  <c r="C815" i="5"/>
  <c r="J814" i="5"/>
  <c r="I814" i="5"/>
  <c r="H814" i="5"/>
  <c r="G814" i="5"/>
  <c r="F814" i="5"/>
  <c r="E814" i="5"/>
  <c r="D814" i="5"/>
  <c r="C814" i="5"/>
  <c r="J813" i="5"/>
  <c r="I813" i="5"/>
  <c r="H813" i="5"/>
  <c r="G813" i="5"/>
  <c r="F813" i="5"/>
  <c r="E813" i="5"/>
  <c r="D813" i="5"/>
  <c r="C813" i="5"/>
  <c r="J812" i="5"/>
  <c r="I812" i="5"/>
  <c r="H812" i="5"/>
  <c r="G812" i="5"/>
  <c r="F812" i="5"/>
  <c r="E812" i="5"/>
  <c r="D812" i="5"/>
  <c r="C812" i="5"/>
  <c r="J811" i="5"/>
  <c r="I811" i="5"/>
  <c r="H811" i="5"/>
  <c r="G811" i="5"/>
  <c r="F811" i="5"/>
  <c r="E811" i="5"/>
  <c r="D811" i="5"/>
  <c r="C811" i="5"/>
  <c r="J810" i="5"/>
  <c r="I810" i="5"/>
  <c r="H810" i="5"/>
  <c r="G810" i="5"/>
  <c r="F810" i="5"/>
  <c r="E810" i="5"/>
  <c r="D810" i="5"/>
  <c r="C810" i="5"/>
  <c r="J809" i="5"/>
  <c r="I809" i="5"/>
  <c r="H809" i="5"/>
  <c r="G809" i="5"/>
  <c r="F809" i="5"/>
  <c r="E809" i="5"/>
  <c r="D809" i="5"/>
  <c r="C809" i="5"/>
  <c r="J808" i="5"/>
  <c r="I808" i="5"/>
  <c r="H808" i="5"/>
  <c r="G808" i="5"/>
  <c r="F808" i="5"/>
  <c r="E808" i="5"/>
  <c r="D808" i="5"/>
  <c r="C808" i="5"/>
  <c r="J807" i="5"/>
  <c r="I807" i="5"/>
  <c r="H807" i="5"/>
  <c r="G807" i="5"/>
  <c r="F807" i="5"/>
  <c r="E807" i="5"/>
  <c r="D807" i="5"/>
  <c r="C807" i="5"/>
  <c r="J806" i="5"/>
  <c r="I806" i="5"/>
  <c r="H806" i="5"/>
  <c r="G806" i="5"/>
  <c r="F806" i="5"/>
  <c r="E806" i="5"/>
  <c r="D806" i="5"/>
  <c r="C806" i="5"/>
  <c r="J805" i="5"/>
  <c r="I805" i="5"/>
  <c r="H805" i="5"/>
  <c r="G805" i="5"/>
  <c r="F805" i="5"/>
  <c r="E805" i="5"/>
  <c r="D805" i="5"/>
  <c r="C805" i="5"/>
  <c r="J804" i="5"/>
  <c r="I804" i="5"/>
  <c r="H804" i="5"/>
  <c r="G804" i="5"/>
  <c r="F804" i="5"/>
  <c r="E804" i="5"/>
  <c r="D804" i="5"/>
  <c r="C804" i="5"/>
  <c r="J802" i="5"/>
  <c r="I802" i="5"/>
  <c r="H802" i="5"/>
  <c r="G802" i="5"/>
  <c r="F802" i="5"/>
  <c r="E802" i="5"/>
  <c r="D802" i="5"/>
  <c r="C802" i="5"/>
  <c r="J801" i="5"/>
  <c r="I801" i="5"/>
  <c r="H801" i="5"/>
  <c r="G801" i="5"/>
  <c r="F801" i="5"/>
  <c r="E801" i="5"/>
  <c r="D801" i="5"/>
  <c r="C801" i="5"/>
  <c r="J800" i="5"/>
  <c r="I800" i="5"/>
  <c r="H800" i="5"/>
  <c r="G800" i="5"/>
  <c r="F800" i="5"/>
  <c r="E800" i="5"/>
  <c r="D800" i="5"/>
  <c r="C800" i="5"/>
  <c r="J799" i="5"/>
  <c r="I799" i="5"/>
  <c r="H799" i="5"/>
  <c r="G799" i="5"/>
  <c r="F799" i="5"/>
  <c r="E799" i="5"/>
  <c r="D799" i="5"/>
  <c r="C799" i="5"/>
  <c r="J798" i="5"/>
  <c r="I798" i="5"/>
  <c r="H798" i="5"/>
  <c r="G798" i="5"/>
  <c r="F798" i="5"/>
  <c r="E798" i="5"/>
  <c r="D798" i="5"/>
  <c r="C798" i="5"/>
  <c r="J797" i="5"/>
  <c r="I797" i="5"/>
  <c r="H797" i="5"/>
  <c r="G797" i="5"/>
  <c r="F797" i="5"/>
  <c r="E797" i="5"/>
  <c r="D797" i="5"/>
  <c r="C797" i="5"/>
  <c r="J796" i="5"/>
  <c r="I796" i="5"/>
  <c r="H796" i="5"/>
  <c r="G796" i="5"/>
  <c r="F796" i="5"/>
  <c r="E796" i="5"/>
  <c r="D796" i="5"/>
  <c r="C796" i="5"/>
  <c r="J795" i="5"/>
  <c r="I795" i="5"/>
  <c r="H795" i="5"/>
  <c r="G795" i="5"/>
  <c r="F795" i="5"/>
  <c r="E795" i="5"/>
  <c r="D795" i="5"/>
  <c r="C795" i="5"/>
  <c r="J794" i="5"/>
  <c r="I794" i="5"/>
  <c r="H794" i="5"/>
  <c r="G794" i="5"/>
  <c r="F794" i="5"/>
  <c r="E794" i="5"/>
  <c r="D794" i="5"/>
  <c r="C794" i="5"/>
  <c r="J793" i="5"/>
  <c r="I793" i="5"/>
  <c r="H793" i="5"/>
  <c r="G793" i="5"/>
  <c r="F793" i="5"/>
  <c r="E793" i="5"/>
  <c r="D793" i="5"/>
  <c r="C793" i="5"/>
  <c r="J792" i="5"/>
  <c r="I792" i="5"/>
  <c r="H792" i="5"/>
  <c r="G792" i="5"/>
  <c r="F792" i="5"/>
  <c r="E792" i="5"/>
  <c r="D792" i="5"/>
  <c r="C792" i="5"/>
  <c r="J791" i="5"/>
  <c r="I791" i="5"/>
  <c r="H791" i="5"/>
  <c r="G791" i="5"/>
  <c r="F791" i="5"/>
  <c r="E791" i="5"/>
  <c r="D791" i="5"/>
  <c r="C791" i="5"/>
  <c r="J790" i="5"/>
  <c r="I790" i="5"/>
  <c r="H790" i="5"/>
  <c r="G790" i="5"/>
  <c r="F790" i="5"/>
  <c r="E790" i="5"/>
  <c r="D790" i="5"/>
  <c r="C790" i="5"/>
  <c r="J789" i="5"/>
  <c r="I789" i="5"/>
  <c r="H789" i="5"/>
  <c r="G789" i="5"/>
  <c r="F789" i="5"/>
  <c r="E789" i="5"/>
  <c r="D789" i="5"/>
  <c r="C789" i="5"/>
  <c r="J788" i="5"/>
  <c r="I788" i="5"/>
  <c r="H788" i="5"/>
  <c r="G788" i="5"/>
  <c r="F788" i="5"/>
  <c r="E788" i="5"/>
  <c r="D788" i="5"/>
  <c r="C788" i="5"/>
  <c r="J787" i="5"/>
  <c r="I787" i="5"/>
  <c r="H787" i="5"/>
  <c r="G787" i="5"/>
  <c r="F787" i="5"/>
  <c r="E787" i="5"/>
  <c r="D787" i="5"/>
  <c r="C787" i="5"/>
  <c r="J786" i="5"/>
  <c r="I786" i="5"/>
  <c r="H786" i="5"/>
  <c r="G786" i="5"/>
  <c r="F786" i="5"/>
  <c r="E786" i="5"/>
  <c r="D786" i="5"/>
  <c r="C786" i="5"/>
  <c r="J785" i="5"/>
  <c r="I785" i="5"/>
  <c r="H785" i="5"/>
  <c r="G785" i="5"/>
  <c r="F785" i="5"/>
  <c r="E785" i="5"/>
  <c r="D785" i="5"/>
  <c r="C785" i="5"/>
  <c r="J784" i="5"/>
  <c r="I784" i="5"/>
  <c r="H784" i="5"/>
  <c r="G784" i="5"/>
  <c r="F784" i="5"/>
  <c r="E784" i="5"/>
  <c r="D784" i="5"/>
  <c r="C784" i="5"/>
  <c r="J783" i="5"/>
  <c r="I783" i="5"/>
  <c r="H783" i="5"/>
  <c r="G783" i="5"/>
  <c r="F783" i="5"/>
  <c r="E783" i="5"/>
  <c r="D783" i="5"/>
  <c r="C783" i="5"/>
  <c r="J782" i="5"/>
  <c r="I782" i="5"/>
  <c r="H782" i="5"/>
  <c r="G782" i="5"/>
  <c r="F782" i="5"/>
  <c r="E782" i="5"/>
  <c r="D782" i="5"/>
  <c r="C782" i="5"/>
  <c r="J781" i="5"/>
  <c r="I781" i="5"/>
  <c r="H781" i="5"/>
  <c r="G781" i="5"/>
  <c r="F781" i="5"/>
  <c r="E781" i="5"/>
  <c r="D781" i="5"/>
  <c r="C781" i="5"/>
  <c r="J779" i="5"/>
  <c r="I779" i="5"/>
  <c r="H779" i="5"/>
  <c r="G779" i="5"/>
  <c r="F779" i="5"/>
  <c r="E779" i="5"/>
  <c r="D779" i="5"/>
  <c r="C779" i="5"/>
  <c r="J778" i="5"/>
  <c r="I778" i="5"/>
  <c r="H778" i="5"/>
  <c r="G778" i="5"/>
  <c r="F778" i="5"/>
  <c r="E778" i="5"/>
  <c r="D778" i="5"/>
  <c r="C778" i="5"/>
  <c r="J777" i="5"/>
  <c r="I777" i="5"/>
  <c r="H777" i="5"/>
  <c r="G777" i="5"/>
  <c r="F777" i="5"/>
  <c r="E777" i="5"/>
  <c r="D777" i="5"/>
  <c r="C777" i="5"/>
  <c r="J776" i="5"/>
  <c r="I776" i="5"/>
  <c r="H776" i="5"/>
  <c r="G776" i="5"/>
  <c r="F776" i="5"/>
  <c r="E776" i="5"/>
  <c r="D776" i="5"/>
  <c r="C776" i="5"/>
  <c r="J775" i="5"/>
  <c r="I775" i="5"/>
  <c r="H775" i="5"/>
  <c r="G775" i="5"/>
  <c r="F775" i="5"/>
  <c r="E775" i="5"/>
  <c r="D775" i="5"/>
  <c r="C775" i="5"/>
  <c r="J774" i="5"/>
  <c r="I774" i="5"/>
  <c r="H774" i="5"/>
  <c r="G774" i="5"/>
  <c r="F774" i="5"/>
  <c r="E774" i="5"/>
  <c r="D774" i="5"/>
  <c r="C774" i="5"/>
  <c r="J773" i="5"/>
  <c r="I773" i="5"/>
  <c r="H773" i="5"/>
  <c r="G773" i="5"/>
  <c r="F773" i="5"/>
  <c r="E773" i="5"/>
  <c r="D773" i="5"/>
  <c r="C773" i="5"/>
  <c r="J772" i="5"/>
  <c r="I772" i="5"/>
  <c r="H772" i="5"/>
  <c r="G772" i="5"/>
  <c r="F772" i="5"/>
  <c r="E772" i="5"/>
  <c r="D772" i="5"/>
  <c r="C772" i="5"/>
  <c r="J771" i="5"/>
  <c r="I771" i="5"/>
  <c r="H771" i="5"/>
  <c r="G771" i="5"/>
  <c r="F771" i="5"/>
  <c r="E771" i="5"/>
  <c r="D771" i="5"/>
  <c r="C771" i="5"/>
  <c r="J770" i="5"/>
  <c r="I770" i="5"/>
  <c r="H770" i="5"/>
  <c r="G770" i="5"/>
  <c r="F770" i="5"/>
  <c r="E770" i="5"/>
  <c r="D770" i="5"/>
  <c r="C770" i="5"/>
  <c r="J769" i="5"/>
  <c r="I769" i="5"/>
  <c r="H769" i="5"/>
  <c r="G769" i="5"/>
  <c r="F769" i="5"/>
  <c r="E769" i="5"/>
  <c r="D769" i="5"/>
  <c r="C769" i="5"/>
  <c r="J768" i="5"/>
  <c r="I768" i="5"/>
  <c r="H768" i="5"/>
  <c r="G768" i="5"/>
  <c r="F768" i="5"/>
  <c r="E768" i="5"/>
  <c r="D768" i="5"/>
  <c r="C768" i="5"/>
  <c r="J767" i="5"/>
  <c r="I767" i="5"/>
  <c r="H767" i="5"/>
  <c r="G767" i="5"/>
  <c r="F767" i="5"/>
  <c r="E767" i="5"/>
  <c r="D767" i="5"/>
  <c r="C767" i="5"/>
  <c r="J766" i="5"/>
  <c r="I766" i="5"/>
  <c r="H766" i="5"/>
  <c r="G766" i="5"/>
  <c r="F766" i="5"/>
  <c r="E766" i="5"/>
  <c r="D766" i="5"/>
  <c r="C766" i="5"/>
  <c r="J765" i="5"/>
  <c r="I765" i="5"/>
  <c r="H765" i="5"/>
  <c r="G765" i="5"/>
  <c r="F765" i="5"/>
  <c r="E765" i="5"/>
  <c r="D765" i="5"/>
  <c r="C765" i="5"/>
  <c r="J764" i="5"/>
  <c r="I764" i="5"/>
  <c r="H764" i="5"/>
  <c r="G764" i="5"/>
  <c r="F764" i="5"/>
  <c r="E764" i="5"/>
  <c r="D764" i="5"/>
  <c r="C764" i="5"/>
  <c r="J763" i="5"/>
  <c r="I763" i="5"/>
  <c r="H763" i="5"/>
  <c r="G763" i="5"/>
  <c r="F763" i="5"/>
  <c r="E763" i="5"/>
  <c r="D763" i="5"/>
  <c r="C763" i="5"/>
  <c r="J762" i="5"/>
  <c r="I762" i="5"/>
  <c r="H762" i="5"/>
  <c r="G762" i="5"/>
  <c r="F762" i="5"/>
  <c r="E762" i="5"/>
  <c r="D762" i="5"/>
  <c r="C762" i="5"/>
  <c r="J761" i="5"/>
  <c r="I761" i="5"/>
  <c r="H761" i="5"/>
  <c r="G761" i="5"/>
  <c r="F761" i="5"/>
  <c r="E761" i="5"/>
  <c r="D761" i="5"/>
  <c r="C761" i="5"/>
  <c r="J760" i="5"/>
  <c r="I760" i="5"/>
  <c r="H760" i="5"/>
  <c r="G760" i="5"/>
  <c r="F760" i="5"/>
  <c r="E760" i="5"/>
  <c r="D760" i="5"/>
  <c r="C760" i="5"/>
  <c r="J759" i="5"/>
  <c r="I759" i="5"/>
  <c r="H759" i="5"/>
  <c r="G759" i="5"/>
  <c r="F759" i="5"/>
  <c r="E759" i="5"/>
  <c r="D759" i="5"/>
  <c r="C759" i="5"/>
  <c r="J758" i="5"/>
  <c r="I758" i="5"/>
  <c r="H758" i="5"/>
  <c r="G758" i="5"/>
  <c r="F758" i="5"/>
  <c r="E758" i="5"/>
  <c r="D758" i="5"/>
  <c r="C758" i="5"/>
  <c r="J756" i="5"/>
  <c r="I756" i="5"/>
  <c r="H756" i="5"/>
  <c r="G756" i="5"/>
  <c r="F756" i="5"/>
  <c r="E756" i="5"/>
  <c r="D756" i="5"/>
  <c r="C756" i="5"/>
  <c r="J755" i="5"/>
  <c r="I755" i="5"/>
  <c r="H755" i="5"/>
  <c r="G755" i="5"/>
  <c r="F755" i="5"/>
  <c r="E755" i="5"/>
  <c r="D755" i="5"/>
  <c r="C755" i="5"/>
  <c r="J754" i="5"/>
  <c r="I754" i="5"/>
  <c r="H754" i="5"/>
  <c r="G754" i="5"/>
  <c r="F754" i="5"/>
  <c r="E754" i="5"/>
  <c r="D754" i="5"/>
  <c r="C754" i="5"/>
  <c r="J753" i="5"/>
  <c r="I753" i="5"/>
  <c r="H753" i="5"/>
  <c r="G753" i="5"/>
  <c r="F753" i="5"/>
  <c r="E753" i="5"/>
  <c r="D753" i="5"/>
  <c r="C753" i="5"/>
  <c r="J752" i="5"/>
  <c r="I752" i="5"/>
  <c r="H752" i="5"/>
  <c r="G752" i="5"/>
  <c r="F752" i="5"/>
  <c r="E752" i="5"/>
  <c r="D752" i="5"/>
  <c r="C752" i="5"/>
  <c r="J751" i="5"/>
  <c r="I751" i="5"/>
  <c r="H751" i="5"/>
  <c r="G751" i="5"/>
  <c r="F751" i="5"/>
  <c r="E751" i="5"/>
  <c r="D751" i="5"/>
  <c r="C751" i="5"/>
  <c r="J750" i="5"/>
  <c r="I750" i="5"/>
  <c r="H750" i="5"/>
  <c r="G750" i="5"/>
  <c r="F750" i="5"/>
  <c r="E750" i="5"/>
  <c r="D750" i="5"/>
  <c r="C750" i="5"/>
  <c r="J749" i="5"/>
  <c r="I749" i="5"/>
  <c r="H749" i="5"/>
  <c r="G749" i="5"/>
  <c r="F749" i="5"/>
  <c r="E749" i="5"/>
  <c r="D749" i="5"/>
  <c r="C749" i="5"/>
  <c r="J748" i="5"/>
  <c r="I748" i="5"/>
  <c r="H748" i="5"/>
  <c r="G748" i="5"/>
  <c r="F748" i="5"/>
  <c r="E748" i="5"/>
  <c r="D748" i="5"/>
  <c r="C748" i="5"/>
  <c r="J747" i="5"/>
  <c r="I747" i="5"/>
  <c r="H747" i="5"/>
  <c r="G747" i="5"/>
  <c r="F747" i="5"/>
  <c r="E747" i="5"/>
  <c r="D747" i="5"/>
  <c r="C747" i="5"/>
  <c r="J746" i="5"/>
  <c r="I746" i="5"/>
  <c r="H746" i="5"/>
  <c r="G746" i="5"/>
  <c r="F746" i="5"/>
  <c r="E746" i="5"/>
  <c r="D746" i="5"/>
  <c r="C746" i="5"/>
  <c r="J745" i="5"/>
  <c r="I745" i="5"/>
  <c r="H745" i="5"/>
  <c r="G745" i="5"/>
  <c r="F745" i="5"/>
  <c r="E745" i="5"/>
  <c r="D745" i="5"/>
  <c r="C745" i="5"/>
  <c r="J744" i="5"/>
  <c r="I744" i="5"/>
  <c r="H744" i="5"/>
  <c r="G744" i="5"/>
  <c r="F744" i="5"/>
  <c r="E744" i="5"/>
  <c r="D744" i="5"/>
  <c r="C744" i="5"/>
  <c r="J743" i="5"/>
  <c r="I743" i="5"/>
  <c r="H743" i="5"/>
  <c r="G743" i="5"/>
  <c r="F743" i="5"/>
  <c r="E743" i="5"/>
  <c r="D743" i="5"/>
  <c r="C743" i="5"/>
  <c r="J742" i="5"/>
  <c r="I742" i="5"/>
  <c r="H742" i="5"/>
  <c r="G742" i="5"/>
  <c r="F742" i="5"/>
  <c r="E742" i="5"/>
  <c r="D742" i="5"/>
  <c r="C742" i="5"/>
  <c r="J741" i="5"/>
  <c r="I741" i="5"/>
  <c r="H741" i="5"/>
  <c r="G741" i="5"/>
  <c r="F741" i="5"/>
  <c r="E741" i="5"/>
  <c r="D741" i="5"/>
  <c r="C741" i="5"/>
  <c r="J740" i="5"/>
  <c r="I740" i="5"/>
  <c r="H740" i="5"/>
  <c r="G740" i="5"/>
  <c r="F740" i="5"/>
  <c r="E740" i="5"/>
  <c r="D740" i="5"/>
  <c r="C740" i="5"/>
  <c r="J739" i="5"/>
  <c r="I739" i="5"/>
  <c r="H739" i="5"/>
  <c r="G739" i="5"/>
  <c r="F739" i="5"/>
  <c r="E739" i="5"/>
  <c r="D739" i="5"/>
  <c r="C739" i="5"/>
  <c r="J738" i="5"/>
  <c r="I738" i="5"/>
  <c r="H738" i="5"/>
  <c r="G738" i="5"/>
  <c r="F738" i="5"/>
  <c r="E738" i="5"/>
  <c r="D738" i="5"/>
  <c r="C738" i="5"/>
  <c r="J737" i="5"/>
  <c r="I737" i="5"/>
  <c r="H737" i="5"/>
  <c r="G737" i="5"/>
  <c r="F737" i="5"/>
  <c r="E737" i="5"/>
  <c r="D737" i="5"/>
  <c r="C737" i="5"/>
  <c r="J736" i="5"/>
  <c r="I736" i="5"/>
  <c r="H736" i="5"/>
  <c r="G736" i="5"/>
  <c r="F736" i="5"/>
  <c r="E736" i="5"/>
  <c r="D736" i="5"/>
  <c r="C736" i="5"/>
  <c r="J735" i="5"/>
  <c r="I735" i="5"/>
  <c r="H735" i="5"/>
  <c r="G735" i="5"/>
  <c r="F735" i="5"/>
  <c r="E735" i="5"/>
  <c r="D735" i="5"/>
  <c r="C735" i="5"/>
  <c r="J733" i="5"/>
  <c r="I733" i="5"/>
  <c r="H733" i="5"/>
  <c r="G733" i="5"/>
  <c r="F733" i="5"/>
  <c r="E733" i="5"/>
  <c r="D733" i="5"/>
  <c r="C733" i="5"/>
  <c r="J732" i="5"/>
  <c r="I732" i="5"/>
  <c r="H732" i="5"/>
  <c r="G732" i="5"/>
  <c r="F732" i="5"/>
  <c r="E732" i="5"/>
  <c r="D732" i="5"/>
  <c r="C732" i="5"/>
  <c r="J731" i="5"/>
  <c r="I731" i="5"/>
  <c r="H731" i="5"/>
  <c r="G731" i="5"/>
  <c r="F731" i="5"/>
  <c r="E731" i="5"/>
  <c r="D731" i="5"/>
  <c r="C731" i="5"/>
  <c r="J730" i="5"/>
  <c r="I730" i="5"/>
  <c r="H730" i="5"/>
  <c r="G730" i="5"/>
  <c r="F730" i="5"/>
  <c r="E730" i="5"/>
  <c r="D730" i="5"/>
  <c r="C730" i="5"/>
  <c r="J729" i="5"/>
  <c r="I729" i="5"/>
  <c r="H729" i="5"/>
  <c r="G729" i="5"/>
  <c r="F729" i="5"/>
  <c r="E729" i="5"/>
  <c r="D729" i="5"/>
  <c r="C729" i="5"/>
  <c r="J728" i="5"/>
  <c r="I728" i="5"/>
  <c r="H728" i="5"/>
  <c r="G728" i="5"/>
  <c r="F728" i="5"/>
  <c r="E728" i="5"/>
  <c r="D728" i="5"/>
  <c r="C728" i="5"/>
  <c r="J727" i="5"/>
  <c r="I727" i="5"/>
  <c r="H727" i="5"/>
  <c r="G727" i="5"/>
  <c r="F727" i="5"/>
  <c r="E727" i="5"/>
  <c r="D727" i="5"/>
  <c r="C727" i="5"/>
  <c r="J726" i="5"/>
  <c r="I726" i="5"/>
  <c r="H726" i="5"/>
  <c r="G726" i="5"/>
  <c r="F726" i="5"/>
  <c r="E726" i="5"/>
  <c r="D726" i="5"/>
  <c r="C726" i="5"/>
  <c r="J725" i="5"/>
  <c r="I725" i="5"/>
  <c r="H725" i="5"/>
  <c r="G725" i="5"/>
  <c r="F725" i="5"/>
  <c r="E725" i="5"/>
  <c r="D725" i="5"/>
  <c r="C725" i="5"/>
  <c r="J724" i="5"/>
  <c r="I724" i="5"/>
  <c r="H724" i="5"/>
  <c r="G724" i="5"/>
  <c r="F724" i="5"/>
  <c r="E724" i="5"/>
  <c r="D724" i="5"/>
  <c r="C724" i="5"/>
  <c r="J723" i="5"/>
  <c r="I723" i="5"/>
  <c r="H723" i="5"/>
  <c r="G723" i="5"/>
  <c r="F723" i="5"/>
  <c r="E723" i="5"/>
  <c r="D723" i="5"/>
  <c r="C723" i="5"/>
  <c r="J722" i="5"/>
  <c r="I722" i="5"/>
  <c r="H722" i="5"/>
  <c r="G722" i="5"/>
  <c r="F722" i="5"/>
  <c r="E722" i="5"/>
  <c r="D722" i="5"/>
  <c r="C722" i="5"/>
  <c r="J721" i="5"/>
  <c r="I721" i="5"/>
  <c r="H721" i="5"/>
  <c r="G721" i="5"/>
  <c r="F721" i="5"/>
  <c r="E721" i="5"/>
  <c r="D721" i="5"/>
  <c r="C721" i="5"/>
  <c r="J720" i="5"/>
  <c r="I720" i="5"/>
  <c r="H720" i="5"/>
  <c r="G720" i="5"/>
  <c r="F720" i="5"/>
  <c r="E720" i="5"/>
  <c r="D720" i="5"/>
  <c r="C720" i="5"/>
  <c r="J719" i="5"/>
  <c r="I719" i="5"/>
  <c r="H719" i="5"/>
  <c r="G719" i="5"/>
  <c r="F719" i="5"/>
  <c r="E719" i="5"/>
  <c r="D719" i="5"/>
  <c r="C719" i="5"/>
  <c r="J718" i="5"/>
  <c r="I718" i="5"/>
  <c r="H718" i="5"/>
  <c r="G718" i="5"/>
  <c r="F718" i="5"/>
  <c r="E718" i="5"/>
  <c r="D718" i="5"/>
  <c r="C718" i="5"/>
  <c r="J717" i="5"/>
  <c r="I717" i="5"/>
  <c r="H717" i="5"/>
  <c r="G717" i="5"/>
  <c r="F717" i="5"/>
  <c r="E717" i="5"/>
  <c r="D717" i="5"/>
  <c r="C717" i="5"/>
  <c r="J716" i="5"/>
  <c r="I716" i="5"/>
  <c r="H716" i="5"/>
  <c r="G716" i="5"/>
  <c r="F716" i="5"/>
  <c r="E716" i="5"/>
  <c r="D716" i="5"/>
  <c r="C716" i="5"/>
  <c r="J715" i="5"/>
  <c r="I715" i="5"/>
  <c r="H715" i="5"/>
  <c r="G715" i="5"/>
  <c r="F715" i="5"/>
  <c r="E715" i="5"/>
  <c r="D715" i="5"/>
  <c r="C715" i="5"/>
  <c r="J714" i="5"/>
  <c r="I714" i="5"/>
  <c r="H714" i="5"/>
  <c r="G714" i="5"/>
  <c r="F714" i="5"/>
  <c r="E714" i="5"/>
  <c r="D714" i="5"/>
  <c r="C714" i="5"/>
  <c r="J713" i="5"/>
  <c r="I713" i="5"/>
  <c r="H713" i="5"/>
  <c r="G713" i="5"/>
  <c r="F713" i="5"/>
  <c r="E713" i="5"/>
  <c r="D713" i="5"/>
  <c r="C713" i="5"/>
  <c r="J712" i="5"/>
  <c r="I712" i="5"/>
  <c r="H712" i="5"/>
  <c r="G712" i="5"/>
  <c r="F712" i="5"/>
  <c r="E712" i="5"/>
  <c r="D712" i="5"/>
  <c r="C712" i="5"/>
  <c r="J710" i="5"/>
  <c r="I710" i="5"/>
  <c r="H710" i="5"/>
  <c r="G710" i="5"/>
  <c r="F710" i="5"/>
  <c r="E710" i="5"/>
  <c r="D710" i="5"/>
  <c r="C710" i="5"/>
  <c r="J709" i="5"/>
  <c r="I709" i="5"/>
  <c r="H709" i="5"/>
  <c r="G709" i="5"/>
  <c r="F709" i="5"/>
  <c r="E709" i="5"/>
  <c r="D709" i="5"/>
  <c r="C709" i="5"/>
  <c r="J708" i="5"/>
  <c r="I708" i="5"/>
  <c r="H708" i="5"/>
  <c r="G708" i="5"/>
  <c r="F708" i="5"/>
  <c r="E708" i="5"/>
  <c r="D708" i="5"/>
  <c r="C708" i="5"/>
  <c r="J707" i="5"/>
  <c r="I707" i="5"/>
  <c r="H707" i="5"/>
  <c r="G707" i="5"/>
  <c r="F707" i="5"/>
  <c r="E707" i="5"/>
  <c r="D707" i="5"/>
  <c r="C707" i="5"/>
  <c r="J706" i="5"/>
  <c r="I706" i="5"/>
  <c r="H706" i="5"/>
  <c r="G706" i="5"/>
  <c r="F706" i="5"/>
  <c r="E706" i="5"/>
  <c r="D706" i="5"/>
  <c r="C706" i="5"/>
  <c r="J705" i="5"/>
  <c r="I705" i="5"/>
  <c r="H705" i="5"/>
  <c r="G705" i="5"/>
  <c r="F705" i="5"/>
  <c r="E705" i="5"/>
  <c r="D705" i="5"/>
  <c r="C705" i="5"/>
  <c r="J704" i="5"/>
  <c r="I704" i="5"/>
  <c r="H704" i="5"/>
  <c r="G704" i="5"/>
  <c r="F704" i="5"/>
  <c r="E704" i="5"/>
  <c r="D704" i="5"/>
  <c r="C704" i="5"/>
  <c r="J703" i="5"/>
  <c r="I703" i="5"/>
  <c r="H703" i="5"/>
  <c r="G703" i="5"/>
  <c r="F703" i="5"/>
  <c r="E703" i="5"/>
  <c r="D703" i="5"/>
  <c r="C703" i="5"/>
  <c r="J702" i="5"/>
  <c r="I702" i="5"/>
  <c r="H702" i="5"/>
  <c r="G702" i="5"/>
  <c r="F702" i="5"/>
  <c r="E702" i="5"/>
  <c r="D702" i="5"/>
  <c r="C702" i="5"/>
  <c r="J701" i="5"/>
  <c r="I701" i="5"/>
  <c r="H701" i="5"/>
  <c r="G701" i="5"/>
  <c r="F701" i="5"/>
  <c r="E701" i="5"/>
  <c r="D701" i="5"/>
  <c r="C701" i="5"/>
  <c r="J700" i="5"/>
  <c r="I700" i="5"/>
  <c r="H700" i="5"/>
  <c r="G700" i="5"/>
  <c r="F700" i="5"/>
  <c r="E700" i="5"/>
  <c r="D700" i="5"/>
  <c r="C700" i="5"/>
  <c r="J699" i="5"/>
  <c r="I699" i="5"/>
  <c r="H699" i="5"/>
  <c r="G699" i="5"/>
  <c r="F699" i="5"/>
  <c r="E699" i="5"/>
  <c r="D699" i="5"/>
  <c r="C699" i="5"/>
  <c r="J698" i="5"/>
  <c r="I698" i="5"/>
  <c r="H698" i="5"/>
  <c r="G698" i="5"/>
  <c r="F698" i="5"/>
  <c r="E698" i="5"/>
  <c r="D698" i="5"/>
  <c r="C698" i="5"/>
  <c r="J697" i="5"/>
  <c r="I697" i="5"/>
  <c r="H697" i="5"/>
  <c r="G697" i="5"/>
  <c r="F697" i="5"/>
  <c r="E697" i="5"/>
  <c r="D697" i="5"/>
  <c r="C697" i="5"/>
  <c r="J696" i="5"/>
  <c r="I696" i="5"/>
  <c r="H696" i="5"/>
  <c r="G696" i="5"/>
  <c r="F696" i="5"/>
  <c r="E696" i="5"/>
  <c r="D696" i="5"/>
  <c r="C696" i="5"/>
  <c r="J695" i="5"/>
  <c r="I695" i="5"/>
  <c r="H695" i="5"/>
  <c r="G695" i="5"/>
  <c r="F695" i="5"/>
  <c r="E695" i="5"/>
  <c r="D695" i="5"/>
  <c r="C695" i="5"/>
  <c r="J694" i="5"/>
  <c r="I694" i="5"/>
  <c r="H694" i="5"/>
  <c r="G694" i="5"/>
  <c r="F694" i="5"/>
  <c r="E694" i="5"/>
  <c r="D694" i="5"/>
  <c r="C694" i="5"/>
  <c r="J693" i="5"/>
  <c r="I693" i="5"/>
  <c r="H693" i="5"/>
  <c r="G693" i="5"/>
  <c r="F693" i="5"/>
  <c r="E693" i="5"/>
  <c r="D693" i="5"/>
  <c r="C693" i="5"/>
  <c r="J692" i="5"/>
  <c r="I692" i="5"/>
  <c r="H692" i="5"/>
  <c r="G692" i="5"/>
  <c r="F692" i="5"/>
  <c r="E692" i="5"/>
  <c r="D692" i="5"/>
  <c r="C692" i="5"/>
  <c r="J691" i="5"/>
  <c r="I691" i="5"/>
  <c r="H691" i="5"/>
  <c r="G691" i="5"/>
  <c r="F691" i="5"/>
  <c r="E691" i="5"/>
  <c r="D691" i="5"/>
  <c r="C691" i="5"/>
  <c r="J690" i="5"/>
  <c r="I690" i="5"/>
  <c r="H690" i="5"/>
  <c r="G690" i="5"/>
  <c r="F690" i="5"/>
  <c r="E690" i="5"/>
  <c r="D690" i="5"/>
  <c r="C690" i="5"/>
  <c r="J689" i="5"/>
  <c r="I689" i="5"/>
  <c r="H689" i="5"/>
  <c r="G689" i="5"/>
  <c r="F689" i="5"/>
  <c r="E689" i="5"/>
  <c r="D689" i="5"/>
  <c r="C689" i="5"/>
  <c r="J687" i="5"/>
  <c r="I687" i="5"/>
  <c r="H687" i="5"/>
  <c r="G687" i="5"/>
  <c r="F687" i="5"/>
  <c r="E687" i="5"/>
  <c r="D687" i="5"/>
  <c r="C687" i="5"/>
  <c r="J686" i="5"/>
  <c r="I686" i="5"/>
  <c r="H686" i="5"/>
  <c r="G686" i="5"/>
  <c r="F686" i="5"/>
  <c r="E686" i="5"/>
  <c r="D686" i="5"/>
  <c r="C686" i="5"/>
  <c r="J685" i="5"/>
  <c r="I685" i="5"/>
  <c r="H685" i="5"/>
  <c r="G685" i="5"/>
  <c r="F685" i="5"/>
  <c r="E685" i="5"/>
  <c r="D685" i="5"/>
  <c r="C685" i="5"/>
  <c r="J684" i="5"/>
  <c r="I684" i="5"/>
  <c r="H684" i="5"/>
  <c r="G684" i="5"/>
  <c r="F684" i="5"/>
  <c r="E684" i="5"/>
  <c r="D684" i="5"/>
  <c r="C684" i="5"/>
  <c r="J683" i="5"/>
  <c r="I683" i="5"/>
  <c r="H683" i="5"/>
  <c r="G683" i="5"/>
  <c r="F683" i="5"/>
  <c r="E683" i="5"/>
  <c r="D683" i="5"/>
  <c r="C683" i="5"/>
  <c r="J682" i="5"/>
  <c r="I682" i="5"/>
  <c r="H682" i="5"/>
  <c r="G682" i="5"/>
  <c r="F682" i="5"/>
  <c r="E682" i="5"/>
  <c r="D682" i="5"/>
  <c r="C682" i="5"/>
  <c r="J681" i="5"/>
  <c r="I681" i="5"/>
  <c r="H681" i="5"/>
  <c r="G681" i="5"/>
  <c r="F681" i="5"/>
  <c r="E681" i="5"/>
  <c r="D681" i="5"/>
  <c r="C681" i="5"/>
  <c r="J680" i="5"/>
  <c r="I680" i="5"/>
  <c r="H680" i="5"/>
  <c r="G680" i="5"/>
  <c r="F680" i="5"/>
  <c r="E680" i="5"/>
  <c r="D680" i="5"/>
  <c r="C680" i="5"/>
  <c r="J679" i="5"/>
  <c r="I679" i="5"/>
  <c r="H679" i="5"/>
  <c r="G679" i="5"/>
  <c r="F679" i="5"/>
  <c r="E679" i="5"/>
  <c r="D679" i="5"/>
  <c r="C679" i="5"/>
  <c r="J678" i="5"/>
  <c r="I678" i="5"/>
  <c r="H678" i="5"/>
  <c r="G678" i="5"/>
  <c r="F678" i="5"/>
  <c r="E678" i="5"/>
  <c r="D678" i="5"/>
  <c r="C678" i="5"/>
  <c r="J677" i="5"/>
  <c r="I677" i="5"/>
  <c r="H677" i="5"/>
  <c r="G677" i="5"/>
  <c r="F677" i="5"/>
  <c r="E677" i="5"/>
  <c r="D677" i="5"/>
  <c r="C677" i="5"/>
  <c r="J676" i="5"/>
  <c r="I676" i="5"/>
  <c r="H676" i="5"/>
  <c r="G676" i="5"/>
  <c r="F676" i="5"/>
  <c r="E676" i="5"/>
  <c r="D676" i="5"/>
  <c r="C676" i="5"/>
  <c r="J675" i="5"/>
  <c r="I675" i="5"/>
  <c r="H675" i="5"/>
  <c r="G675" i="5"/>
  <c r="F675" i="5"/>
  <c r="E675" i="5"/>
  <c r="D675" i="5"/>
  <c r="C675" i="5"/>
  <c r="J674" i="5"/>
  <c r="I674" i="5"/>
  <c r="H674" i="5"/>
  <c r="G674" i="5"/>
  <c r="F674" i="5"/>
  <c r="E674" i="5"/>
  <c r="D674" i="5"/>
  <c r="C674" i="5"/>
  <c r="J673" i="5"/>
  <c r="I673" i="5"/>
  <c r="H673" i="5"/>
  <c r="G673" i="5"/>
  <c r="F673" i="5"/>
  <c r="E673" i="5"/>
  <c r="D673" i="5"/>
  <c r="C673" i="5"/>
  <c r="J672" i="5"/>
  <c r="I672" i="5"/>
  <c r="H672" i="5"/>
  <c r="G672" i="5"/>
  <c r="F672" i="5"/>
  <c r="E672" i="5"/>
  <c r="D672" i="5"/>
  <c r="C672" i="5"/>
  <c r="J671" i="5"/>
  <c r="I671" i="5"/>
  <c r="H671" i="5"/>
  <c r="G671" i="5"/>
  <c r="F671" i="5"/>
  <c r="E671" i="5"/>
  <c r="D671" i="5"/>
  <c r="C671" i="5"/>
  <c r="J670" i="5"/>
  <c r="I670" i="5"/>
  <c r="H670" i="5"/>
  <c r="G670" i="5"/>
  <c r="F670" i="5"/>
  <c r="E670" i="5"/>
  <c r="D670" i="5"/>
  <c r="C670" i="5"/>
  <c r="J669" i="5"/>
  <c r="I669" i="5"/>
  <c r="H669" i="5"/>
  <c r="G669" i="5"/>
  <c r="F669" i="5"/>
  <c r="E669" i="5"/>
  <c r="D669" i="5"/>
  <c r="C669" i="5"/>
  <c r="J668" i="5"/>
  <c r="I668" i="5"/>
  <c r="H668" i="5"/>
  <c r="G668" i="5"/>
  <c r="F668" i="5"/>
  <c r="E668" i="5"/>
  <c r="D668" i="5"/>
  <c r="C668" i="5"/>
  <c r="J667" i="5"/>
  <c r="I667" i="5"/>
  <c r="H667" i="5"/>
  <c r="G667" i="5"/>
  <c r="F667" i="5"/>
  <c r="E667" i="5"/>
  <c r="D667" i="5"/>
  <c r="C667" i="5"/>
  <c r="J666" i="5"/>
  <c r="I666" i="5"/>
  <c r="H666" i="5"/>
  <c r="G666" i="5"/>
  <c r="F666" i="5"/>
  <c r="E666" i="5"/>
  <c r="D666" i="5"/>
  <c r="C666" i="5"/>
  <c r="J664" i="5"/>
  <c r="I664" i="5"/>
  <c r="H664" i="5"/>
  <c r="G664" i="5"/>
  <c r="F664" i="5"/>
  <c r="E664" i="5"/>
  <c r="D664" i="5"/>
  <c r="C664" i="5"/>
  <c r="J663" i="5"/>
  <c r="I663" i="5"/>
  <c r="H663" i="5"/>
  <c r="G663" i="5"/>
  <c r="F663" i="5"/>
  <c r="E663" i="5"/>
  <c r="D663" i="5"/>
  <c r="C663" i="5"/>
  <c r="J662" i="5"/>
  <c r="I662" i="5"/>
  <c r="H662" i="5"/>
  <c r="G662" i="5"/>
  <c r="F662" i="5"/>
  <c r="E662" i="5"/>
  <c r="D662" i="5"/>
  <c r="C662" i="5"/>
  <c r="J661" i="5"/>
  <c r="I661" i="5"/>
  <c r="H661" i="5"/>
  <c r="G661" i="5"/>
  <c r="F661" i="5"/>
  <c r="E661" i="5"/>
  <c r="D661" i="5"/>
  <c r="C661" i="5"/>
  <c r="J660" i="5"/>
  <c r="I660" i="5"/>
  <c r="H660" i="5"/>
  <c r="G660" i="5"/>
  <c r="F660" i="5"/>
  <c r="E660" i="5"/>
  <c r="D660" i="5"/>
  <c r="C660" i="5"/>
  <c r="J659" i="5"/>
  <c r="I659" i="5"/>
  <c r="H659" i="5"/>
  <c r="G659" i="5"/>
  <c r="F659" i="5"/>
  <c r="E659" i="5"/>
  <c r="D659" i="5"/>
  <c r="C659" i="5"/>
  <c r="J658" i="5"/>
  <c r="I658" i="5"/>
  <c r="H658" i="5"/>
  <c r="G658" i="5"/>
  <c r="F658" i="5"/>
  <c r="E658" i="5"/>
  <c r="D658" i="5"/>
  <c r="C658" i="5"/>
  <c r="J657" i="5"/>
  <c r="I657" i="5"/>
  <c r="H657" i="5"/>
  <c r="G657" i="5"/>
  <c r="F657" i="5"/>
  <c r="E657" i="5"/>
  <c r="D657" i="5"/>
  <c r="C657" i="5"/>
  <c r="J656" i="5"/>
  <c r="I656" i="5"/>
  <c r="H656" i="5"/>
  <c r="G656" i="5"/>
  <c r="F656" i="5"/>
  <c r="E656" i="5"/>
  <c r="D656" i="5"/>
  <c r="C656" i="5"/>
  <c r="J655" i="5"/>
  <c r="I655" i="5"/>
  <c r="H655" i="5"/>
  <c r="G655" i="5"/>
  <c r="F655" i="5"/>
  <c r="E655" i="5"/>
  <c r="D655" i="5"/>
  <c r="C655" i="5"/>
  <c r="J654" i="5"/>
  <c r="I654" i="5"/>
  <c r="H654" i="5"/>
  <c r="G654" i="5"/>
  <c r="F654" i="5"/>
  <c r="E654" i="5"/>
  <c r="D654" i="5"/>
  <c r="C654" i="5"/>
  <c r="J653" i="5"/>
  <c r="I653" i="5"/>
  <c r="H653" i="5"/>
  <c r="G653" i="5"/>
  <c r="F653" i="5"/>
  <c r="E653" i="5"/>
  <c r="D653" i="5"/>
  <c r="C653" i="5"/>
  <c r="J652" i="5"/>
  <c r="I652" i="5"/>
  <c r="H652" i="5"/>
  <c r="G652" i="5"/>
  <c r="F652" i="5"/>
  <c r="E652" i="5"/>
  <c r="D652" i="5"/>
  <c r="C652" i="5"/>
  <c r="J651" i="5"/>
  <c r="I651" i="5"/>
  <c r="H651" i="5"/>
  <c r="G651" i="5"/>
  <c r="F651" i="5"/>
  <c r="E651" i="5"/>
  <c r="D651" i="5"/>
  <c r="C651" i="5"/>
  <c r="J650" i="5"/>
  <c r="I650" i="5"/>
  <c r="H650" i="5"/>
  <c r="G650" i="5"/>
  <c r="F650" i="5"/>
  <c r="E650" i="5"/>
  <c r="D650" i="5"/>
  <c r="C650" i="5"/>
  <c r="J649" i="5"/>
  <c r="I649" i="5"/>
  <c r="H649" i="5"/>
  <c r="G649" i="5"/>
  <c r="F649" i="5"/>
  <c r="E649" i="5"/>
  <c r="D649" i="5"/>
  <c r="C649" i="5"/>
  <c r="J648" i="5"/>
  <c r="I648" i="5"/>
  <c r="H648" i="5"/>
  <c r="G648" i="5"/>
  <c r="F648" i="5"/>
  <c r="E648" i="5"/>
  <c r="D648" i="5"/>
  <c r="C648" i="5"/>
  <c r="J647" i="5"/>
  <c r="I647" i="5"/>
  <c r="H647" i="5"/>
  <c r="G647" i="5"/>
  <c r="F647" i="5"/>
  <c r="E647" i="5"/>
  <c r="D647" i="5"/>
  <c r="C647" i="5"/>
  <c r="J646" i="5"/>
  <c r="I646" i="5"/>
  <c r="H646" i="5"/>
  <c r="G646" i="5"/>
  <c r="F646" i="5"/>
  <c r="E646" i="5"/>
  <c r="D646" i="5"/>
  <c r="C646" i="5"/>
  <c r="J645" i="5"/>
  <c r="I645" i="5"/>
  <c r="H645" i="5"/>
  <c r="G645" i="5"/>
  <c r="F645" i="5"/>
  <c r="E645" i="5"/>
  <c r="D645" i="5"/>
  <c r="C645" i="5"/>
  <c r="J644" i="5"/>
  <c r="I644" i="5"/>
  <c r="H644" i="5"/>
  <c r="G644" i="5"/>
  <c r="F644" i="5"/>
  <c r="E644" i="5"/>
  <c r="D644" i="5"/>
  <c r="C644" i="5"/>
  <c r="J643" i="5"/>
  <c r="I643" i="5"/>
  <c r="H643" i="5"/>
  <c r="G643" i="5"/>
  <c r="F643" i="5"/>
  <c r="E643" i="5"/>
  <c r="D643" i="5"/>
  <c r="C643" i="5"/>
  <c r="J641" i="5"/>
  <c r="I641" i="5"/>
  <c r="H641" i="5"/>
  <c r="G641" i="5"/>
  <c r="F641" i="5"/>
  <c r="E641" i="5"/>
  <c r="D641" i="5"/>
  <c r="C641" i="5"/>
  <c r="J640" i="5"/>
  <c r="I640" i="5"/>
  <c r="H640" i="5"/>
  <c r="G640" i="5"/>
  <c r="F640" i="5"/>
  <c r="E640" i="5"/>
  <c r="D640" i="5"/>
  <c r="C640" i="5"/>
  <c r="J639" i="5"/>
  <c r="I639" i="5"/>
  <c r="H639" i="5"/>
  <c r="G639" i="5"/>
  <c r="F639" i="5"/>
  <c r="E639" i="5"/>
  <c r="D639" i="5"/>
  <c r="C639" i="5"/>
  <c r="J638" i="5"/>
  <c r="I638" i="5"/>
  <c r="H638" i="5"/>
  <c r="G638" i="5"/>
  <c r="F638" i="5"/>
  <c r="E638" i="5"/>
  <c r="D638" i="5"/>
  <c r="C638" i="5"/>
  <c r="J637" i="5"/>
  <c r="I637" i="5"/>
  <c r="H637" i="5"/>
  <c r="G637" i="5"/>
  <c r="F637" i="5"/>
  <c r="E637" i="5"/>
  <c r="D637" i="5"/>
  <c r="C637" i="5"/>
  <c r="J636" i="5"/>
  <c r="I636" i="5"/>
  <c r="H636" i="5"/>
  <c r="G636" i="5"/>
  <c r="F636" i="5"/>
  <c r="E636" i="5"/>
  <c r="D636" i="5"/>
  <c r="C636" i="5"/>
  <c r="J635" i="5"/>
  <c r="I635" i="5"/>
  <c r="H635" i="5"/>
  <c r="G635" i="5"/>
  <c r="F635" i="5"/>
  <c r="E635" i="5"/>
  <c r="D635" i="5"/>
  <c r="C635" i="5"/>
  <c r="J634" i="5"/>
  <c r="I634" i="5"/>
  <c r="H634" i="5"/>
  <c r="G634" i="5"/>
  <c r="F634" i="5"/>
  <c r="E634" i="5"/>
  <c r="D634" i="5"/>
  <c r="C634" i="5"/>
  <c r="J633" i="5"/>
  <c r="I633" i="5"/>
  <c r="H633" i="5"/>
  <c r="G633" i="5"/>
  <c r="F633" i="5"/>
  <c r="E633" i="5"/>
  <c r="D633" i="5"/>
  <c r="C633" i="5"/>
  <c r="J632" i="5"/>
  <c r="I632" i="5"/>
  <c r="H632" i="5"/>
  <c r="G632" i="5"/>
  <c r="F632" i="5"/>
  <c r="E632" i="5"/>
  <c r="D632" i="5"/>
  <c r="C632" i="5"/>
  <c r="J631" i="5"/>
  <c r="I631" i="5"/>
  <c r="H631" i="5"/>
  <c r="G631" i="5"/>
  <c r="F631" i="5"/>
  <c r="E631" i="5"/>
  <c r="D631" i="5"/>
  <c r="C631" i="5"/>
  <c r="J630" i="5"/>
  <c r="I630" i="5"/>
  <c r="H630" i="5"/>
  <c r="G630" i="5"/>
  <c r="F630" i="5"/>
  <c r="E630" i="5"/>
  <c r="D630" i="5"/>
  <c r="C630" i="5"/>
  <c r="J629" i="5"/>
  <c r="I629" i="5"/>
  <c r="H629" i="5"/>
  <c r="G629" i="5"/>
  <c r="F629" i="5"/>
  <c r="E629" i="5"/>
  <c r="D629" i="5"/>
  <c r="C629" i="5"/>
  <c r="J628" i="5"/>
  <c r="I628" i="5"/>
  <c r="H628" i="5"/>
  <c r="G628" i="5"/>
  <c r="F628" i="5"/>
  <c r="E628" i="5"/>
  <c r="D628" i="5"/>
  <c r="C628" i="5"/>
  <c r="J627" i="5"/>
  <c r="I627" i="5"/>
  <c r="H627" i="5"/>
  <c r="G627" i="5"/>
  <c r="F627" i="5"/>
  <c r="E627" i="5"/>
  <c r="D627" i="5"/>
  <c r="C627" i="5"/>
  <c r="J626" i="5"/>
  <c r="I626" i="5"/>
  <c r="H626" i="5"/>
  <c r="G626" i="5"/>
  <c r="F626" i="5"/>
  <c r="E626" i="5"/>
  <c r="D626" i="5"/>
  <c r="C626" i="5"/>
  <c r="J625" i="5"/>
  <c r="I625" i="5"/>
  <c r="H625" i="5"/>
  <c r="G625" i="5"/>
  <c r="F625" i="5"/>
  <c r="E625" i="5"/>
  <c r="D625" i="5"/>
  <c r="C625" i="5"/>
  <c r="J624" i="5"/>
  <c r="I624" i="5"/>
  <c r="H624" i="5"/>
  <c r="G624" i="5"/>
  <c r="F624" i="5"/>
  <c r="E624" i="5"/>
  <c r="D624" i="5"/>
  <c r="C624" i="5"/>
  <c r="J623" i="5"/>
  <c r="I623" i="5"/>
  <c r="H623" i="5"/>
  <c r="G623" i="5"/>
  <c r="F623" i="5"/>
  <c r="E623" i="5"/>
  <c r="D623" i="5"/>
  <c r="C623" i="5"/>
  <c r="J622" i="5"/>
  <c r="I622" i="5"/>
  <c r="H622" i="5"/>
  <c r="G622" i="5"/>
  <c r="F622" i="5"/>
  <c r="E622" i="5"/>
  <c r="D622" i="5"/>
  <c r="C622" i="5"/>
  <c r="J621" i="5"/>
  <c r="I621" i="5"/>
  <c r="H621" i="5"/>
  <c r="G621" i="5"/>
  <c r="F621" i="5"/>
  <c r="E621" i="5"/>
  <c r="D621" i="5"/>
  <c r="C621" i="5"/>
  <c r="J620" i="5"/>
  <c r="I620" i="5"/>
  <c r="H620" i="5"/>
  <c r="G620" i="5"/>
  <c r="F620" i="5"/>
  <c r="E620" i="5"/>
  <c r="D620" i="5"/>
  <c r="C620" i="5"/>
  <c r="J618" i="5"/>
  <c r="I618" i="5"/>
  <c r="H618" i="5"/>
  <c r="G618" i="5"/>
  <c r="F618" i="5"/>
  <c r="E618" i="5"/>
  <c r="D618" i="5"/>
  <c r="C618" i="5"/>
  <c r="J617" i="5"/>
  <c r="I617" i="5"/>
  <c r="H617" i="5"/>
  <c r="G617" i="5"/>
  <c r="F617" i="5"/>
  <c r="E617" i="5"/>
  <c r="D617" i="5"/>
  <c r="C617" i="5"/>
  <c r="J616" i="5"/>
  <c r="I616" i="5"/>
  <c r="H616" i="5"/>
  <c r="G616" i="5"/>
  <c r="F616" i="5"/>
  <c r="E616" i="5"/>
  <c r="D616" i="5"/>
  <c r="C616" i="5"/>
  <c r="J615" i="5"/>
  <c r="I615" i="5"/>
  <c r="H615" i="5"/>
  <c r="G615" i="5"/>
  <c r="F615" i="5"/>
  <c r="E615" i="5"/>
  <c r="D615" i="5"/>
  <c r="C615" i="5"/>
  <c r="J614" i="5"/>
  <c r="I614" i="5"/>
  <c r="H614" i="5"/>
  <c r="G614" i="5"/>
  <c r="F614" i="5"/>
  <c r="E614" i="5"/>
  <c r="D614" i="5"/>
  <c r="C614" i="5"/>
  <c r="J613" i="5"/>
  <c r="I613" i="5"/>
  <c r="H613" i="5"/>
  <c r="G613" i="5"/>
  <c r="F613" i="5"/>
  <c r="E613" i="5"/>
  <c r="D613" i="5"/>
  <c r="C613" i="5"/>
  <c r="J612" i="5"/>
  <c r="I612" i="5"/>
  <c r="H612" i="5"/>
  <c r="G612" i="5"/>
  <c r="F612" i="5"/>
  <c r="E612" i="5"/>
  <c r="D612" i="5"/>
  <c r="C612" i="5"/>
  <c r="J611" i="5"/>
  <c r="I611" i="5"/>
  <c r="H611" i="5"/>
  <c r="G611" i="5"/>
  <c r="F611" i="5"/>
  <c r="E611" i="5"/>
  <c r="D611" i="5"/>
  <c r="C611" i="5"/>
  <c r="J610" i="5"/>
  <c r="I610" i="5"/>
  <c r="H610" i="5"/>
  <c r="G610" i="5"/>
  <c r="F610" i="5"/>
  <c r="E610" i="5"/>
  <c r="D610" i="5"/>
  <c r="C610" i="5"/>
  <c r="J609" i="5"/>
  <c r="I609" i="5"/>
  <c r="H609" i="5"/>
  <c r="G609" i="5"/>
  <c r="F609" i="5"/>
  <c r="E609" i="5"/>
  <c r="D609" i="5"/>
  <c r="C609" i="5"/>
  <c r="J608" i="5"/>
  <c r="I608" i="5"/>
  <c r="H608" i="5"/>
  <c r="G608" i="5"/>
  <c r="F608" i="5"/>
  <c r="E608" i="5"/>
  <c r="D608" i="5"/>
  <c r="C608" i="5"/>
  <c r="J607" i="5"/>
  <c r="I607" i="5"/>
  <c r="H607" i="5"/>
  <c r="G607" i="5"/>
  <c r="F607" i="5"/>
  <c r="E607" i="5"/>
  <c r="D607" i="5"/>
  <c r="C607" i="5"/>
  <c r="J606" i="5"/>
  <c r="I606" i="5"/>
  <c r="H606" i="5"/>
  <c r="G606" i="5"/>
  <c r="F606" i="5"/>
  <c r="E606" i="5"/>
  <c r="D606" i="5"/>
  <c r="C606" i="5"/>
  <c r="J605" i="5"/>
  <c r="I605" i="5"/>
  <c r="H605" i="5"/>
  <c r="G605" i="5"/>
  <c r="F605" i="5"/>
  <c r="E605" i="5"/>
  <c r="D605" i="5"/>
  <c r="C605" i="5"/>
  <c r="J604" i="5"/>
  <c r="I604" i="5"/>
  <c r="H604" i="5"/>
  <c r="G604" i="5"/>
  <c r="F604" i="5"/>
  <c r="E604" i="5"/>
  <c r="D604" i="5"/>
  <c r="C604" i="5"/>
  <c r="J603" i="5"/>
  <c r="I603" i="5"/>
  <c r="H603" i="5"/>
  <c r="G603" i="5"/>
  <c r="F603" i="5"/>
  <c r="E603" i="5"/>
  <c r="D603" i="5"/>
  <c r="C603" i="5"/>
  <c r="J602" i="5"/>
  <c r="I602" i="5"/>
  <c r="H602" i="5"/>
  <c r="G602" i="5"/>
  <c r="F602" i="5"/>
  <c r="E602" i="5"/>
  <c r="D602" i="5"/>
  <c r="C602" i="5"/>
  <c r="J601" i="5"/>
  <c r="I601" i="5"/>
  <c r="H601" i="5"/>
  <c r="G601" i="5"/>
  <c r="F601" i="5"/>
  <c r="E601" i="5"/>
  <c r="D601" i="5"/>
  <c r="C601" i="5"/>
  <c r="J600" i="5"/>
  <c r="I600" i="5"/>
  <c r="H600" i="5"/>
  <c r="G600" i="5"/>
  <c r="F600" i="5"/>
  <c r="E600" i="5"/>
  <c r="D600" i="5"/>
  <c r="C600" i="5"/>
  <c r="J599" i="5"/>
  <c r="I599" i="5"/>
  <c r="H599" i="5"/>
  <c r="G599" i="5"/>
  <c r="F599" i="5"/>
  <c r="E599" i="5"/>
  <c r="D599" i="5"/>
  <c r="C599" i="5"/>
  <c r="J598" i="5"/>
  <c r="I598" i="5"/>
  <c r="H598" i="5"/>
  <c r="G598" i="5"/>
  <c r="F598" i="5"/>
  <c r="E598" i="5"/>
  <c r="D598" i="5"/>
  <c r="C598" i="5"/>
  <c r="J597" i="5"/>
  <c r="I597" i="5"/>
  <c r="H597" i="5"/>
  <c r="G597" i="5"/>
  <c r="F597" i="5"/>
  <c r="E597" i="5"/>
  <c r="D597" i="5"/>
  <c r="C597" i="5"/>
  <c r="J595" i="5"/>
  <c r="I595" i="5"/>
  <c r="H595" i="5"/>
  <c r="G595" i="5"/>
  <c r="F595" i="5"/>
  <c r="E595" i="5"/>
  <c r="D595" i="5"/>
  <c r="C595" i="5"/>
  <c r="J594" i="5"/>
  <c r="I594" i="5"/>
  <c r="H594" i="5"/>
  <c r="G594" i="5"/>
  <c r="F594" i="5"/>
  <c r="E594" i="5"/>
  <c r="D594" i="5"/>
  <c r="C594" i="5"/>
  <c r="J593" i="5"/>
  <c r="I593" i="5"/>
  <c r="H593" i="5"/>
  <c r="G593" i="5"/>
  <c r="F593" i="5"/>
  <c r="E593" i="5"/>
  <c r="D593" i="5"/>
  <c r="C593" i="5"/>
  <c r="J592" i="5"/>
  <c r="I592" i="5"/>
  <c r="H592" i="5"/>
  <c r="G592" i="5"/>
  <c r="F592" i="5"/>
  <c r="E592" i="5"/>
  <c r="D592" i="5"/>
  <c r="C592" i="5"/>
  <c r="J591" i="5"/>
  <c r="I591" i="5"/>
  <c r="H591" i="5"/>
  <c r="G591" i="5"/>
  <c r="F591" i="5"/>
  <c r="E591" i="5"/>
  <c r="D591" i="5"/>
  <c r="C591" i="5"/>
  <c r="J590" i="5"/>
  <c r="I590" i="5"/>
  <c r="H590" i="5"/>
  <c r="G590" i="5"/>
  <c r="F590" i="5"/>
  <c r="E590" i="5"/>
  <c r="D590" i="5"/>
  <c r="C590" i="5"/>
  <c r="J589" i="5"/>
  <c r="I589" i="5"/>
  <c r="H589" i="5"/>
  <c r="G589" i="5"/>
  <c r="F589" i="5"/>
  <c r="E589" i="5"/>
  <c r="D589" i="5"/>
  <c r="C589" i="5"/>
  <c r="J588" i="5"/>
  <c r="I588" i="5"/>
  <c r="H588" i="5"/>
  <c r="G588" i="5"/>
  <c r="F588" i="5"/>
  <c r="E588" i="5"/>
  <c r="D588" i="5"/>
  <c r="C588" i="5"/>
  <c r="J587" i="5"/>
  <c r="I587" i="5"/>
  <c r="H587" i="5"/>
  <c r="G587" i="5"/>
  <c r="F587" i="5"/>
  <c r="E587" i="5"/>
  <c r="D587" i="5"/>
  <c r="C587" i="5"/>
  <c r="J586" i="5"/>
  <c r="I586" i="5"/>
  <c r="H586" i="5"/>
  <c r="G586" i="5"/>
  <c r="F586" i="5"/>
  <c r="E586" i="5"/>
  <c r="D586" i="5"/>
  <c r="C586" i="5"/>
  <c r="J585" i="5"/>
  <c r="I585" i="5"/>
  <c r="H585" i="5"/>
  <c r="G585" i="5"/>
  <c r="F585" i="5"/>
  <c r="E585" i="5"/>
  <c r="D585" i="5"/>
  <c r="C585" i="5"/>
  <c r="J584" i="5"/>
  <c r="I584" i="5"/>
  <c r="H584" i="5"/>
  <c r="G584" i="5"/>
  <c r="F584" i="5"/>
  <c r="E584" i="5"/>
  <c r="D584" i="5"/>
  <c r="C584" i="5"/>
  <c r="J583" i="5"/>
  <c r="I583" i="5"/>
  <c r="H583" i="5"/>
  <c r="G583" i="5"/>
  <c r="F583" i="5"/>
  <c r="E583" i="5"/>
  <c r="D583" i="5"/>
  <c r="C583" i="5"/>
  <c r="J582" i="5"/>
  <c r="I582" i="5"/>
  <c r="H582" i="5"/>
  <c r="G582" i="5"/>
  <c r="F582" i="5"/>
  <c r="E582" i="5"/>
  <c r="D582" i="5"/>
  <c r="C582" i="5"/>
  <c r="J581" i="5"/>
  <c r="I581" i="5"/>
  <c r="H581" i="5"/>
  <c r="G581" i="5"/>
  <c r="F581" i="5"/>
  <c r="E581" i="5"/>
  <c r="D581" i="5"/>
  <c r="C581" i="5"/>
  <c r="J580" i="5"/>
  <c r="I580" i="5"/>
  <c r="H580" i="5"/>
  <c r="G580" i="5"/>
  <c r="F580" i="5"/>
  <c r="E580" i="5"/>
  <c r="D580" i="5"/>
  <c r="C580" i="5"/>
  <c r="J579" i="5"/>
  <c r="I579" i="5"/>
  <c r="H579" i="5"/>
  <c r="G579" i="5"/>
  <c r="F579" i="5"/>
  <c r="E579" i="5"/>
  <c r="D579" i="5"/>
  <c r="C579" i="5"/>
  <c r="J578" i="5"/>
  <c r="I578" i="5"/>
  <c r="H578" i="5"/>
  <c r="G578" i="5"/>
  <c r="F578" i="5"/>
  <c r="E578" i="5"/>
  <c r="D578" i="5"/>
  <c r="C578" i="5"/>
  <c r="J577" i="5"/>
  <c r="I577" i="5"/>
  <c r="H577" i="5"/>
  <c r="G577" i="5"/>
  <c r="F577" i="5"/>
  <c r="E577" i="5"/>
  <c r="D577" i="5"/>
  <c r="C577" i="5"/>
  <c r="J576" i="5"/>
  <c r="I576" i="5"/>
  <c r="H576" i="5"/>
  <c r="G576" i="5"/>
  <c r="F576" i="5"/>
  <c r="E576" i="5"/>
  <c r="D576" i="5"/>
  <c r="C576" i="5"/>
  <c r="J575" i="5"/>
  <c r="I575" i="5"/>
  <c r="H575" i="5"/>
  <c r="G575" i="5"/>
  <c r="F575" i="5"/>
  <c r="E575" i="5"/>
  <c r="D575" i="5"/>
  <c r="C575" i="5"/>
  <c r="J574" i="5"/>
  <c r="I574" i="5"/>
  <c r="H574" i="5"/>
  <c r="G574" i="5"/>
  <c r="F574" i="5"/>
  <c r="E574" i="5"/>
  <c r="D574" i="5"/>
  <c r="C574" i="5"/>
  <c r="J572" i="5"/>
  <c r="I572" i="5"/>
  <c r="H572" i="5"/>
  <c r="G572" i="5"/>
  <c r="F572" i="5"/>
  <c r="E572" i="5"/>
  <c r="D572" i="5"/>
  <c r="C572" i="5"/>
  <c r="J571" i="5"/>
  <c r="I571" i="5"/>
  <c r="H571" i="5"/>
  <c r="G571" i="5"/>
  <c r="F571" i="5"/>
  <c r="E571" i="5"/>
  <c r="D571" i="5"/>
  <c r="C571" i="5"/>
  <c r="J570" i="5"/>
  <c r="I570" i="5"/>
  <c r="H570" i="5"/>
  <c r="G570" i="5"/>
  <c r="F570" i="5"/>
  <c r="E570" i="5"/>
  <c r="D570" i="5"/>
  <c r="C570" i="5"/>
  <c r="J569" i="5"/>
  <c r="I569" i="5"/>
  <c r="H569" i="5"/>
  <c r="G569" i="5"/>
  <c r="F569" i="5"/>
  <c r="E569" i="5"/>
  <c r="D569" i="5"/>
  <c r="C569" i="5"/>
  <c r="J568" i="5"/>
  <c r="I568" i="5"/>
  <c r="H568" i="5"/>
  <c r="G568" i="5"/>
  <c r="F568" i="5"/>
  <c r="E568" i="5"/>
  <c r="D568" i="5"/>
  <c r="C568" i="5"/>
  <c r="J567" i="5"/>
  <c r="I567" i="5"/>
  <c r="H567" i="5"/>
  <c r="G567" i="5"/>
  <c r="F567" i="5"/>
  <c r="E567" i="5"/>
  <c r="D567" i="5"/>
  <c r="C567" i="5"/>
  <c r="J566" i="5"/>
  <c r="I566" i="5"/>
  <c r="H566" i="5"/>
  <c r="G566" i="5"/>
  <c r="F566" i="5"/>
  <c r="E566" i="5"/>
  <c r="D566" i="5"/>
  <c r="C566" i="5"/>
  <c r="J565" i="5"/>
  <c r="I565" i="5"/>
  <c r="H565" i="5"/>
  <c r="G565" i="5"/>
  <c r="F565" i="5"/>
  <c r="E565" i="5"/>
  <c r="D565" i="5"/>
  <c r="C565" i="5"/>
  <c r="J564" i="5"/>
  <c r="I564" i="5"/>
  <c r="H564" i="5"/>
  <c r="G564" i="5"/>
  <c r="F564" i="5"/>
  <c r="E564" i="5"/>
  <c r="D564" i="5"/>
  <c r="C564" i="5"/>
  <c r="J563" i="5"/>
  <c r="I563" i="5"/>
  <c r="H563" i="5"/>
  <c r="G563" i="5"/>
  <c r="F563" i="5"/>
  <c r="E563" i="5"/>
  <c r="D563" i="5"/>
  <c r="C563" i="5"/>
  <c r="J562" i="5"/>
  <c r="I562" i="5"/>
  <c r="H562" i="5"/>
  <c r="G562" i="5"/>
  <c r="F562" i="5"/>
  <c r="E562" i="5"/>
  <c r="D562" i="5"/>
  <c r="C562" i="5"/>
  <c r="J561" i="5"/>
  <c r="I561" i="5"/>
  <c r="H561" i="5"/>
  <c r="G561" i="5"/>
  <c r="F561" i="5"/>
  <c r="E561" i="5"/>
  <c r="D561" i="5"/>
  <c r="C561" i="5"/>
  <c r="J560" i="5"/>
  <c r="I560" i="5"/>
  <c r="H560" i="5"/>
  <c r="G560" i="5"/>
  <c r="F560" i="5"/>
  <c r="E560" i="5"/>
  <c r="D560" i="5"/>
  <c r="C560" i="5"/>
  <c r="J559" i="5"/>
  <c r="I559" i="5"/>
  <c r="H559" i="5"/>
  <c r="G559" i="5"/>
  <c r="F559" i="5"/>
  <c r="E559" i="5"/>
  <c r="D559" i="5"/>
  <c r="C559" i="5"/>
  <c r="J558" i="5"/>
  <c r="I558" i="5"/>
  <c r="H558" i="5"/>
  <c r="G558" i="5"/>
  <c r="F558" i="5"/>
  <c r="E558" i="5"/>
  <c r="D558" i="5"/>
  <c r="C558" i="5"/>
  <c r="J557" i="5"/>
  <c r="I557" i="5"/>
  <c r="H557" i="5"/>
  <c r="G557" i="5"/>
  <c r="F557" i="5"/>
  <c r="E557" i="5"/>
  <c r="D557" i="5"/>
  <c r="C557" i="5"/>
  <c r="J556" i="5"/>
  <c r="I556" i="5"/>
  <c r="H556" i="5"/>
  <c r="G556" i="5"/>
  <c r="F556" i="5"/>
  <c r="E556" i="5"/>
  <c r="D556" i="5"/>
  <c r="C556" i="5"/>
  <c r="J555" i="5"/>
  <c r="I555" i="5"/>
  <c r="H555" i="5"/>
  <c r="G555" i="5"/>
  <c r="F555" i="5"/>
  <c r="E555" i="5"/>
  <c r="D555" i="5"/>
  <c r="C555" i="5"/>
  <c r="J554" i="5"/>
  <c r="I554" i="5"/>
  <c r="H554" i="5"/>
  <c r="G554" i="5"/>
  <c r="F554" i="5"/>
  <c r="E554" i="5"/>
  <c r="D554" i="5"/>
  <c r="C554" i="5"/>
  <c r="J553" i="5"/>
  <c r="I553" i="5"/>
  <c r="H553" i="5"/>
  <c r="G553" i="5"/>
  <c r="F553" i="5"/>
  <c r="E553" i="5"/>
  <c r="D553" i="5"/>
  <c r="C553" i="5"/>
  <c r="J552" i="5"/>
  <c r="I552" i="5"/>
  <c r="H552" i="5"/>
  <c r="G552" i="5"/>
  <c r="F552" i="5"/>
  <c r="E552" i="5"/>
  <c r="D552" i="5"/>
  <c r="C552" i="5"/>
  <c r="J551" i="5"/>
  <c r="I551" i="5"/>
  <c r="H551" i="5"/>
  <c r="G551" i="5"/>
  <c r="F551" i="5"/>
  <c r="E551" i="5"/>
  <c r="D551" i="5"/>
  <c r="C551" i="5"/>
  <c r="J549" i="5"/>
  <c r="I549" i="5"/>
  <c r="H549" i="5"/>
  <c r="G549" i="5"/>
  <c r="F549" i="5"/>
  <c r="E549" i="5"/>
  <c r="D549" i="5"/>
  <c r="C549" i="5"/>
  <c r="J548" i="5"/>
  <c r="I548" i="5"/>
  <c r="H548" i="5"/>
  <c r="G548" i="5"/>
  <c r="F548" i="5"/>
  <c r="E548" i="5"/>
  <c r="D548" i="5"/>
  <c r="C548" i="5"/>
  <c r="J547" i="5"/>
  <c r="I547" i="5"/>
  <c r="H547" i="5"/>
  <c r="G547" i="5"/>
  <c r="F547" i="5"/>
  <c r="E547" i="5"/>
  <c r="D547" i="5"/>
  <c r="C547" i="5"/>
  <c r="J546" i="5"/>
  <c r="I546" i="5"/>
  <c r="H546" i="5"/>
  <c r="G546" i="5"/>
  <c r="F546" i="5"/>
  <c r="E546" i="5"/>
  <c r="D546" i="5"/>
  <c r="C546" i="5"/>
  <c r="J545" i="5"/>
  <c r="I545" i="5"/>
  <c r="H545" i="5"/>
  <c r="G545" i="5"/>
  <c r="F545" i="5"/>
  <c r="E545" i="5"/>
  <c r="D545" i="5"/>
  <c r="C545" i="5"/>
  <c r="J544" i="5"/>
  <c r="I544" i="5"/>
  <c r="H544" i="5"/>
  <c r="G544" i="5"/>
  <c r="F544" i="5"/>
  <c r="E544" i="5"/>
  <c r="D544" i="5"/>
  <c r="C544" i="5"/>
  <c r="J543" i="5"/>
  <c r="I543" i="5"/>
  <c r="H543" i="5"/>
  <c r="G543" i="5"/>
  <c r="F543" i="5"/>
  <c r="E543" i="5"/>
  <c r="D543" i="5"/>
  <c r="C543" i="5"/>
  <c r="J542" i="5"/>
  <c r="I542" i="5"/>
  <c r="H542" i="5"/>
  <c r="G542" i="5"/>
  <c r="F542" i="5"/>
  <c r="E542" i="5"/>
  <c r="D542" i="5"/>
  <c r="C542" i="5"/>
  <c r="J541" i="5"/>
  <c r="I541" i="5"/>
  <c r="H541" i="5"/>
  <c r="G541" i="5"/>
  <c r="F541" i="5"/>
  <c r="E541" i="5"/>
  <c r="D541" i="5"/>
  <c r="C541" i="5"/>
  <c r="J540" i="5"/>
  <c r="I540" i="5"/>
  <c r="H540" i="5"/>
  <c r="G540" i="5"/>
  <c r="F540" i="5"/>
  <c r="E540" i="5"/>
  <c r="D540" i="5"/>
  <c r="C540" i="5"/>
  <c r="J539" i="5"/>
  <c r="I539" i="5"/>
  <c r="H539" i="5"/>
  <c r="G539" i="5"/>
  <c r="F539" i="5"/>
  <c r="E539" i="5"/>
  <c r="D539" i="5"/>
  <c r="C539" i="5"/>
  <c r="J538" i="5"/>
  <c r="I538" i="5"/>
  <c r="H538" i="5"/>
  <c r="G538" i="5"/>
  <c r="F538" i="5"/>
  <c r="E538" i="5"/>
  <c r="D538" i="5"/>
  <c r="C538" i="5"/>
  <c r="J537" i="5"/>
  <c r="I537" i="5"/>
  <c r="H537" i="5"/>
  <c r="G537" i="5"/>
  <c r="F537" i="5"/>
  <c r="E537" i="5"/>
  <c r="D537" i="5"/>
  <c r="C537" i="5"/>
  <c r="J536" i="5"/>
  <c r="I536" i="5"/>
  <c r="H536" i="5"/>
  <c r="G536" i="5"/>
  <c r="F536" i="5"/>
  <c r="E536" i="5"/>
  <c r="D536" i="5"/>
  <c r="C536" i="5"/>
  <c r="J535" i="5"/>
  <c r="I535" i="5"/>
  <c r="H535" i="5"/>
  <c r="G535" i="5"/>
  <c r="F535" i="5"/>
  <c r="E535" i="5"/>
  <c r="D535" i="5"/>
  <c r="C535" i="5"/>
  <c r="J534" i="5"/>
  <c r="I534" i="5"/>
  <c r="H534" i="5"/>
  <c r="G534" i="5"/>
  <c r="F534" i="5"/>
  <c r="E534" i="5"/>
  <c r="D534" i="5"/>
  <c r="C534" i="5"/>
  <c r="J533" i="5"/>
  <c r="I533" i="5"/>
  <c r="H533" i="5"/>
  <c r="G533" i="5"/>
  <c r="F533" i="5"/>
  <c r="E533" i="5"/>
  <c r="D533" i="5"/>
  <c r="C533" i="5"/>
  <c r="J532" i="5"/>
  <c r="I532" i="5"/>
  <c r="H532" i="5"/>
  <c r="G532" i="5"/>
  <c r="F532" i="5"/>
  <c r="E532" i="5"/>
  <c r="D532" i="5"/>
  <c r="C532" i="5"/>
  <c r="J531" i="5"/>
  <c r="I531" i="5"/>
  <c r="H531" i="5"/>
  <c r="G531" i="5"/>
  <c r="F531" i="5"/>
  <c r="E531" i="5"/>
  <c r="D531" i="5"/>
  <c r="C531" i="5"/>
  <c r="J530" i="5"/>
  <c r="I530" i="5"/>
  <c r="H530" i="5"/>
  <c r="G530" i="5"/>
  <c r="F530" i="5"/>
  <c r="E530" i="5"/>
  <c r="D530" i="5"/>
  <c r="C530" i="5"/>
  <c r="J529" i="5"/>
  <c r="I529" i="5"/>
  <c r="H529" i="5"/>
  <c r="G529" i="5"/>
  <c r="F529" i="5"/>
  <c r="E529" i="5"/>
  <c r="D529" i="5"/>
  <c r="C529" i="5"/>
  <c r="J528" i="5"/>
  <c r="I528" i="5"/>
  <c r="H528" i="5"/>
  <c r="G528" i="5"/>
  <c r="F528" i="5"/>
  <c r="E528" i="5"/>
  <c r="D528" i="5"/>
  <c r="C528" i="5"/>
  <c r="J526" i="5"/>
  <c r="I526" i="5"/>
  <c r="H526" i="5"/>
  <c r="G526" i="5"/>
  <c r="F526" i="5"/>
  <c r="E526" i="5"/>
  <c r="D526" i="5"/>
  <c r="C526" i="5"/>
  <c r="J525" i="5"/>
  <c r="I525" i="5"/>
  <c r="H525" i="5"/>
  <c r="G525" i="5"/>
  <c r="F525" i="5"/>
  <c r="E525" i="5"/>
  <c r="D525" i="5"/>
  <c r="C525" i="5"/>
  <c r="J524" i="5"/>
  <c r="I524" i="5"/>
  <c r="H524" i="5"/>
  <c r="G524" i="5"/>
  <c r="F524" i="5"/>
  <c r="E524" i="5"/>
  <c r="D524" i="5"/>
  <c r="C524" i="5"/>
  <c r="J523" i="5"/>
  <c r="I523" i="5"/>
  <c r="H523" i="5"/>
  <c r="G523" i="5"/>
  <c r="F523" i="5"/>
  <c r="E523" i="5"/>
  <c r="D523" i="5"/>
  <c r="C523" i="5"/>
  <c r="J522" i="5"/>
  <c r="I522" i="5"/>
  <c r="H522" i="5"/>
  <c r="G522" i="5"/>
  <c r="F522" i="5"/>
  <c r="E522" i="5"/>
  <c r="D522" i="5"/>
  <c r="C522" i="5"/>
  <c r="J521" i="5"/>
  <c r="I521" i="5"/>
  <c r="H521" i="5"/>
  <c r="G521" i="5"/>
  <c r="F521" i="5"/>
  <c r="E521" i="5"/>
  <c r="D521" i="5"/>
  <c r="C521" i="5"/>
  <c r="J520" i="5"/>
  <c r="I520" i="5"/>
  <c r="H520" i="5"/>
  <c r="G520" i="5"/>
  <c r="F520" i="5"/>
  <c r="E520" i="5"/>
  <c r="D520" i="5"/>
  <c r="C520" i="5"/>
  <c r="J519" i="5"/>
  <c r="I519" i="5"/>
  <c r="H519" i="5"/>
  <c r="G519" i="5"/>
  <c r="F519" i="5"/>
  <c r="E519" i="5"/>
  <c r="D519" i="5"/>
  <c r="C519" i="5"/>
  <c r="J518" i="5"/>
  <c r="I518" i="5"/>
  <c r="H518" i="5"/>
  <c r="G518" i="5"/>
  <c r="F518" i="5"/>
  <c r="E518" i="5"/>
  <c r="D518" i="5"/>
  <c r="C518" i="5"/>
  <c r="J517" i="5"/>
  <c r="I517" i="5"/>
  <c r="H517" i="5"/>
  <c r="G517" i="5"/>
  <c r="F517" i="5"/>
  <c r="E517" i="5"/>
  <c r="D517" i="5"/>
  <c r="C517" i="5"/>
  <c r="J516" i="5"/>
  <c r="I516" i="5"/>
  <c r="H516" i="5"/>
  <c r="G516" i="5"/>
  <c r="F516" i="5"/>
  <c r="E516" i="5"/>
  <c r="D516" i="5"/>
  <c r="C516" i="5"/>
  <c r="J515" i="5"/>
  <c r="I515" i="5"/>
  <c r="H515" i="5"/>
  <c r="G515" i="5"/>
  <c r="F515" i="5"/>
  <c r="E515" i="5"/>
  <c r="D515" i="5"/>
  <c r="C515" i="5"/>
  <c r="J514" i="5"/>
  <c r="I514" i="5"/>
  <c r="H514" i="5"/>
  <c r="G514" i="5"/>
  <c r="F514" i="5"/>
  <c r="E514" i="5"/>
  <c r="D514" i="5"/>
  <c r="C514" i="5"/>
  <c r="J513" i="5"/>
  <c r="I513" i="5"/>
  <c r="H513" i="5"/>
  <c r="G513" i="5"/>
  <c r="F513" i="5"/>
  <c r="E513" i="5"/>
  <c r="D513" i="5"/>
  <c r="C513" i="5"/>
  <c r="J512" i="5"/>
  <c r="I512" i="5"/>
  <c r="H512" i="5"/>
  <c r="G512" i="5"/>
  <c r="F512" i="5"/>
  <c r="E512" i="5"/>
  <c r="D512" i="5"/>
  <c r="C512" i="5"/>
  <c r="J511" i="5"/>
  <c r="I511" i="5"/>
  <c r="H511" i="5"/>
  <c r="G511" i="5"/>
  <c r="F511" i="5"/>
  <c r="E511" i="5"/>
  <c r="D511" i="5"/>
  <c r="C511" i="5"/>
  <c r="J510" i="5"/>
  <c r="I510" i="5"/>
  <c r="H510" i="5"/>
  <c r="G510" i="5"/>
  <c r="F510" i="5"/>
  <c r="E510" i="5"/>
  <c r="D510" i="5"/>
  <c r="C510" i="5"/>
  <c r="J509" i="5"/>
  <c r="I509" i="5"/>
  <c r="H509" i="5"/>
  <c r="G509" i="5"/>
  <c r="F509" i="5"/>
  <c r="E509" i="5"/>
  <c r="D509" i="5"/>
  <c r="C509" i="5"/>
  <c r="J508" i="5"/>
  <c r="I508" i="5"/>
  <c r="H508" i="5"/>
  <c r="G508" i="5"/>
  <c r="F508" i="5"/>
  <c r="E508" i="5"/>
  <c r="D508" i="5"/>
  <c r="C508" i="5"/>
  <c r="J507" i="5"/>
  <c r="I507" i="5"/>
  <c r="H507" i="5"/>
  <c r="G507" i="5"/>
  <c r="F507" i="5"/>
  <c r="E507" i="5"/>
  <c r="D507" i="5"/>
  <c r="C507" i="5"/>
  <c r="J506" i="5"/>
  <c r="I506" i="5"/>
  <c r="H506" i="5"/>
  <c r="G506" i="5"/>
  <c r="F506" i="5"/>
  <c r="E506" i="5"/>
  <c r="D506" i="5"/>
  <c r="C506" i="5"/>
  <c r="J505" i="5"/>
  <c r="I505" i="5"/>
  <c r="H505" i="5"/>
  <c r="G505" i="5"/>
  <c r="F505" i="5"/>
  <c r="E505" i="5"/>
  <c r="D505" i="5"/>
  <c r="C505" i="5"/>
  <c r="J503" i="5"/>
  <c r="I503" i="5"/>
  <c r="H503" i="5"/>
  <c r="G503" i="5"/>
  <c r="F503" i="5"/>
  <c r="E503" i="5"/>
  <c r="D503" i="5"/>
  <c r="C503" i="5"/>
  <c r="J502" i="5"/>
  <c r="I502" i="5"/>
  <c r="H502" i="5"/>
  <c r="G502" i="5"/>
  <c r="F502" i="5"/>
  <c r="E502" i="5"/>
  <c r="D502" i="5"/>
  <c r="C502" i="5"/>
  <c r="J501" i="5"/>
  <c r="I501" i="5"/>
  <c r="H501" i="5"/>
  <c r="G501" i="5"/>
  <c r="F501" i="5"/>
  <c r="E501" i="5"/>
  <c r="D501" i="5"/>
  <c r="C501" i="5"/>
  <c r="J500" i="5"/>
  <c r="I500" i="5"/>
  <c r="H500" i="5"/>
  <c r="G500" i="5"/>
  <c r="F500" i="5"/>
  <c r="E500" i="5"/>
  <c r="D500" i="5"/>
  <c r="C500" i="5"/>
  <c r="J499" i="5"/>
  <c r="I499" i="5"/>
  <c r="H499" i="5"/>
  <c r="G499" i="5"/>
  <c r="F499" i="5"/>
  <c r="E499" i="5"/>
  <c r="D499" i="5"/>
  <c r="C499" i="5"/>
  <c r="J498" i="5"/>
  <c r="I498" i="5"/>
  <c r="H498" i="5"/>
  <c r="G498" i="5"/>
  <c r="F498" i="5"/>
  <c r="E498" i="5"/>
  <c r="D498" i="5"/>
  <c r="C498" i="5"/>
  <c r="J497" i="5"/>
  <c r="I497" i="5"/>
  <c r="H497" i="5"/>
  <c r="G497" i="5"/>
  <c r="F497" i="5"/>
  <c r="E497" i="5"/>
  <c r="D497" i="5"/>
  <c r="C497" i="5"/>
  <c r="J496" i="5"/>
  <c r="I496" i="5"/>
  <c r="H496" i="5"/>
  <c r="G496" i="5"/>
  <c r="F496" i="5"/>
  <c r="E496" i="5"/>
  <c r="D496" i="5"/>
  <c r="C496" i="5"/>
  <c r="J495" i="5"/>
  <c r="I495" i="5"/>
  <c r="H495" i="5"/>
  <c r="G495" i="5"/>
  <c r="F495" i="5"/>
  <c r="E495" i="5"/>
  <c r="D495" i="5"/>
  <c r="C495" i="5"/>
  <c r="J494" i="5"/>
  <c r="I494" i="5"/>
  <c r="H494" i="5"/>
  <c r="G494" i="5"/>
  <c r="F494" i="5"/>
  <c r="E494" i="5"/>
  <c r="D494" i="5"/>
  <c r="C494" i="5"/>
  <c r="J493" i="5"/>
  <c r="I493" i="5"/>
  <c r="H493" i="5"/>
  <c r="G493" i="5"/>
  <c r="F493" i="5"/>
  <c r="E493" i="5"/>
  <c r="D493" i="5"/>
  <c r="C493" i="5"/>
  <c r="J492" i="5"/>
  <c r="I492" i="5"/>
  <c r="H492" i="5"/>
  <c r="G492" i="5"/>
  <c r="F492" i="5"/>
  <c r="E492" i="5"/>
  <c r="D492" i="5"/>
  <c r="C492" i="5"/>
  <c r="J491" i="5"/>
  <c r="I491" i="5"/>
  <c r="H491" i="5"/>
  <c r="G491" i="5"/>
  <c r="F491" i="5"/>
  <c r="E491" i="5"/>
  <c r="D491" i="5"/>
  <c r="C491" i="5"/>
  <c r="J490" i="5"/>
  <c r="I490" i="5"/>
  <c r="H490" i="5"/>
  <c r="G490" i="5"/>
  <c r="F490" i="5"/>
  <c r="E490" i="5"/>
  <c r="D490" i="5"/>
  <c r="C490" i="5"/>
  <c r="J489" i="5"/>
  <c r="I489" i="5"/>
  <c r="H489" i="5"/>
  <c r="G489" i="5"/>
  <c r="F489" i="5"/>
  <c r="E489" i="5"/>
  <c r="D489" i="5"/>
  <c r="C489" i="5"/>
  <c r="J488" i="5"/>
  <c r="I488" i="5"/>
  <c r="H488" i="5"/>
  <c r="G488" i="5"/>
  <c r="F488" i="5"/>
  <c r="E488" i="5"/>
  <c r="D488" i="5"/>
  <c r="C488" i="5"/>
  <c r="J487" i="5"/>
  <c r="I487" i="5"/>
  <c r="H487" i="5"/>
  <c r="G487" i="5"/>
  <c r="F487" i="5"/>
  <c r="E487" i="5"/>
  <c r="D487" i="5"/>
  <c r="C487" i="5"/>
  <c r="J486" i="5"/>
  <c r="I486" i="5"/>
  <c r="H486" i="5"/>
  <c r="G486" i="5"/>
  <c r="F486" i="5"/>
  <c r="E486" i="5"/>
  <c r="D486" i="5"/>
  <c r="C486" i="5"/>
  <c r="J485" i="5"/>
  <c r="I485" i="5"/>
  <c r="H485" i="5"/>
  <c r="G485" i="5"/>
  <c r="F485" i="5"/>
  <c r="E485" i="5"/>
  <c r="D485" i="5"/>
  <c r="C485" i="5"/>
  <c r="J484" i="5"/>
  <c r="I484" i="5"/>
  <c r="H484" i="5"/>
  <c r="G484" i="5"/>
  <c r="F484" i="5"/>
  <c r="E484" i="5"/>
  <c r="D484" i="5"/>
  <c r="C484" i="5"/>
  <c r="J483" i="5"/>
  <c r="I483" i="5"/>
  <c r="H483" i="5"/>
  <c r="G483" i="5"/>
  <c r="F483" i="5"/>
  <c r="E483" i="5"/>
  <c r="D483" i="5"/>
  <c r="C483" i="5"/>
  <c r="J482" i="5"/>
  <c r="I482" i="5"/>
  <c r="H482" i="5"/>
  <c r="G482" i="5"/>
  <c r="F482" i="5"/>
  <c r="E482" i="5"/>
  <c r="D482" i="5"/>
  <c r="C482" i="5"/>
  <c r="J480" i="5"/>
  <c r="I480" i="5"/>
  <c r="H480" i="5"/>
  <c r="G480" i="5"/>
  <c r="F480" i="5"/>
  <c r="E480" i="5"/>
  <c r="D480" i="5"/>
  <c r="C480" i="5"/>
  <c r="J479" i="5"/>
  <c r="I479" i="5"/>
  <c r="H479" i="5"/>
  <c r="G479" i="5"/>
  <c r="F479" i="5"/>
  <c r="E479" i="5"/>
  <c r="D479" i="5"/>
  <c r="C479" i="5"/>
  <c r="J478" i="5"/>
  <c r="I478" i="5"/>
  <c r="H478" i="5"/>
  <c r="G478" i="5"/>
  <c r="F478" i="5"/>
  <c r="E478" i="5"/>
  <c r="D478" i="5"/>
  <c r="C478" i="5"/>
  <c r="J477" i="5"/>
  <c r="I477" i="5"/>
  <c r="H477" i="5"/>
  <c r="G477" i="5"/>
  <c r="F477" i="5"/>
  <c r="E477" i="5"/>
  <c r="D477" i="5"/>
  <c r="C477" i="5"/>
  <c r="J476" i="5"/>
  <c r="I476" i="5"/>
  <c r="H476" i="5"/>
  <c r="G476" i="5"/>
  <c r="F476" i="5"/>
  <c r="E476" i="5"/>
  <c r="D476" i="5"/>
  <c r="C476" i="5"/>
  <c r="J475" i="5"/>
  <c r="I475" i="5"/>
  <c r="H475" i="5"/>
  <c r="G475" i="5"/>
  <c r="F475" i="5"/>
  <c r="E475" i="5"/>
  <c r="D475" i="5"/>
  <c r="C475" i="5"/>
  <c r="J474" i="5"/>
  <c r="I474" i="5"/>
  <c r="H474" i="5"/>
  <c r="G474" i="5"/>
  <c r="F474" i="5"/>
  <c r="E474" i="5"/>
  <c r="D474" i="5"/>
  <c r="C474" i="5"/>
  <c r="J473" i="5"/>
  <c r="I473" i="5"/>
  <c r="H473" i="5"/>
  <c r="G473" i="5"/>
  <c r="F473" i="5"/>
  <c r="E473" i="5"/>
  <c r="D473" i="5"/>
  <c r="C473" i="5"/>
  <c r="J472" i="5"/>
  <c r="I472" i="5"/>
  <c r="H472" i="5"/>
  <c r="G472" i="5"/>
  <c r="F472" i="5"/>
  <c r="E472" i="5"/>
  <c r="D472" i="5"/>
  <c r="C472" i="5"/>
  <c r="J471" i="5"/>
  <c r="I471" i="5"/>
  <c r="H471" i="5"/>
  <c r="G471" i="5"/>
  <c r="F471" i="5"/>
  <c r="E471" i="5"/>
  <c r="D471" i="5"/>
  <c r="C471" i="5"/>
  <c r="J470" i="5"/>
  <c r="I470" i="5"/>
  <c r="H470" i="5"/>
  <c r="G470" i="5"/>
  <c r="F470" i="5"/>
  <c r="E470" i="5"/>
  <c r="D470" i="5"/>
  <c r="C470" i="5"/>
  <c r="J469" i="5"/>
  <c r="I469" i="5"/>
  <c r="H469" i="5"/>
  <c r="G469" i="5"/>
  <c r="F469" i="5"/>
  <c r="E469" i="5"/>
  <c r="D469" i="5"/>
  <c r="C469" i="5"/>
  <c r="J468" i="5"/>
  <c r="I468" i="5"/>
  <c r="H468" i="5"/>
  <c r="G468" i="5"/>
  <c r="F468" i="5"/>
  <c r="E468" i="5"/>
  <c r="D468" i="5"/>
  <c r="C468" i="5"/>
  <c r="J467" i="5"/>
  <c r="I467" i="5"/>
  <c r="H467" i="5"/>
  <c r="G467" i="5"/>
  <c r="F467" i="5"/>
  <c r="E467" i="5"/>
  <c r="D467" i="5"/>
  <c r="C467" i="5"/>
  <c r="J466" i="5"/>
  <c r="I466" i="5"/>
  <c r="H466" i="5"/>
  <c r="G466" i="5"/>
  <c r="F466" i="5"/>
  <c r="E466" i="5"/>
  <c r="D466" i="5"/>
  <c r="C466" i="5"/>
  <c r="J465" i="5"/>
  <c r="I465" i="5"/>
  <c r="H465" i="5"/>
  <c r="G465" i="5"/>
  <c r="F465" i="5"/>
  <c r="E465" i="5"/>
  <c r="D465" i="5"/>
  <c r="C465" i="5"/>
  <c r="J464" i="5"/>
  <c r="I464" i="5"/>
  <c r="H464" i="5"/>
  <c r="G464" i="5"/>
  <c r="F464" i="5"/>
  <c r="E464" i="5"/>
  <c r="D464" i="5"/>
  <c r="C464" i="5"/>
  <c r="J463" i="5"/>
  <c r="I463" i="5"/>
  <c r="H463" i="5"/>
  <c r="G463" i="5"/>
  <c r="F463" i="5"/>
  <c r="E463" i="5"/>
  <c r="D463" i="5"/>
  <c r="C463" i="5"/>
  <c r="J462" i="5"/>
  <c r="I462" i="5"/>
  <c r="H462" i="5"/>
  <c r="G462" i="5"/>
  <c r="F462" i="5"/>
  <c r="E462" i="5"/>
  <c r="D462" i="5"/>
  <c r="C462" i="5"/>
  <c r="J461" i="5"/>
  <c r="I461" i="5"/>
  <c r="H461" i="5"/>
  <c r="G461" i="5"/>
  <c r="F461" i="5"/>
  <c r="E461" i="5"/>
  <c r="D461" i="5"/>
  <c r="C461" i="5"/>
  <c r="J460" i="5"/>
  <c r="I460" i="5"/>
  <c r="H460" i="5"/>
  <c r="G460" i="5"/>
  <c r="F460" i="5"/>
  <c r="E460" i="5"/>
  <c r="D460" i="5"/>
  <c r="C460" i="5"/>
  <c r="J459" i="5"/>
  <c r="I459" i="5"/>
  <c r="H459" i="5"/>
  <c r="G459" i="5"/>
  <c r="F459" i="5"/>
  <c r="E459" i="5"/>
  <c r="D459" i="5"/>
  <c r="C459" i="5"/>
  <c r="J457" i="5"/>
  <c r="I457" i="5"/>
  <c r="H457" i="5"/>
  <c r="G457" i="5"/>
  <c r="F457" i="5"/>
  <c r="E457" i="5"/>
  <c r="D457" i="5"/>
  <c r="C457" i="5"/>
  <c r="J456" i="5"/>
  <c r="I456" i="5"/>
  <c r="H456" i="5"/>
  <c r="G456" i="5"/>
  <c r="F456" i="5"/>
  <c r="E456" i="5"/>
  <c r="D456" i="5"/>
  <c r="C456" i="5"/>
  <c r="J455" i="5"/>
  <c r="I455" i="5"/>
  <c r="H455" i="5"/>
  <c r="G455" i="5"/>
  <c r="F455" i="5"/>
  <c r="E455" i="5"/>
  <c r="D455" i="5"/>
  <c r="C455" i="5"/>
  <c r="J454" i="5"/>
  <c r="I454" i="5"/>
  <c r="H454" i="5"/>
  <c r="G454" i="5"/>
  <c r="F454" i="5"/>
  <c r="E454" i="5"/>
  <c r="D454" i="5"/>
  <c r="C454" i="5"/>
  <c r="J453" i="5"/>
  <c r="I453" i="5"/>
  <c r="H453" i="5"/>
  <c r="G453" i="5"/>
  <c r="F453" i="5"/>
  <c r="E453" i="5"/>
  <c r="D453" i="5"/>
  <c r="C453" i="5"/>
  <c r="J452" i="5"/>
  <c r="I452" i="5"/>
  <c r="H452" i="5"/>
  <c r="G452" i="5"/>
  <c r="F452" i="5"/>
  <c r="E452" i="5"/>
  <c r="D452" i="5"/>
  <c r="C452" i="5"/>
  <c r="J451" i="5"/>
  <c r="I451" i="5"/>
  <c r="H451" i="5"/>
  <c r="G451" i="5"/>
  <c r="F451" i="5"/>
  <c r="E451" i="5"/>
  <c r="D451" i="5"/>
  <c r="C451" i="5"/>
  <c r="J450" i="5"/>
  <c r="I450" i="5"/>
  <c r="H450" i="5"/>
  <c r="G450" i="5"/>
  <c r="F450" i="5"/>
  <c r="E450" i="5"/>
  <c r="D450" i="5"/>
  <c r="C450" i="5"/>
  <c r="J449" i="5"/>
  <c r="I449" i="5"/>
  <c r="H449" i="5"/>
  <c r="G449" i="5"/>
  <c r="F449" i="5"/>
  <c r="E449" i="5"/>
  <c r="D449" i="5"/>
  <c r="C449" i="5"/>
  <c r="J448" i="5"/>
  <c r="I448" i="5"/>
  <c r="H448" i="5"/>
  <c r="G448" i="5"/>
  <c r="F448" i="5"/>
  <c r="E448" i="5"/>
  <c r="D448" i="5"/>
  <c r="C448" i="5"/>
  <c r="J447" i="5"/>
  <c r="I447" i="5"/>
  <c r="H447" i="5"/>
  <c r="G447" i="5"/>
  <c r="F447" i="5"/>
  <c r="E447" i="5"/>
  <c r="D447" i="5"/>
  <c r="C447" i="5"/>
  <c r="J446" i="5"/>
  <c r="I446" i="5"/>
  <c r="H446" i="5"/>
  <c r="G446" i="5"/>
  <c r="F446" i="5"/>
  <c r="E446" i="5"/>
  <c r="D446" i="5"/>
  <c r="C446" i="5"/>
  <c r="J445" i="5"/>
  <c r="I445" i="5"/>
  <c r="H445" i="5"/>
  <c r="G445" i="5"/>
  <c r="F445" i="5"/>
  <c r="E445" i="5"/>
  <c r="D445" i="5"/>
  <c r="C445" i="5"/>
  <c r="J444" i="5"/>
  <c r="I444" i="5"/>
  <c r="H444" i="5"/>
  <c r="G444" i="5"/>
  <c r="F444" i="5"/>
  <c r="E444" i="5"/>
  <c r="D444" i="5"/>
  <c r="C444" i="5"/>
  <c r="J443" i="5"/>
  <c r="I443" i="5"/>
  <c r="H443" i="5"/>
  <c r="G443" i="5"/>
  <c r="F443" i="5"/>
  <c r="E443" i="5"/>
  <c r="D443" i="5"/>
  <c r="C443" i="5"/>
  <c r="J442" i="5"/>
  <c r="I442" i="5"/>
  <c r="H442" i="5"/>
  <c r="G442" i="5"/>
  <c r="F442" i="5"/>
  <c r="E442" i="5"/>
  <c r="D442" i="5"/>
  <c r="C442" i="5"/>
  <c r="J441" i="5"/>
  <c r="I441" i="5"/>
  <c r="H441" i="5"/>
  <c r="G441" i="5"/>
  <c r="F441" i="5"/>
  <c r="E441" i="5"/>
  <c r="D441" i="5"/>
  <c r="C441" i="5"/>
  <c r="J440" i="5"/>
  <c r="I440" i="5"/>
  <c r="H440" i="5"/>
  <c r="G440" i="5"/>
  <c r="F440" i="5"/>
  <c r="E440" i="5"/>
  <c r="D440" i="5"/>
  <c r="C440" i="5"/>
  <c r="J439" i="5"/>
  <c r="I439" i="5"/>
  <c r="H439" i="5"/>
  <c r="G439" i="5"/>
  <c r="F439" i="5"/>
  <c r="E439" i="5"/>
  <c r="D439" i="5"/>
  <c r="C439" i="5"/>
  <c r="J438" i="5"/>
  <c r="I438" i="5"/>
  <c r="H438" i="5"/>
  <c r="G438" i="5"/>
  <c r="F438" i="5"/>
  <c r="E438" i="5"/>
  <c r="D438" i="5"/>
  <c r="C438" i="5"/>
  <c r="J437" i="5"/>
  <c r="I437" i="5"/>
  <c r="H437" i="5"/>
  <c r="G437" i="5"/>
  <c r="F437" i="5"/>
  <c r="E437" i="5"/>
  <c r="D437" i="5"/>
  <c r="C437" i="5"/>
  <c r="J436" i="5"/>
  <c r="I436" i="5"/>
  <c r="H436" i="5"/>
  <c r="G436" i="5"/>
  <c r="F436" i="5"/>
  <c r="E436" i="5"/>
  <c r="D436" i="5"/>
  <c r="C436" i="5"/>
  <c r="J434" i="5"/>
  <c r="I434" i="5"/>
  <c r="H434" i="5"/>
  <c r="G434" i="5"/>
  <c r="F434" i="5"/>
  <c r="E434" i="5"/>
  <c r="D434" i="5"/>
  <c r="C434" i="5"/>
  <c r="J433" i="5"/>
  <c r="I433" i="5"/>
  <c r="H433" i="5"/>
  <c r="G433" i="5"/>
  <c r="F433" i="5"/>
  <c r="E433" i="5"/>
  <c r="D433" i="5"/>
  <c r="C433" i="5"/>
  <c r="J432" i="5"/>
  <c r="I432" i="5"/>
  <c r="H432" i="5"/>
  <c r="G432" i="5"/>
  <c r="F432" i="5"/>
  <c r="E432" i="5"/>
  <c r="D432" i="5"/>
  <c r="C432" i="5"/>
  <c r="J431" i="5"/>
  <c r="I431" i="5"/>
  <c r="H431" i="5"/>
  <c r="G431" i="5"/>
  <c r="F431" i="5"/>
  <c r="E431" i="5"/>
  <c r="D431" i="5"/>
  <c r="C431" i="5"/>
  <c r="J430" i="5"/>
  <c r="I430" i="5"/>
  <c r="H430" i="5"/>
  <c r="G430" i="5"/>
  <c r="F430" i="5"/>
  <c r="E430" i="5"/>
  <c r="D430" i="5"/>
  <c r="C430" i="5"/>
  <c r="J429" i="5"/>
  <c r="I429" i="5"/>
  <c r="H429" i="5"/>
  <c r="G429" i="5"/>
  <c r="F429" i="5"/>
  <c r="E429" i="5"/>
  <c r="D429" i="5"/>
  <c r="C429" i="5"/>
  <c r="J428" i="5"/>
  <c r="I428" i="5"/>
  <c r="H428" i="5"/>
  <c r="G428" i="5"/>
  <c r="F428" i="5"/>
  <c r="E428" i="5"/>
  <c r="D428" i="5"/>
  <c r="C428" i="5"/>
  <c r="J427" i="5"/>
  <c r="I427" i="5"/>
  <c r="H427" i="5"/>
  <c r="G427" i="5"/>
  <c r="F427" i="5"/>
  <c r="E427" i="5"/>
  <c r="D427" i="5"/>
  <c r="C427" i="5"/>
  <c r="J426" i="5"/>
  <c r="I426" i="5"/>
  <c r="H426" i="5"/>
  <c r="G426" i="5"/>
  <c r="F426" i="5"/>
  <c r="E426" i="5"/>
  <c r="D426" i="5"/>
  <c r="C426" i="5"/>
  <c r="J425" i="5"/>
  <c r="I425" i="5"/>
  <c r="H425" i="5"/>
  <c r="G425" i="5"/>
  <c r="F425" i="5"/>
  <c r="E425" i="5"/>
  <c r="D425" i="5"/>
  <c r="C425" i="5"/>
  <c r="J424" i="5"/>
  <c r="I424" i="5"/>
  <c r="H424" i="5"/>
  <c r="G424" i="5"/>
  <c r="F424" i="5"/>
  <c r="E424" i="5"/>
  <c r="D424" i="5"/>
  <c r="C424" i="5"/>
  <c r="J423" i="5"/>
  <c r="I423" i="5"/>
  <c r="H423" i="5"/>
  <c r="G423" i="5"/>
  <c r="F423" i="5"/>
  <c r="E423" i="5"/>
  <c r="D423" i="5"/>
  <c r="C423" i="5"/>
  <c r="J422" i="5"/>
  <c r="I422" i="5"/>
  <c r="H422" i="5"/>
  <c r="G422" i="5"/>
  <c r="F422" i="5"/>
  <c r="E422" i="5"/>
  <c r="D422" i="5"/>
  <c r="C422" i="5"/>
  <c r="J421" i="5"/>
  <c r="I421" i="5"/>
  <c r="H421" i="5"/>
  <c r="G421" i="5"/>
  <c r="F421" i="5"/>
  <c r="E421" i="5"/>
  <c r="D421" i="5"/>
  <c r="C421" i="5"/>
  <c r="J420" i="5"/>
  <c r="I420" i="5"/>
  <c r="H420" i="5"/>
  <c r="G420" i="5"/>
  <c r="F420" i="5"/>
  <c r="E420" i="5"/>
  <c r="D420" i="5"/>
  <c r="C420" i="5"/>
  <c r="J419" i="5"/>
  <c r="I419" i="5"/>
  <c r="H419" i="5"/>
  <c r="G419" i="5"/>
  <c r="F419" i="5"/>
  <c r="E419" i="5"/>
  <c r="D419" i="5"/>
  <c r="C419" i="5"/>
  <c r="J418" i="5"/>
  <c r="I418" i="5"/>
  <c r="H418" i="5"/>
  <c r="G418" i="5"/>
  <c r="F418" i="5"/>
  <c r="E418" i="5"/>
  <c r="D418" i="5"/>
  <c r="C418" i="5"/>
  <c r="J417" i="5"/>
  <c r="I417" i="5"/>
  <c r="H417" i="5"/>
  <c r="G417" i="5"/>
  <c r="F417" i="5"/>
  <c r="E417" i="5"/>
  <c r="D417" i="5"/>
  <c r="C417" i="5"/>
  <c r="J416" i="5"/>
  <c r="I416" i="5"/>
  <c r="H416" i="5"/>
  <c r="G416" i="5"/>
  <c r="F416" i="5"/>
  <c r="E416" i="5"/>
  <c r="D416" i="5"/>
  <c r="C416" i="5"/>
  <c r="J415" i="5"/>
  <c r="I415" i="5"/>
  <c r="H415" i="5"/>
  <c r="G415" i="5"/>
  <c r="F415" i="5"/>
  <c r="E415" i="5"/>
  <c r="D415" i="5"/>
  <c r="C415" i="5"/>
  <c r="J414" i="5"/>
  <c r="I414" i="5"/>
  <c r="H414" i="5"/>
  <c r="G414" i="5"/>
  <c r="F414" i="5"/>
  <c r="E414" i="5"/>
  <c r="D414" i="5"/>
  <c r="C414" i="5"/>
  <c r="J413" i="5"/>
  <c r="I413" i="5"/>
  <c r="H413" i="5"/>
  <c r="G413" i="5"/>
  <c r="F413" i="5"/>
  <c r="E413" i="5"/>
  <c r="D413" i="5"/>
  <c r="C413" i="5"/>
  <c r="J412" i="5"/>
  <c r="I412" i="5"/>
  <c r="H412" i="5"/>
  <c r="G412" i="5"/>
  <c r="F412" i="5"/>
  <c r="E412" i="5"/>
  <c r="D412" i="5"/>
  <c r="C412" i="5"/>
  <c r="J411" i="5"/>
  <c r="I411" i="5"/>
  <c r="H411" i="5"/>
  <c r="G411" i="5"/>
  <c r="F411" i="5"/>
  <c r="E411" i="5"/>
  <c r="D411" i="5"/>
  <c r="C411" i="5"/>
  <c r="J409" i="5"/>
  <c r="I409" i="5"/>
  <c r="H409" i="5"/>
  <c r="G409" i="5"/>
  <c r="F409" i="5"/>
  <c r="E409" i="5"/>
  <c r="D409" i="5"/>
  <c r="C409" i="5"/>
  <c r="J408" i="5"/>
  <c r="I408" i="5"/>
  <c r="H408" i="5"/>
  <c r="G408" i="5"/>
  <c r="F408" i="5"/>
  <c r="E408" i="5"/>
  <c r="D408" i="5"/>
  <c r="C408" i="5"/>
  <c r="J407" i="5"/>
  <c r="I407" i="5"/>
  <c r="H407" i="5"/>
  <c r="G407" i="5"/>
  <c r="F407" i="5"/>
  <c r="E407" i="5"/>
  <c r="D407" i="5"/>
  <c r="C407" i="5"/>
  <c r="J406" i="5"/>
  <c r="I406" i="5"/>
  <c r="H406" i="5"/>
  <c r="G406" i="5"/>
  <c r="F406" i="5"/>
  <c r="E406" i="5"/>
  <c r="D406" i="5"/>
  <c r="C406" i="5"/>
  <c r="J405" i="5"/>
  <c r="I405" i="5"/>
  <c r="H405" i="5"/>
  <c r="G405" i="5"/>
  <c r="F405" i="5"/>
  <c r="E405" i="5"/>
  <c r="D405" i="5"/>
  <c r="C405" i="5"/>
  <c r="J404" i="5"/>
  <c r="I404" i="5"/>
  <c r="H404" i="5"/>
  <c r="G404" i="5"/>
  <c r="F404" i="5"/>
  <c r="E404" i="5"/>
  <c r="D404" i="5"/>
  <c r="C404" i="5"/>
  <c r="J403" i="5"/>
  <c r="I403" i="5"/>
  <c r="H403" i="5"/>
  <c r="G403" i="5"/>
  <c r="F403" i="5"/>
  <c r="E403" i="5"/>
  <c r="D403" i="5"/>
  <c r="C403" i="5"/>
  <c r="J402" i="5"/>
  <c r="I402" i="5"/>
  <c r="H402" i="5"/>
  <c r="G402" i="5"/>
  <c r="F402" i="5"/>
  <c r="E402" i="5"/>
  <c r="D402" i="5"/>
  <c r="C402" i="5"/>
  <c r="J401" i="5"/>
  <c r="I401" i="5"/>
  <c r="H401" i="5"/>
  <c r="G401" i="5"/>
  <c r="F401" i="5"/>
  <c r="E401" i="5"/>
  <c r="D401" i="5"/>
  <c r="C401" i="5"/>
  <c r="J400" i="5"/>
  <c r="I400" i="5"/>
  <c r="H400" i="5"/>
  <c r="G400" i="5"/>
  <c r="F400" i="5"/>
  <c r="E400" i="5"/>
  <c r="D400" i="5"/>
  <c r="C400" i="5"/>
  <c r="J399" i="5"/>
  <c r="I399" i="5"/>
  <c r="H399" i="5"/>
  <c r="G399" i="5"/>
  <c r="F399" i="5"/>
  <c r="E399" i="5"/>
  <c r="D399" i="5"/>
  <c r="C399" i="5"/>
  <c r="J398" i="5"/>
  <c r="I398" i="5"/>
  <c r="H398" i="5"/>
  <c r="G398" i="5"/>
  <c r="F398" i="5"/>
  <c r="E398" i="5"/>
  <c r="D398" i="5"/>
  <c r="C398" i="5"/>
  <c r="J397" i="5"/>
  <c r="I397" i="5"/>
  <c r="H397" i="5"/>
  <c r="G397" i="5"/>
  <c r="F397" i="5"/>
  <c r="E397" i="5"/>
  <c r="D397" i="5"/>
  <c r="C397" i="5"/>
  <c r="J396" i="5"/>
  <c r="I396" i="5"/>
  <c r="H396" i="5"/>
  <c r="G396" i="5"/>
  <c r="F396" i="5"/>
  <c r="E396" i="5"/>
  <c r="D396" i="5"/>
  <c r="C396" i="5"/>
  <c r="J395" i="5"/>
  <c r="I395" i="5"/>
  <c r="H395" i="5"/>
  <c r="G395" i="5"/>
  <c r="F395" i="5"/>
  <c r="E395" i="5"/>
  <c r="D395" i="5"/>
  <c r="C395" i="5"/>
  <c r="J394" i="5"/>
  <c r="I394" i="5"/>
  <c r="H394" i="5"/>
  <c r="G394" i="5"/>
  <c r="F394" i="5"/>
  <c r="E394" i="5"/>
  <c r="D394" i="5"/>
  <c r="C394" i="5"/>
  <c r="J393" i="5"/>
  <c r="I393" i="5"/>
  <c r="H393" i="5"/>
  <c r="G393" i="5"/>
  <c r="F393" i="5"/>
  <c r="E393" i="5"/>
  <c r="D393" i="5"/>
  <c r="C393" i="5"/>
  <c r="J392" i="5"/>
  <c r="I392" i="5"/>
  <c r="H392" i="5"/>
  <c r="G392" i="5"/>
  <c r="F392" i="5"/>
  <c r="E392" i="5"/>
  <c r="D392" i="5"/>
  <c r="C392" i="5"/>
  <c r="J391" i="5"/>
  <c r="I391" i="5"/>
  <c r="H391" i="5"/>
  <c r="G391" i="5"/>
  <c r="F391" i="5"/>
  <c r="E391" i="5"/>
  <c r="D391" i="5"/>
  <c r="C391" i="5"/>
  <c r="J390" i="5"/>
  <c r="I390" i="5"/>
  <c r="H390" i="5"/>
  <c r="G390" i="5"/>
  <c r="F390" i="5"/>
  <c r="E390" i="5"/>
  <c r="D390" i="5"/>
  <c r="C390" i="5"/>
  <c r="J389" i="5"/>
  <c r="I389" i="5"/>
  <c r="H389" i="5"/>
  <c r="G389" i="5"/>
  <c r="F389" i="5"/>
  <c r="E389" i="5"/>
  <c r="D389" i="5"/>
  <c r="C389" i="5"/>
  <c r="J388" i="5"/>
  <c r="I388" i="5"/>
  <c r="H388" i="5"/>
  <c r="G388" i="5"/>
  <c r="F388" i="5"/>
  <c r="E388" i="5"/>
  <c r="D388" i="5"/>
  <c r="C388" i="5"/>
  <c r="J386" i="5"/>
  <c r="I386" i="5"/>
  <c r="H386" i="5"/>
  <c r="G386" i="5"/>
  <c r="F386" i="5"/>
  <c r="E386" i="5"/>
  <c r="D386" i="5"/>
  <c r="C386" i="5"/>
  <c r="J385" i="5"/>
  <c r="I385" i="5"/>
  <c r="H385" i="5"/>
  <c r="G385" i="5"/>
  <c r="F385" i="5"/>
  <c r="E385" i="5"/>
  <c r="D385" i="5"/>
  <c r="C385" i="5"/>
  <c r="J384" i="5"/>
  <c r="I384" i="5"/>
  <c r="H384" i="5"/>
  <c r="G384" i="5"/>
  <c r="F384" i="5"/>
  <c r="E384" i="5"/>
  <c r="D384" i="5"/>
  <c r="C384" i="5"/>
  <c r="J383" i="5"/>
  <c r="I383" i="5"/>
  <c r="H383" i="5"/>
  <c r="G383" i="5"/>
  <c r="F383" i="5"/>
  <c r="E383" i="5"/>
  <c r="D383" i="5"/>
  <c r="C383" i="5"/>
  <c r="J382" i="5"/>
  <c r="I382" i="5"/>
  <c r="H382" i="5"/>
  <c r="G382" i="5"/>
  <c r="F382" i="5"/>
  <c r="E382" i="5"/>
  <c r="D382" i="5"/>
  <c r="C382" i="5"/>
  <c r="J381" i="5"/>
  <c r="I381" i="5"/>
  <c r="H381" i="5"/>
  <c r="G381" i="5"/>
  <c r="F381" i="5"/>
  <c r="E381" i="5"/>
  <c r="D381" i="5"/>
  <c r="C381" i="5"/>
  <c r="J380" i="5"/>
  <c r="I380" i="5"/>
  <c r="H380" i="5"/>
  <c r="G380" i="5"/>
  <c r="F380" i="5"/>
  <c r="E380" i="5"/>
  <c r="D380" i="5"/>
  <c r="C380" i="5"/>
  <c r="J379" i="5"/>
  <c r="I379" i="5"/>
  <c r="H379" i="5"/>
  <c r="G379" i="5"/>
  <c r="F379" i="5"/>
  <c r="E379" i="5"/>
  <c r="D379" i="5"/>
  <c r="C379" i="5"/>
  <c r="J378" i="5"/>
  <c r="I378" i="5"/>
  <c r="H378" i="5"/>
  <c r="G378" i="5"/>
  <c r="F378" i="5"/>
  <c r="E378" i="5"/>
  <c r="D378" i="5"/>
  <c r="C378" i="5"/>
  <c r="J377" i="5"/>
  <c r="I377" i="5"/>
  <c r="H377" i="5"/>
  <c r="G377" i="5"/>
  <c r="F377" i="5"/>
  <c r="E377" i="5"/>
  <c r="D377" i="5"/>
  <c r="C377" i="5"/>
  <c r="J376" i="5"/>
  <c r="I376" i="5"/>
  <c r="H376" i="5"/>
  <c r="G376" i="5"/>
  <c r="F376" i="5"/>
  <c r="E376" i="5"/>
  <c r="D376" i="5"/>
  <c r="C376" i="5"/>
  <c r="J375" i="5"/>
  <c r="I375" i="5"/>
  <c r="H375" i="5"/>
  <c r="G375" i="5"/>
  <c r="F375" i="5"/>
  <c r="E375" i="5"/>
  <c r="D375" i="5"/>
  <c r="C375" i="5"/>
  <c r="J374" i="5"/>
  <c r="I374" i="5"/>
  <c r="H374" i="5"/>
  <c r="G374" i="5"/>
  <c r="F374" i="5"/>
  <c r="E374" i="5"/>
  <c r="D374" i="5"/>
  <c r="C374" i="5"/>
  <c r="J373" i="5"/>
  <c r="I373" i="5"/>
  <c r="H373" i="5"/>
  <c r="G373" i="5"/>
  <c r="F373" i="5"/>
  <c r="E373" i="5"/>
  <c r="D373" i="5"/>
  <c r="C373" i="5"/>
  <c r="J372" i="5"/>
  <c r="I372" i="5"/>
  <c r="H372" i="5"/>
  <c r="G372" i="5"/>
  <c r="F372" i="5"/>
  <c r="E372" i="5"/>
  <c r="D372" i="5"/>
  <c r="C372" i="5"/>
  <c r="J371" i="5"/>
  <c r="I371" i="5"/>
  <c r="H371" i="5"/>
  <c r="G371" i="5"/>
  <c r="F371" i="5"/>
  <c r="E371" i="5"/>
  <c r="D371" i="5"/>
  <c r="C371" i="5"/>
  <c r="J370" i="5"/>
  <c r="I370" i="5"/>
  <c r="H370" i="5"/>
  <c r="G370" i="5"/>
  <c r="F370" i="5"/>
  <c r="E370" i="5"/>
  <c r="D370" i="5"/>
  <c r="C370" i="5"/>
  <c r="J369" i="5"/>
  <c r="I369" i="5"/>
  <c r="H369" i="5"/>
  <c r="G369" i="5"/>
  <c r="F369" i="5"/>
  <c r="E369" i="5"/>
  <c r="D369" i="5"/>
  <c r="C369" i="5"/>
  <c r="J368" i="5"/>
  <c r="I368" i="5"/>
  <c r="H368" i="5"/>
  <c r="G368" i="5"/>
  <c r="F368" i="5"/>
  <c r="E368" i="5"/>
  <c r="D368" i="5"/>
  <c r="C368" i="5"/>
  <c r="J367" i="5"/>
  <c r="I367" i="5"/>
  <c r="H367" i="5"/>
  <c r="G367" i="5"/>
  <c r="F367" i="5"/>
  <c r="E367" i="5"/>
  <c r="D367" i="5"/>
  <c r="C367" i="5"/>
  <c r="J366" i="5"/>
  <c r="I366" i="5"/>
  <c r="H366" i="5"/>
  <c r="G366" i="5"/>
  <c r="F366" i="5"/>
  <c r="E366" i="5"/>
  <c r="D366" i="5"/>
  <c r="C366" i="5"/>
  <c r="J365" i="5"/>
  <c r="I365" i="5"/>
  <c r="H365" i="5"/>
  <c r="G365" i="5"/>
  <c r="F365" i="5"/>
  <c r="E365" i="5"/>
  <c r="D365" i="5"/>
  <c r="C365" i="5"/>
  <c r="J364" i="5"/>
  <c r="I364" i="5"/>
  <c r="H364" i="5"/>
  <c r="G364" i="5"/>
  <c r="F364" i="5"/>
  <c r="E364" i="5"/>
  <c r="D364" i="5"/>
  <c r="C364" i="5"/>
  <c r="J363" i="5"/>
  <c r="I363" i="5"/>
  <c r="H363" i="5"/>
  <c r="G363" i="5"/>
  <c r="F363" i="5"/>
  <c r="E363" i="5"/>
  <c r="D363" i="5"/>
  <c r="C363" i="5"/>
  <c r="J361" i="5"/>
  <c r="I361" i="5"/>
  <c r="H361" i="5"/>
  <c r="G361" i="5"/>
  <c r="F361" i="5"/>
  <c r="E361" i="5"/>
  <c r="D361" i="5"/>
  <c r="C361" i="5"/>
  <c r="J360" i="5"/>
  <c r="I360" i="5"/>
  <c r="H360" i="5"/>
  <c r="G360" i="5"/>
  <c r="F360" i="5"/>
  <c r="E360" i="5"/>
  <c r="D360" i="5"/>
  <c r="C360" i="5"/>
  <c r="J359" i="5"/>
  <c r="I359" i="5"/>
  <c r="H359" i="5"/>
  <c r="G359" i="5"/>
  <c r="F359" i="5"/>
  <c r="E359" i="5"/>
  <c r="D359" i="5"/>
  <c r="C359" i="5"/>
  <c r="J358" i="5"/>
  <c r="I358" i="5"/>
  <c r="H358" i="5"/>
  <c r="G358" i="5"/>
  <c r="F358" i="5"/>
  <c r="E358" i="5"/>
  <c r="D358" i="5"/>
  <c r="C358" i="5"/>
  <c r="J357" i="5"/>
  <c r="I357" i="5"/>
  <c r="H357" i="5"/>
  <c r="G357" i="5"/>
  <c r="F357" i="5"/>
  <c r="E357" i="5"/>
  <c r="D357" i="5"/>
  <c r="C357" i="5"/>
  <c r="J356" i="5"/>
  <c r="I356" i="5"/>
  <c r="H356" i="5"/>
  <c r="G356" i="5"/>
  <c r="F356" i="5"/>
  <c r="E356" i="5"/>
  <c r="D356" i="5"/>
  <c r="C356" i="5"/>
  <c r="J355" i="5"/>
  <c r="I355" i="5"/>
  <c r="H355" i="5"/>
  <c r="G355" i="5"/>
  <c r="F355" i="5"/>
  <c r="E355" i="5"/>
  <c r="D355" i="5"/>
  <c r="C355" i="5"/>
  <c r="J354" i="5"/>
  <c r="I354" i="5"/>
  <c r="H354" i="5"/>
  <c r="G354" i="5"/>
  <c r="F354" i="5"/>
  <c r="E354" i="5"/>
  <c r="D354" i="5"/>
  <c r="C354" i="5"/>
  <c r="J353" i="5"/>
  <c r="I353" i="5"/>
  <c r="H353" i="5"/>
  <c r="G353" i="5"/>
  <c r="F353" i="5"/>
  <c r="E353" i="5"/>
  <c r="D353" i="5"/>
  <c r="C353" i="5"/>
  <c r="J352" i="5"/>
  <c r="I352" i="5"/>
  <c r="H352" i="5"/>
  <c r="G352" i="5"/>
  <c r="F352" i="5"/>
  <c r="E352" i="5"/>
  <c r="D352" i="5"/>
  <c r="C352" i="5"/>
  <c r="J351" i="5"/>
  <c r="I351" i="5"/>
  <c r="H351" i="5"/>
  <c r="G351" i="5"/>
  <c r="F351" i="5"/>
  <c r="E351" i="5"/>
  <c r="D351" i="5"/>
  <c r="C351" i="5"/>
  <c r="J350" i="5"/>
  <c r="I350" i="5"/>
  <c r="H350" i="5"/>
  <c r="G350" i="5"/>
  <c r="F350" i="5"/>
  <c r="E350" i="5"/>
  <c r="D350" i="5"/>
  <c r="C350" i="5"/>
  <c r="J349" i="5"/>
  <c r="I349" i="5"/>
  <c r="H349" i="5"/>
  <c r="G349" i="5"/>
  <c r="F349" i="5"/>
  <c r="E349" i="5"/>
  <c r="D349" i="5"/>
  <c r="C349" i="5"/>
  <c r="J348" i="5"/>
  <c r="I348" i="5"/>
  <c r="H348" i="5"/>
  <c r="G348" i="5"/>
  <c r="F348" i="5"/>
  <c r="E348" i="5"/>
  <c r="D348" i="5"/>
  <c r="C348" i="5"/>
  <c r="J347" i="5"/>
  <c r="I347" i="5"/>
  <c r="H347" i="5"/>
  <c r="G347" i="5"/>
  <c r="F347" i="5"/>
  <c r="E347" i="5"/>
  <c r="D347" i="5"/>
  <c r="C347" i="5"/>
  <c r="J346" i="5"/>
  <c r="I346" i="5"/>
  <c r="H346" i="5"/>
  <c r="G346" i="5"/>
  <c r="F346" i="5"/>
  <c r="E346" i="5"/>
  <c r="D346" i="5"/>
  <c r="C346" i="5"/>
  <c r="J345" i="5"/>
  <c r="I345" i="5"/>
  <c r="H345" i="5"/>
  <c r="G345" i="5"/>
  <c r="F345" i="5"/>
  <c r="E345" i="5"/>
  <c r="D345" i="5"/>
  <c r="C345" i="5"/>
  <c r="J344" i="5"/>
  <c r="I344" i="5"/>
  <c r="H344" i="5"/>
  <c r="G344" i="5"/>
  <c r="F344" i="5"/>
  <c r="E344" i="5"/>
  <c r="D344" i="5"/>
  <c r="C344" i="5"/>
  <c r="J343" i="5"/>
  <c r="I343" i="5"/>
  <c r="H343" i="5"/>
  <c r="G343" i="5"/>
  <c r="F343" i="5"/>
  <c r="E343" i="5"/>
  <c r="D343" i="5"/>
  <c r="C343" i="5"/>
  <c r="J342" i="5"/>
  <c r="I342" i="5"/>
  <c r="H342" i="5"/>
  <c r="G342" i="5"/>
  <c r="F342" i="5"/>
  <c r="E342" i="5"/>
  <c r="D342" i="5"/>
  <c r="C342" i="5"/>
  <c r="J341" i="5"/>
  <c r="I341" i="5"/>
  <c r="H341" i="5"/>
  <c r="G341" i="5"/>
  <c r="F341" i="5"/>
  <c r="E341" i="5"/>
  <c r="D341" i="5"/>
  <c r="C341" i="5"/>
  <c r="J340" i="5"/>
  <c r="I340" i="5"/>
  <c r="H340" i="5"/>
  <c r="G340" i="5"/>
  <c r="F340" i="5"/>
  <c r="E340" i="5"/>
  <c r="D340" i="5"/>
  <c r="C340" i="5"/>
  <c r="J338" i="5"/>
  <c r="I338" i="5"/>
  <c r="H338" i="5"/>
  <c r="G338" i="5"/>
  <c r="F338" i="5"/>
  <c r="E338" i="5"/>
  <c r="D338" i="5"/>
  <c r="C338" i="5"/>
  <c r="J337" i="5"/>
  <c r="I337" i="5"/>
  <c r="H337" i="5"/>
  <c r="G337" i="5"/>
  <c r="F337" i="5"/>
  <c r="E337" i="5"/>
  <c r="D337" i="5"/>
  <c r="C337" i="5"/>
  <c r="J336" i="5"/>
  <c r="I336" i="5"/>
  <c r="H336" i="5"/>
  <c r="G336" i="5"/>
  <c r="F336" i="5"/>
  <c r="E336" i="5"/>
  <c r="D336" i="5"/>
  <c r="C336" i="5"/>
  <c r="J335" i="5"/>
  <c r="I335" i="5"/>
  <c r="H335" i="5"/>
  <c r="G335" i="5"/>
  <c r="F335" i="5"/>
  <c r="E335" i="5"/>
  <c r="D335" i="5"/>
  <c r="C335" i="5"/>
  <c r="J334" i="5"/>
  <c r="I334" i="5"/>
  <c r="H334" i="5"/>
  <c r="G334" i="5"/>
  <c r="F334" i="5"/>
  <c r="E334" i="5"/>
  <c r="D334" i="5"/>
  <c r="C334" i="5"/>
  <c r="J333" i="5"/>
  <c r="I333" i="5"/>
  <c r="H333" i="5"/>
  <c r="G333" i="5"/>
  <c r="F333" i="5"/>
  <c r="E333" i="5"/>
  <c r="D333" i="5"/>
  <c r="C333" i="5"/>
  <c r="J332" i="5"/>
  <c r="I332" i="5"/>
  <c r="H332" i="5"/>
  <c r="G332" i="5"/>
  <c r="F332" i="5"/>
  <c r="E332" i="5"/>
  <c r="D332" i="5"/>
  <c r="C332" i="5"/>
  <c r="J331" i="5"/>
  <c r="I331" i="5"/>
  <c r="H331" i="5"/>
  <c r="G331" i="5"/>
  <c r="F331" i="5"/>
  <c r="E331" i="5"/>
  <c r="D331" i="5"/>
  <c r="C331" i="5"/>
  <c r="J330" i="5"/>
  <c r="I330" i="5"/>
  <c r="H330" i="5"/>
  <c r="G330" i="5"/>
  <c r="F330" i="5"/>
  <c r="E330" i="5"/>
  <c r="D330" i="5"/>
  <c r="C330" i="5"/>
  <c r="J329" i="5"/>
  <c r="I329" i="5"/>
  <c r="H329" i="5"/>
  <c r="G329" i="5"/>
  <c r="F329" i="5"/>
  <c r="E329" i="5"/>
  <c r="D329" i="5"/>
  <c r="C329" i="5"/>
  <c r="J328" i="5"/>
  <c r="I328" i="5"/>
  <c r="H328" i="5"/>
  <c r="G328" i="5"/>
  <c r="F328" i="5"/>
  <c r="E328" i="5"/>
  <c r="D328" i="5"/>
  <c r="C328" i="5"/>
  <c r="J327" i="5"/>
  <c r="I327" i="5"/>
  <c r="H327" i="5"/>
  <c r="G327" i="5"/>
  <c r="F327" i="5"/>
  <c r="E327" i="5"/>
  <c r="D327" i="5"/>
  <c r="C327" i="5"/>
  <c r="J326" i="5"/>
  <c r="I326" i="5"/>
  <c r="H326" i="5"/>
  <c r="G326" i="5"/>
  <c r="F326" i="5"/>
  <c r="E326" i="5"/>
  <c r="D326" i="5"/>
  <c r="C326" i="5"/>
  <c r="J325" i="5"/>
  <c r="I325" i="5"/>
  <c r="H325" i="5"/>
  <c r="G325" i="5"/>
  <c r="F325" i="5"/>
  <c r="E325" i="5"/>
  <c r="D325" i="5"/>
  <c r="C325" i="5"/>
  <c r="J324" i="5"/>
  <c r="I324" i="5"/>
  <c r="H324" i="5"/>
  <c r="G324" i="5"/>
  <c r="F324" i="5"/>
  <c r="E324" i="5"/>
  <c r="D324" i="5"/>
  <c r="C324" i="5"/>
  <c r="J323" i="5"/>
  <c r="I323" i="5"/>
  <c r="H323" i="5"/>
  <c r="G323" i="5"/>
  <c r="F323" i="5"/>
  <c r="E323" i="5"/>
  <c r="D323" i="5"/>
  <c r="C323" i="5"/>
  <c r="J322" i="5"/>
  <c r="I322" i="5"/>
  <c r="H322" i="5"/>
  <c r="G322" i="5"/>
  <c r="F322" i="5"/>
  <c r="E322" i="5"/>
  <c r="D322" i="5"/>
  <c r="C322" i="5"/>
  <c r="J321" i="5"/>
  <c r="I321" i="5"/>
  <c r="H321" i="5"/>
  <c r="G321" i="5"/>
  <c r="F321" i="5"/>
  <c r="E321" i="5"/>
  <c r="D321" i="5"/>
  <c r="C321" i="5"/>
  <c r="J320" i="5"/>
  <c r="I320" i="5"/>
  <c r="H320" i="5"/>
  <c r="G320" i="5"/>
  <c r="F320" i="5"/>
  <c r="E320" i="5"/>
  <c r="D320" i="5"/>
  <c r="C320" i="5"/>
  <c r="J319" i="5"/>
  <c r="I319" i="5"/>
  <c r="H319" i="5"/>
  <c r="G319" i="5"/>
  <c r="F319" i="5"/>
  <c r="E319" i="5"/>
  <c r="D319" i="5"/>
  <c r="C319" i="5"/>
  <c r="J318" i="5"/>
  <c r="I318" i="5"/>
  <c r="H318" i="5"/>
  <c r="G318" i="5"/>
  <c r="F318" i="5"/>
  <c r="E318" i="5"/>
  <c r="D318" i="5"/>
  <c r="C318" i="5"/>
  <c r="J317" i="5"/>
  <c r="I317" i="5"/>
  <c r="H317" i="5"/>
  <c r="G317" i="5"/>
  <c r="F317" i="5"/>
  <c r="E317" i="5"/>
  <c r="D317" i="5"/>
  <c r="C317" i="5"/>
  <c r="J315" i="5"/>
  <c r="I315" i="5"/>
  <c r="H315" i="5"/>
  <c r="G315" i="5"/>
  <c r="F315" i="5"/>
  <c r="E315" i="5"/>
  <c r="D315" i="5"/>
  <c r="C315" i="5"/>
  <c r="J314" i="5"/>
  <c r="I314" i="5"/>
  <c r="H314" i="5"/>
  <c r="G314" i="5"/>
  <c r="F314" i="5"/>
  <c r="E314" i="5"/>
  <c r="D314" i="5"/>
  <c r="C314" i="5"/>
  <c r="J313" i="5"/>
  <c r="I313" i="5"/>
  <c r="H313" i="5"/>
  <c r="G313" i="5"/>
  <c r="F313" i="5"/>
  <c r="E313" i="5"/>
  <c r="D313" i="5"/>
  <c r="C313" i="5"/>
  <c r="J312" i="5"/>
  <c r="I312" i="5"/>
  <c r="H312" i="5"/>
  <c r="G312" i="5"/>
  <c r="F312" i="5"/>
  <c r="E312" i="5"/>
  <c r="D312" i="5"/>
  <c r="C312" i="5"/>
  <c r="J311" i="5"/>
  <c r="I311" i="5"/>
  <c r="H311" i="5"/>
  <c r="G311" i="5"/>
  <c r="F311" i="5"/>
  <c r="E311" i="5"/>
  <c r="D311" i="5"/>
  <c r="C311" i="5"/>
  <c r="J310" i="5"/>
  <c r="I310" i="5"/>
  <c r="H310" i="5"/>
  <c r="G310" i="5"/>
  <c r="F310" i="5"/>
  <c r="E310" i="5"/>
  <c r="D310" i="5"/>
  <c r="C310" i="5"/>
  <c r="J309" i="5"/>
  <c r="I309" i="5"/>
  <c r="H309" i="5"/>
  <c r="G309" i="5"/>
  <c r="F309" i="5"/>
  <c r="E309" i="5"/>
  <c r="D309" i="5"/>
  <c r="C309" i="5"/>
  <c r="J308" i="5"/>
  <c r="I308" i="5"/>
  <c r="H308" i="5"/>
  <c r="G308" i="5"/>
  <c r="F308" i="5"/>
  <c r="E308" i="5"/>
  <c r="D308" i="5"/>
  <c r="C308" i="5"/>
  <c r="J307" i="5"/>
  <c r="I307" i="5"/>
  <c r="H307" i="5"/>
  <c r="G307" i="5"/>
  <c r="F307" i="5"/>
  <c r="E307" i="5"/>
  <c r="D307" i="5"/>
  <c r="C307" i="5"/>
  <c r="J306" i="5"/>
  <c r="I306" i="5"/>
  <c r="H306" i="5"/>
  <c r="G306" i="5"/>
  <c r="F306" i="5"/>
  <c r="E306" i="5"/>
  <c r="D306" i="5"/>
  <c r="C306" i="5"/>
  <c r="J305" i="5"/>
  <c r="I305" i="5"/>
  <c r="H305" i="5"/>
  <c r="G305" i="5"/>
  <c r="F305" i="5"/>
  <c r="E305" i="5"/>
  <c r="D305" i="5"/>
  <c r="C305" i="5"/>
  <c r="J304" i="5"/>
  <c r="I304" i="5"/>
  <c r="H304" i="5"/>
  <c r="G304" i="5"/>
  <c r="F304" i="5"/>
  <c r="E304" i="5"/>
  <c r="D304" i="5"/>
  <c r="C304" i="5"/>
  <c r="J303" i="5"/>
  <c r="I303" i="5"/>
  <c r="H303" i="5"/>
  <c r="G303" i="5"/>
  <c r="F303" i="5"/>
  <c r="E303" i="5"/>
  <c r="D303" i="5"/>
  <c r="C303" i="5"/>
  <c r="J302" i="5"/>
  <c r="I302" i="5"/>
  <c r="H302" i="5"/>
  <c r="G302" i="5"/>
  <c r="F302" i="5"/>
  <c r="E302" i="5"/>
  <c r="D302" i="5"/>
  <c r="C302" i="5"/>
  <c r="J301" i="5"/>
  <c r="I301" i="5"/>
  <c r="H301" i="5"/>
  <c r="G301" i="5"/>
  <c r="F301" i="5"/>
  <c r="E301" i="5"/>
  <c r="D301" i="5"/>
  <c r="C301" i="5"/>
  <c r="J300" i="5"/>
  <c r="I300" i="5"/>
  <c r="H300" i="5"/>
  <c r="G300" i="5"/>
  <c r="F300" i="5"/>
  <c r="E300" i="5"/>
  <c r="D300" i="5"/>
  <c r="C300" i="5"/>
  <c r="J299" i="5"/>
  <c r="I299" i="5"/>
  <c r="H299" i="5"/>
  <c r="G299" i="5"/>
  <c r="F299" i="5"/>
  <c r="E299" i="5"/>
  <c r="D299" i="5"/>
  <c r="C299" i="5"/>
  <c r="J298" i="5"/>
  <c r="I298" i="5"/>
  <c r="H298" i="5"/>
  <c r="G298" i="5"/>
  <c r="F298" i="5"/>
  <c r="E298" i="5"/>
  <c r="D298" i="5"/>
  <c r="C298" i="5"/>
  <c r="J297" i="5"/>
  <c r="I297" i="5"/>
  <c r="H297" i="5"/>
  <c r="G297" i="5"/>
  <c r="F297" i="5"/>
  <c r="E297" i="5"/>
  <c r="D297" i="5"/>
  <c r="C297" i="5"/>
  <c r="J296" i="5"/>
  <c r="I296" i="5"/>
  <c r="H296" i="5"/>
  <c r="G296" i="5"/>
  <c r="F296" i="5"/>
  <c r="E296" i="5"/>
  <c r="D296" i="5"/>
  <c r="C296" i="5"/>
  <c r="J295" i="5"/>
  <c r="I295" i="5"/>
  <c r="H295" i="5"/>
  <c r="G295" i="5"/>
  <c r="F295" i="5"/>
  <c r="E295" i="5"/>
  <c r="D295" i="5"/>
  <c r="C295" i="5"/>
  <c r="J294" i="5"/>
  <c r="I294" i="5"/>
  <c r="H294" i="5"/>
  <c r="G294" i="5"/>
  <c r="F294" i="5"/>
  <c r="E294" i="5"/>
  <c r="D294" i="5"/>
  <c r="C294" i="5"/>
  <c r="J292" i="5"/>
  <c r="I292" i="5"/>
  <c r="H292" i="5"/>
  <c r="G292" i="5"/>
  <c r="F292" i="5"/>
  <c r="E292" i="5"/>
  <c r="D292" i="5"/>
  <c r="C292" i="5"/>
  <c r="J291" i="5"/>
  <c r="I291" i="5"/>
  <c r="H291" i="5"/>
  <c r="G291" i="5"/>
  <c r="F291" i="5"/>
  <c r="E291" i="5"/>
  <c r="D291" i="5"/>
  <c r="C291" i="5"/>
  <c r="J290" i="5"/>
  <c r="I290" i="5"/>
  <c r="H290" i="5"/>
  <c r="G290" i="5"/>
  <c r="F290" i="5"/>
  <c r="E290" i="5"/>
  <c r="D290" i="5"/>
  <c r="C290" i="5"/>
  <c r="J289" i="5"/>
  <c r="I289" i="5"/>
  <c r="H289" i="5"/>
  <c r="G289" i="5"/>
  <c r="F289" i="5"/>
  <c r="E289" i="5"/>
  <c r="D289" i="5"/>
  <c r="C289" i="5"/>
  <c r="J288" i="5"/>
  <c r="I288" i="5"/>
  <c r="H288" i="5"/>
  <c r="G288" i="5"/>
  <c r="F288" i="5"/>
  <c r="E288" i="5"/>
  <c r="D288" i="5"/>
  <c r="C288" i="5"/>
  <c r="J287" i="5"/>
  <c r="I287" i="5"/>
  <c r="H287" i="5"/>
  <c r="G287" i="5"/>
  <c r="F287" i="5"/>
  <c r="E287" i="5"/>
  <c r="D287" i="5"/>
  <c r="C287" i="5"/>
  <c r="J286" i="5"/>
  <c r="I286" i="5"/>
  <c r="H286" i="5"/>
  <c r="G286" i="5"/>
  <c r="F286" i="5"/>
  <c r="E286" i="5"/>
  <c r="D286" i="5"/>
  <c r="C286" i="5"/>
  <c r="J285" i="5"/>
  <c r="I285" i="5"/>
  <c r="H285" i="5"/>
  <c r="G285" i="5"/>
  <c r="F285" i="5"/>
  <c r="E285" i="5"/>
  <c r="D285" i="5"/>
  <c r="C285" i="5"/>
  <c r="J284" i="5"/>
  <c r="I284" i="5"/>
  <c r="H284" i="5"/>
  <c r="G284" i="5"/>
  <c r="F284" i="5"/>
  <c r="E284" i="5"/>
  <c r="D284" i="5"/>
  <c r="C284" i="5"/>
  <c r="J283" i="5"/>
  <c r="I283" i="5"/>
  <c r="H283" i="5"/>
  <c r="G283" i="5"/>
  <c r="F283" i="5"/>
  <c r="E283" i="5"/>
  <c r="D283" i="5"/>
  <c r="C283" i="5"/>
  <c r="J282" i="5"/>
  <c r="I282" i="5"/>
  <c r="H282" i="5"/>
  <c r="G282" i="5"/>
  <c r="F282" i="5"/>
  <c r="E282" i="5"/>
  <c r="D282" i="5"/>
  <c r="C282" i="5"/>
  <c r="J281" i="5"/>
  <c r="I281" i="5"/>
  <c r="H281" i="5"/>
  <c r="G281" i="5"/>
  <c r="F281" i="5"/>
  <c r="E281" i="5"/>
  <c r="D281" i="5"/>
  <c r="C281" i="5"/>
  <c r="J280" i="5"/>
  <c r="I280" i="5"/>
  <c r="H280" i="5"/>
  <c r="G280" i="5"/>
  <c r="F280" i="5"/>
  <c r="E280" i="5"/>
  <c r="D280" i="5"/>
  <c r="C280" i="5"/>
  <c r="J279" i="5"/>
  <c r="I279" i="5"/>
  <c r="H279" i="5"/>
  <c r="G279" i="5"/>
  <c r="F279" i="5"/>
  <c r="E279" i="5"/>
  <c r="D279" i="5"/>
  <c r="C279" i="5"/>
  <c r="J278" i="5"/>
  <c r="I278" i="5"/>
  <c r="H278" i="5"/>
  <c r="G278" i="5"/>
  <c r="F278" i="5"/>
  <c r="E278" i="5"/>
  <c r="D278" i="5"/>
  <c r="C278" i="5"/>
  <c r="J277" i="5"/>
  <c r="I277" i="5"/>
  <c r="H277" i="5"/>
  <c r="G277" i="5"/>
  <c r="F277" i="5"/>
  <c r="E277" i="5"/>
  <c r="D277" i="5"/>
  <c r="C277" i="5"/>
  <c r="J276" i="5"/>
  <c r="I276" i="5"/>
  <c r="H276" i="5"/>
  <c r="G276" i="5"/>
  <c r="F276" i="5"/>
  <c r="E276" i="5"/>
  <c r="D276" i="5"/>
  <c r="C276" i="5"/>
  <c r="J275" i="5"/>
  <c r="I275" i="5"/>
  <c r="H275" i="5"/>
  <c r="G275" i="5"/>
  <c r="F275" i="5"/>
  <c r="E275" i="5"/>
  <c r="D275" i="5"/>
  <c r="C275" i="5"/>
  <c r="J274" i="5"/>
  <c r="I274" i="5"/>
  <c r="H274" i="5"/>
  <c r="G274" i="5"/>
  <c r="F274" i="5"/>
  <c r="E274" i="5"/>
  <c r="D274" i="5"/>
  <c r="C274" i="5"/>
  <c r="J273" i="5"/>
  <c r="I273" i="5"/>
  <c r="H273" i="5"/>
  <c r="G273" i="5"/>
  <c r="F273" i="5"/>
  <c r="E273" i="5"/>
  <c r="D273" i="5"/>
  <c r="C273" i="5"/>
  <c r="J272" i="5"/>
  <c r="I272" i="5"/>
  <c r="H272" i="5"/>
  <c r="G272" i="5"/>
  <c r="F272" i="5"/>
  <c r="E272" i="5"/>
  <c r="D272" i="5"/>
  <c r="C272" i="5"/>
  <c r="J271" i="5"/>
  <c r="I271" i="5"/>
  <c r="H271" i="5"/>
  <c r="G271" i="5"/>
  <c r="F271" i="5"/>
  <c r="E271" i="5"/>
  <c r="D271" i="5"/>
  <c r="C271" i="5"/>
  <c r="J269" i="5"/>
  <c r="I269" i="5"/>
  <c r="H269" i="5"/>
  <c r="G269" i="5"/>
  <c r="F269" i="5"/>
  <c r="E269" i="5"/>
  <c r="D269" i="5"/>
  <c r="C269" i="5"/>
  <c r="J268" i="5"/>
  <c r="I268" i="5"/>
  <c r="H268" i="5"/>
  <c r="G268" i="5"/>
  <c r="F268" i="5"/>
  <c r="E268" i="5"/>
  <c r="D268" i="5"/>
  <c r="C268" i="5"/>
  <c r="J267" i="5"/>
  <c r="I267" i="5"/>
  <c r="H267" i="5"/>
  <c r="G267" i="5"/>
  <c r="F267" i="5"/>
  <c r="E267" i="5"/>
  <c r="D267" i="5"/>
  <c r="C267" i="5"/>
  <c r="J266" i="5"/>
  <c r="I266" i="5"/>
  <c r="H266" i="5"/>
  <c r="G266" i="5"/>
  <c r="F266" i="5"/>
  <c r="E266" i="5"/>
  <c r="D266" i="5"/>
  <c r="C266" i="5"/>
  <c r="J265" i="5"/>
  <c r="I265" i="5"/>
  <c r="H265" i="5"/>
  <c r="G265" i="5"/>
  <c r="F265" i="5"/>
  <c r="E265" i="5"/>
  <c r="D265" i="5"/>
  <c r="C265" i="5"/>
  <c r="J264" i="5"/>
  <c r="I264" i="5"/>
  <c r="H264" i="5"/>
  <c r="G264" i="5"/>
  <c r="F264" i="5"/>
  <c r="E264" i="5"/>
  <c r="D264" i="5"/>
  <c r="C264" i="5"/>
  <c r="J263" i="5"/>
  <c r="I263" i="5"/>
  <c r="H263" i="5"/>
  <c r="G263" i="5"/>
  <c r="F263" i="5"/>
  <c r="E263" i="5"/>
  <c r="D263" i="5"/>
  <c r="C263" i="5"/>
  <c r="J262" i="5"/>
  <c r="I262" i="5"/>
  <c r="H262" i="5"/>
  <c r="G262" i="5"/>
  <c r="F262" i="5"/>
  <c r="E262" i="5"/>
  <c r="D262" i="5"/>
  <c r="C262" i="5"/>
  <c r="J261" i="5"/>
  <c r="I261" i="5"/>
  <c r="H261" i="5"/>
  <c r="G261" i="5"/>
  <c r="F261" i="5"/>
  <c r="E261" i="5"/>
  <c r="D261" i="5"/>
  <c r="C261" i="5"/>
  <c r="J260" i="5"/>
  <c r="I260" i="5"/>
  <c r="H260" i="5"/>
  <c r="G260" i="5"/>
  <c r="F260" i="5"/>
  <c r="E260" i="5"/>
  <c r="D260" i="5"/>
  <c r="C260" i="5"/>
  <c r="J259" i="5"/>
  <c r="I259" i="5"/>
  <c r="H259" i="5"/>
  <c r="G259" i="5"/>
  <c r="F259" i="5"/>
  <c r="E259" i="5"/>
  <c r="D259" i="5"/>
  <c r="C259" i="5"/>
  <c r="J258" i="5"/>
  <c r="I258" i="5"/>
  <c r="H258" i="5"/>
  <c r="G258" i="5"/>
  <c r="F258" i="5"/>
  <c r="E258" i="5"/>
  <c r="D258" i="5"/>
  <c r="C258" i="5"/>
  <c r="J257" i="5"/>
  <c r="I257" i="5"/>
  <c r="H257" i="5"/>
  <c r="G257" i="5"/>
  <c r="F257" i="5"/>
  <c r="E257" i="5"/>
  <c r="D257" i="5"/>
  <c r="C257" i="5"/>
  <c r="J256" i="5"/>
  <c r="I256" i="5"/>
  <c r="H256" i="5"/>
  <c r="G256" i="5"/>
  <c r="F256" i="5"/>
  <c r="E256" i="5"/>
  <c r="D256" i="5"/>
  <c r="C256" i="5"/>
  <c r="J255" i="5"/>
  <c r="I255" i="5"/>
  <c r="H255" i="5"/>
  <c r="G255" i="5"/>
  <c r="F255" i="5"/>
  <c r="E255" i="5"/>
  <c r="D255" i="5"/>
  <c r="C255" i="5"/>
  <c r="J254" i="5"/>
  <c r="I254" i="5"/>
  <c r="H254" i="5"/>
  <c r="G254" i="5"/>
  <c r="F254" i="5"/>
  <c r="E254" i="5"/>
  <c r="D254" i="5"/>
  <c r="C254" i="5"/>
  <c r="J253" i="5"/>
  <c r="I253" i="5"/>
  <c r="H253" i="5"/>
  <c r="G253" i="5"/>
  <c r="F253" i="5"/>
  <c r="E253" i="5"/>
  <c r="D253" i="5"/>
  <c r="C253" i="5"/>
  <c r="J252" i="5"/>
  <c r="I252" i="5"/>
  <c r="H252" i="5"/>
  <c r="G252" i="5"/>
  <c r="F252" i="5"/>
  <c r="E252" i="5"/>
  <c r="D252" i="5"/>
  <c r="C252" i="5"/>
  <c r="J251" i="5"/>
  <c r="I251" i="5"/>
  <c r="H251" i="5"/>
  <c r="G251" i="5"/>
  <c r="F251" i="5"/>
  <c r="E251" i="5"/>
  <c r="D251" i="5"/>
  <c r="C251" i="5"/>
  <c r="J250" i="5"/>
  <c r="I250" i="5"/>
  <c r="H250" i="5"/>
  <c r="G250" i="5"/>
  <c r="F250" i="5"/>
  <c r="E250" i="5"/>
  <c r="D250" i="5"/>
  <c r="C250" i="5"/>
  <c r="J249" i="5"/>
  <c r="I249" i="5"/>
  <c r="H249" i="5"/>
  <c r="G249" i="5"/>
  <c r="F249" i="5"/>
  <c r="E249" i="5"/>
  <c r="D249" i="5"/>
  <c r="C249" i="5"/>
  <c r="J248" i="5"/>
  <c r="I248" i="5"/>
  <c r="H248" i="5"/>
  <c r="G248" i="5"/>
  <c r="F248" i="5"/>
  <c r="E248" i="5"/>
  <c r="D248" i="5"/>
  <c r="C248" i="5"/>
  <c r="J247" i="5"/>
  <c r="I247" i="5"/>
  <c r="H247" i="5"/>
  <c r="G247" i="5"/>
  <c r="F247" i="5"/>
  <c r="E247" i="5"/>
  <c r="D247" i="5"/>
  <c r="C247" i="5"/>
  <c r="J245" i="5"/>
  <c r="I245" i="5"/>
  <c r="H245" i="5"/>
  <c r="G245" i="5"/>
  <c r="F245" i="5"/>
  <c r="E245" i="5"/>
  <c r="D245" i="5"/>
  <c r="C245" i="5"/>
  <c r="J244" i="5"/>
  <c r="I244" i="5"/>
  <c r="H244" i="5"/>
  <c r="G244" i="5"/>
  <c r="F244" i="5"/>
  <c r="E244" i="5"/>
  <c r="D244" i="5"/>
  <c r="C244" i="5"/>
  <c r="J243" i="5"/>
  <c r="I243" i="5"/>
  <c r="H243" i="5"/>
  <c r="G243" i="5"/>
  <c r="F243" i="5"/>
  <c r="E243" i="5"/>
  <c r="D243" i="5"/>
  <c r="C243" i="5"/>
  <c r="J242" i="5"/>
  <c r="I242" i="5"/>
  <c r="H242" i="5"/>
  <c r="G242" i="5"/>
  <c r="F242" i="5"/>
  <c r="E242" i="5"/>
  <c r="D242" i="5"/>
  <c r="C242" i="5"/>
  <c r="J241" i="5"/>
  <c r="I241" i="5"/>
  <c r="H241" i="5"/>
  <c r="G241" i="5"/>
  <c r="F241" i="5"/>
  <c r="E241" i="5"/>
  <c r="D241" i="5"/>
  <c r="C241" i="5"/>
  <c r="J240" i="5"/>
  <c r="I240" i="5"/>
  <c r="H240" i="5"/>
  <c r="G240" i="5"/>
  <c r="F240" i="5"/>
  <c r="E240" i="5"/>
  <c r="D240" i="5"/>
  <c r="C240" i="5"/>
  <c r="J239" i="5"/>
  <c r="I239" i="5"/>
  <c r="H239" i="5"/>
  <c r="G239" i="5"/>
  <c r="F239" i="5"/>
  <c r="E239" i="5"/>
  <c r="D239" i="5"/>
  <c r="C239" i="5"/>
  <c r="J238" i="5"/>
  <c r="I238" i="5"/>
  <c r="H238" i="5"/>
  <c r="G238" i="5"/>
  <c r="F238" i="5"/>
  <c r="E238" i="5"/>
  <c r="D238" i="5"/>
  <c r="C238" i="5"/>
  <c r="J237" i="5"/>
  <c r="I237" i="5"/>
  <c r="H237" i="5"/>
  <c r="G237" i="5"/>
  <c r="F237" i="5"/>
  <c r="E237" i="5"/>
  <c r="D237" i="5"/>
  <c r="C237" i="5"/>
  <c r="J236" i="5"/>
  <c r="I236" i="5"/>
  <c r="H236" i="5"/>
  <c r="G236" i="5"/>
  <c r="F236" i="5"/>
  <c r="E236" i="5"/>
  <c r="D236" i="5"/>
  <c r="C236" i="5"/>
  <c r="J235" i="5"/>
  <c r="I235" i="5"/>
  <c r="H235" i="5"/>
  <c r="G235" i="5"/>
  <c r="F235" i="5"/>
  <c r="E235" i="5"/>
  <c r="D235" i="5"/>
  <c r="C235" i="5"/>
  <c r="J234" i="5"/>
  <c r="I234" i="5"/>
  <c r="H234" i="5"/>
  <c r="G234" i="5"/>
  <c r="F234" i="5"/>
  <c r="E234" i="5"/>
  <c r="D234" i="5"/>
  <c r="C234" i="5"/>
  <c r="J233" i="5"/>
  <c r="I233" i="5"/>
  <c r="H233" i="5"/>
  <c r="G233" i="5"/>
  <c r="F233" i="5"/>
  <c r="E233" i="5"/>
  <c r="D233" i="5"/>
  <c r="C233" i="5"/>
  <c r="J232" i="5"/>
  <c r="I232" i="5"/>
  <c r="H232" i="5"/>
  <c r="G232" i="5"/>
  <c r="F232" i="5"/>
  <c r="E232" i="5"/>
  <c r="D232" i="5"/>
  <c r="C232" i="5"/>
  <c r="J231" i="5"/>
  <c r="I231" i="5"/>
  <c r="H231" i="5"/>
  <c r="G231" i="5"/>
  <c r="F231" i="5"/>
  <c r="E231" i="5"/>
  <c r="D231" i="5"/>
  <c r="C231" i="5"/>
  <c r="J230" i="5"/>
  <c r="I230" i="5"/>
  <c r="H230" i="5"/>
  <c r="G230" i="5"/>
  <c r="F230" i="5"/>
  <c r="E230" i="5"/>
  <c r="D230" i="5"/>
  <c r="C230" i="5"/>
  <c r="J229" i="5"/>
  <c r="I229" i="5"/>
  <c r="H229" i="5"/>
  <c r="G229" i="5"/>
  <c r="F229" i="5"/>
  <c r="E229" i="5"/>
  <c r="D229" i="5"/>
  <c r="C229" i="5"/>
  <c r="J228" i="5"/>
  <c r="I228" i="5"/>
  <c r="H228" i="5"/>
  <c r="G228" i="5"/>
  <c r="F228" i="5"/>
  <c r="E228" i="5"/>
  <c r="D228" i="5"/>
  <c r="C228" i="5"/>
  <c r="J227" i="5"/>
  <c r="I227" i="5"/>
  <c r="H227" i="5"/>
  <c r="G227" i="5"/>
  <c r="F227" i="5"/>
  <c r="E227" i="5"/>
  <c r="D227" i="5"/>
  <c r="C227" i="5"/>
  <c r="J226" i="5"/>
  <c r="I226" i="5"/>
  <c r="H226" i="5"/>
  <c r="G226" i="5"/>
  <c r="F226" i="5"/>
  <c r="E226" i="5"/>
  <c r="D226" i="5"/>
  <c r="C226" i="5"/>
  <c r="J225" i="5"/>
  <c r="I225" i="5"/>
  <c r="H225" i="5"/>
  <c r="G225" i="5"/>
  <c r="F225" i="5"/>
  <c r="E225" i="5"/>
  <c r="D225" i="5"/>
  <c r="C225" i="5"/>
  <c r="J224" i="5"/>
  <c r="I224" i="5"/>
  <c r="H224" i="5"/>
  <c r="G224" i="5"/>
  <c r="F224" i="5"/>
  <c r="E224" i="5"/>
  <c r="D224" i="5"/>
  <c r="C224" i="5"/>
  <c r="J223" i="5"/>
  <c r="I223" i="5"/>
  <c r="H223" i="5"/>
  <c r="G223" i="5"/>
  <c r="F223" i="5"/>
  <c r="E223" i="5"/>
  <c r="D223" i="5"/>
  <c r="C223" i="5"/>
  <c r="J222" i="5"/>
  <c r="I222" i="5"/>
  <c r="H222" i="5"/>
  <c r="G222" i="5"/>
  <c r="F222" i="5"/>
  <c r="E222" i="5"/>
  <c r="D222" i="5"/>
  <c r="C222" i="5"/>
  <c r="J220" i="5"/>
  <c r="I220" i="5"/>
  <c r="H220" i="5"/>
  <c r="G220" i="5"/>
  <c r="F220" i="5"/>
  <c r="E220" i="5"/>
  <c r="D220" i="5"/>
  <c r="C220" i="5"/>
  <c r="J219" i="5"/>
  <c r="I219" i="5"/>
  <c r="H219" i="5"/>
  <c r="G219" i="5"/>
  <c r="F219" i="5"/>
  <c r="E219" i="5"/>
  <c r="D219" i="5"/>
  <c r="C219" i="5"/>
  <c r="J218" i="5"/>
  <c r="I218" i="5"/>
  <c r="H218" i="5"/>
  <c r="G218" i="5"/>
  <c r="F218" i="5"/>
  <c r="E218" i="5"/>
  <c r="D218" i="5"/>
  <c r="C218" i="5"/>
  <c r="J217" i="5"/>
  <c r="I217" i="5"/>
  <c r="H217" i="5"/>
  <c r="G217" i="5"/>
  <c r="F217" i="5"/>
  <c r="E217" i="5"/>
  <c r="D217" i="5"/>
  <c r="C217" i="5"/>
  <c r="J216" i="5"/>
  <c r="I216" i="5"/>
  <c r="H216" i="5"/>
  <c r="G216" i="5"/>
  <c r="F216" i="5"/>
  <c r="E216" i="5"/>
  <c r="D216" i="5"/>
  <c r="C216" i="5"/>
  <c r="J215" i="5"/>
  <c r="I215" i="5"/>
  <c r="H215" i="5"/>
  <c r="G215" i="5"/>
  <c r="F215" i="5"/>
  <c r="E215" i="5"/>
  <c r="D215" i="5"/>
  <c r="C215" i="5"/>
  <c r="J214" i="5"/>
  <c r="I214" i="5"/>
  <c r="H214" i="5"/>
  <c r="G214" i="5"/>
  <c r="F214" i="5"/>
  <c r="E214" i="5"/>
  <c r="D214" i="5"/>
  <c r="C214" i="5"/>
  <c r="J213" i="5"/>
  <c r="I213" i="5"/>
  <c r="H213" i="5"/>
  <c r="G213" i="5"/>
  <c r="F213" i="5"/>
  <c r="E213" i="5"/>
  <c r="D213" i="5"/>
  <c r="C213" i="5"/>
  <c r="J212" i="5"/>
  <c r="I212" i="5"/>
  <c r="H212" i="5"/>
  <c r="G212" i="5"/>
  <c r="F212" i="5"/>
  <c r="E212" i="5"/>
  <c r="D212" i="5"/>
  <c r="C212" i="5"/>
  <c r="J211" i="5"/>
  <c r="I211" i="5"/>
  <c r="H211" i="5"/>
  <c r="G211" i="5"/>
  <c r="F211" i="5"/>
  <c r="E211" i="5"/>
  <c r="D211" i="5"/>
  <c r="C211" i="5"/>
  <c r="J210" i="5"/>
  <c r="I210" i="5"/>
  <c r="H210" i="5"/>
  <c r="G210" i="5"/>
  <c r="F210" i="5"/>
  <c r="E210" i="5"/>
  <c r="D210" i="5"/>
  <c r="C210" i="5"/>
  <c r="J209" i="5"/>
  <c r="I209" i="5"/>
  <c r="H209" i="5"/>
  <c r="G209" i="5"/>
  <c r="F209" i="5"/>
  <c r="E209" i="5"/>
  <c r="D209" i="5"/>
  <c r="C209" i="5"/>
  <c r="J208" i="5"/>
  <c r="I208" i="5"/>
  <c r="H208" i="5"/>
  <c r="G208" i="5"/>
  <c r="F208" i="5"/>
  <c r="E208" i="5"/>
  <c r="D208" i="5"/>
  <c r="C208" i="5"/>
  <c r="J207" i="5"/>
  <c r="I207" i="5"/>
  <c r="H207" i="5"/>
  <c r="G207" i="5"/>
  <c r="F207" i="5"/>
  <c r="E207" i="5"/>
  <c r="D207" i="5"/>
  <c r="C207" i="5"/>
  <c r="J206" i="5"/>
  <c r="I206" i="5"/>
  <c r="H206" i="5"/>
  <c r="G206" i="5"/>
  <c r="F206" i="5"/>
  <c r="E206" i="5"/>
  <c r="D206" i="5"/>
  <c r="C206" i="5"/>
  <c r="J205" i="5"/>
  <c r="I205" i="5"/>
  <c r="H205" i="5"/>
  <c r="G205" i="5"/>
  <c r="F205" i="5"/>
  <c r="E205" i="5"/>
  <c r="D205" i="5"/>
  <c r="C205" i="5"/>
  <c r="J204" i="5"/>
  <c r="I204" i="5"/>
  <c r="H204" i="5"/>
  <c r="G204" i="5"/>
  <c r="F204" i="5"/>
  <c r="E204" i="5"/>
  <c r="D204" i="5"/>
  <c r="C204" i="5"/>
  <c r="J203" i="5"/>
  <c r="I203" i="5"/>
  <c r="H203" i="5"/>
  <c r="G203" i="5"/>
  <c r="F203" i="5"/>
  <c r="E203" i="5"/>
  <c r="D203" i="5"/>
  <c r="C203" i="5"/>
  <c r="J202" i="5"/>
  <c r="I202" i="5"/>
  <c r="H202" i="5"/>
  <c r="G202" i="5"/>
  <c r="F202" i="5"/>
  <c r="E202" i="5"/>
  <c r="D202" i="5"/>
  <c r="C202" i="5"/>
  <c r="J201" i="5"/>
  <c r="I201" i="5"/>
  <c r="H201" i="5"/>
  <c r="G201" i="5"/>
  <c r="F201" i="5"/>
  <c r="E201" i="5"/>
  <c r="D201" i="5"/>
  <c r="C201" i="5"/>
  <c r="J200" i="5"/>
  <c r="I200" i="5"/>
  <c r="H200" i="5"/>
  <c r="G200" i="5"/>
  <c r="F200" i="5"/>
  <c r="E200" i="5"/>
  <c r="D200" i="5"/>
  <c r="C200" i="5"/>
  <c r="J199" i="5"/>
  <c r="I199" i="5"/>
  <c r="H199" i="5"/>
  <c r="G199" i="5"/>
  <c r="F199" i="5"/>
  <c r="E199" i="5"/>
  <c r="D199" i="5"/>
  <c r="C199" i="5"/>
  <c r="J197" i="5"/>
  <c r="I197" i="5"/>
  <c r="H197" i="5"/>
  <c r="G197" i="5"/>
  <c r="F197" i="5"/>
  <c r="E197" i="5"/>
  <c r="D197" i="5"/>
  <c r="C197" i="5"/>
  <c r="J196" i="5"/>
  <c r="I196" i="5"/>
  <c r="H196" i="5"/>
  <c r="G196" i="5"/>
  <c r="F196" i="5"/>
  <c r="E196" i="5"/>
  <c r="D196" i="5"/>
  <c r="C196" i="5"/>
  <c r="J195" i="5"/>
  <c r="I195" i="5"/>
  <c r="H195" i="5"/>
  <c r="G195" i="5"/>
  <c r="F195" i="5"/>
  <c r="E195" i="5"/>
  <c r="D195" i="5"/>
  <c r="C195" i="5"/>
  <c r="J194" i="5"/>
  <c r="I194" i="5"/>
  <c r="H194" i="5"/>
  <c r="G194" i="5"/>
  <c r="F194" i="5"/>
  <c r="E194" i="5"/>
  <c r="D194" i="5"/>
  <c r="C194" i="5"/>
  <c r="J193" i="5"/>
  <c r="I193" i="5"/>
  <c r="H193" i="5"/>
  <c r="G193" i="5"/>
  <c r="F193" i="5"/>
  <c r="E193" i="5"/>
  <c r="D193" i="5"/>
  <c r="C193" i="5"/>
  <c r="J192" i="5"/>
  <c r="I192" i="5"/>
  <c r="H192" i="5"/>
  <c r="G192" i="5"/>
  <c r="F192" i="5"/>
  <c r="E192" i="5"/>
  <c r="D192" i="5"/>
  <c r="C192" i="5"/>
  <c r="J191" i="5"/>
  <c r="I191" i="5"/>
  <c r="H191" i="5"/>
  <c r="G191" i="5"/>
  <c r="F191" i="5"/>
  <c r="E191" i="5"/>
  <c r="D191" i="5"/>
  <c r="C191" i="5"/>
  <c r="J190" i="5"/>
  <c r="I190" i="5"/>
  <c r="H190" i="5"/>
  <c r="G190" i="5"/>
  <c r="F190" i="5"/>
  <c r="E190" i="5"/>
  <c r="D190" i="5"/>
  <c r="C190" i="5"/>
  <c r="J189" i="5"/>
  <c r="I189" i="5"/>
  <c r="H189" i="5"/>
  <c r="G189" i="5"/>
  <c r="F189" i="5"/>
  <c r="E189" i="5"/>
  <c r="D189" i="5"/>
  <c r="C189" i="5"/>
  <c r="J188" i="5"/>
  <c r="I188" i="5"/>
  <c r="H188" i="5"/>
  <c r="G188" i="5"/>
  <c r="F188" i="5"/>
  <c r="E188" i="5"/>
  <c r="D188" i="5"/>
  <c r="C188" i="5"/>
  <c r="J187" i="5"/>
  <c r="I187" i="5"/>
  <c r="H187" i="5"/>
  <c r="G187" i="5"/>
  <c r="F187" i="5"/>
  <c r="E187" i="5"/>
  <c r="D187" i="5"/>
  <c r="C187" i="5"/>
  <c r="J186" i="5"/>
  <c r="I186" i="5"/>
  <c r="H186" i="5"/>
  <c r="G186" i="5"/>
  <c r="F186" i="5"/>
  <c r="E186" i="5"/>
  <c r="D186" i="5"/>
  <c r="C186" i="5"/>
  <c r="J185" i="5"/>
  <c r="I185" i="5"/>
  <c r="H185" i="5"/>
  <c r="G185" i="5"/>
  <c r="F185" i="5"/>
  <c r="E185" i="5"/>
  <c r="D185" i="5"/>
  <c r="C185" i="5"/>
  <c r="J184" i="5"/>
  <c r="I184" i="5"/>
  <c r="H184" i="5"/>
  <c r="G184" i="5"/>
  <c r="F184" i="5"/>
  <c r="E184" i="5"/>
  <c r="D184" i="5"/>
  <c r="C184" i="5"/>
  <c r="J183" i="5"/>
  <c r="I183" i="5"/>
  <c r="H183" i="5"/>
  <c r="G183" i="5"/>
  <c r="F183" i="5"/>
  <c r="E183" i="5"/>
  <c r="D183" i="5"/>
  <c r="C183" i="5"/>
  <c r="J182" i="5"/>
  <c r="I182" i="5"/>
  <c r="H182" i="5"/>
  <c r="G182" i="5"/>
  <c r="F182" i="5"/>
  <c r="E182" i="5"/>
  <c r="D182" i="5"/>
  <c r="C182" i="5"/>
  <c r="J181" i="5"/>
  <c r="I181" i="5"/>
  <c r="H181" i="5"/>
  <c r="G181" i="5"/>
  <c r="F181" i="5"/>
  <c r="E181" i="5"/>
  <c r="D181" i="5"/>
  <c r="C181" i="5"/>
  <c r="J180" i="5"/>
  <c r="I180" i="5"/>
  <c r="H180" i="5"/>
  <c r="G180" i="5"/>
  <c r="F180" i="5"/>
  <c r="E180" i="5"/>
  <c r="D180" i="5"/>
  <c r="C180" i="5"/>
  <c r="J179" i="5"/>
  <c r="I179" i="5"/>
  <c r="H179" i="5"/>
  <c r="G179" i="5"/>
  <c r="F179" i="5"/>
  <c r="E179" i="5"/>
  <c r="D179" i="5"/>
  <c r="C179" i="5"/>
  <c r="J178" i="5"/>
  <c r="I178" i="5"/>
  <c r="H178" i="5"/>
  <c r="G178" i="5"/>
  <c r="F178" i="5"/>
  <c r="E178" i="5"/>
  <c r="D178" i="5"/>
  <c r="C178" i="5"/>
  <c r="J177" i="5"/>
  <c r="I177" i="5"/>
  <c r="H177" i="5"/>
  <c r="G177" i="5"/>
  <c r="F177" i="5"/>
  <c r="E177" i="5"/>
  <c r="D177" i="5"/>
  <c r="C177" i="5"/>
  <c r="J176" i="5"/>
  <c r="I176" i="5"/>
  <c r="H176" i="5"/>
  <c r="G176" i="5"/>
  <c r="F176" i="5"/>
  <c r="E176" i="5"/>
  <c r="D176" i="5"/>
  <c r="C176" i="5"/>
  <c r="J175" i="5"/>
  <c r="I175" i="5"/>
  <c r="H175" i="5"/>
  <c r="G175" i="5"/>
  <c r="F175" i="5"/>
  <c r="E175" i="5"/>
  <c r="D175" i="5"/>
  <c r="C175" i="5"/>
  <c r="J174" i="5"/>
  <c r="I174" i="5"/>
  <c r="H174" i="5"/>
  <c r="G174" i="5"/>
  <c r="F174" i="5"/>
  <c r="E174" i="5"/>
  <c r="D174" i="5"/>
  <c r="C174" i="5"/>
  <c r="J172" i="5"/>
  <c r="I172" i="5"/>
  <c r="H172" i="5"/>
  <c r="G172" i="5"/>
  <c r="F172" i="5"/>
  <c r="E172" i="5"/>
  <c r="D172" i="5"/>
  <c r="C172" i="5"/>
  <c r="J171" i="5"/>
  <c r="I171" i="5"/>
  <c r="H171" i="5"/>
  <c r="G171" i="5"/>
  <c r="F171" i="5"/>
  <c r="E171" i="5"/>
  <c r="D171" i="5"/>
  <c r="C171" i="5"/>
  <c r="J170" i="5"/>
  <c r="I170" i="5"/>
  <c r="H170" i="5"/>
  <c r="G170" i="5"/>
  <c r="F170" i="5"/>
  <c r="E170" i="5"/>
  <c r="D170" i="5"/>
  <c r="C170" i="5"/>
  <c r="J169" i="5"/>
  <c r="I169" i="5"/>
  <c r="H169" i="5"/>
  <c r="G169" i="5"/>
  <c r="F169" i="5"/>
  <c r="E169" i="5"/>
  <c r="D169" i="5"/>
  <c r="C169" i="5"/>
  <c r="J168" i="5"/>
  <c r="I168" i="5"/>
  <c r="H168" i="5"/>
  <c r="G168" i="5"/>
  <c r="F168" i="5"/>
  <c r="E168" i="5"/>
  <c r="D168" i="5"/>
  <c r="C168" i="5"/>
  <c r="J167" i="5"/>
  <c r="I167" i="5"/>
  <c r="H167" i="5"/>
  <c r="G167" i="5"/>
  <c r="F167" i="5"/>
  <c r="E167" i="5"/>
  <c r="D167" i="5"/>
  <c r="C167" i="5"/>
  <c r="J166" i="5"/>
  <c r="I166" i="5"/>
  <c r="H166" i="5"/>
  <c r="G166" i="5"/>
  <c r="F166" i="5"/>
  <c r="E166" i="5"/>
  <c r="D166" i="5"/>
  <c r="C166" i="5"/>
  <c r="J165" i="5"/>
  <c r="I165" i="5"/>
  <c r="H165" i="5"/>
  <c r="G165" i="5"/>
  <c r="F165" i="5"/>
  <c r="E165" i="5"/>
  <c r="D165" i="5"/>
  <c r="C165" i="5"/>
  <c r="J164" i="5"/>
  <c r="I164" i="5"/>
  <c r="H164" i="5"/>
  <c r="G164" i="5"/>
  <c r="F164" i="5"/>
  <c r="E164" i="5"/>
  <c r="D164" i="5"/>
  <c r="C164" i="5"/>
  <c r="J163" i="5"/>
  <c r="I163" i="5"/>
  <c r="H163" i="5"/>
  <c r="G163" i="5"/>
  <c r="F163" i="5"/>
  <c r="E163" i="5"/>
  <c r="D163" i="5"/>
  <c r="C163" i="5"/>
  <c r="J162" i="5"/>
  <c r="I162" i="5"/>
  <c r="H162" i="5"/>
  <c r="G162" i="5"/>
  <c r="F162" i="5"/>
  <c r="E162" i="5"/>
  <c r="D162" i="5"/>
  <c r="C162" i="5"/>
  <c r="J161" i="5"/>
  <c r="I161" i="5"/>
  <c r="H161" i="5"/>
  <c r="G161" i="5"/>
  <c r="F161" i="5"/>
  <c r="E161" i="5"/>
  <c r="D161" i="5"/>
  <c r="C161" i="5"/>
  <c r="J160" i="5"/>
  <c r="I160" i="5"/>
  <c r="H160" i="5"/>
  <c r="G160" i="5"/>
  <c r="F160" i="5"/>
  <c r="E160" i="5"/>
  <c r="D160" i="5"/>
  <c r="C160" i="5"/>
  <c r="J159" i="5"/>
  <c r="I159" i="5"/>
  <c r="H159" i="5"/>
  <c r="G159" i="5"/>
  <c r="F159" i="5"/>
  <c r="E159" i="5"/>
  <c r="D159" i="5"/>
  <c r="C159" i="5"/>
  <c r="J158" i="5"/>
  <c r="I158" i="5"/>
  <c r="H158" i="5"/>
  <c r="G158" i="5"/>
  <c r="F158" i="5"/>
  <c r="E158" i="5"/>
  <c r="D158" i="5"/>
  <c r="C158" i="5"/>
  <c r="J157" i="5"/>
  <c r="I157" i="5"/>
  <c r="H157" i="5"/>
  <c r="G157" i="5"/>
  <c r="F157" i="5"/>
  <c r="E157" i="5"/>
  <c r="D157" i="5"/>
  <c r="C157" i="5"/>
  <c r="J156" i="5"/>
  <c r="I156" i="5"/>
  <c r="H156" i="5"/>
  <c r="G156" i="5"/>
  <c r="F156" i="5"/>
  <c r="E156" i="5"/>
  <c r="D156" i="5"/>
  <c r="C156" i="5"/>
  <c r="J155" i="5"/>
  <c r="I155" i="5"/>
  <c r="H155" i="5"/>
  <c r="G155" i="5"/>
  <c r="F155" i="5"/>
  <c r="E155" i="5"/>
  <c r="D155" i="5"/>
  <c r="C155" i="5"/>
  <c r="J154" i="5"/>
  <c r="I154" i="5"/>
  <c r="H154" i="5"/>
  <c r="G154" i="5"/>
  <c r="F154" i="5"/>
  <c r="E154" i="5"/>
  <c r="D154" i="5"/>
  <c r="C154" i="5"/>
  <c r="J153" i="5"/>
  <c r="I153" i="5"/>
  <c r="H153" i="5"/>
  <c r="G153" i="5"/>
  <c r="F153" i="5"/>
  <c r="E153" i="5"/>
  <c r="D153" i="5"/>
  <c r="C153" i="5"/>
  <c r="J152" i="5"/>
  <c r="I152" i="5"/>
  <c r="H152" i="5"/>
  <c r="G152" i="5"/>
  <c r="F152" i="5"/>
  <c r="E152" i="5"/>
  <c r="D152" i="5"/>
  <c r="C152" i="5"/>
  <c r="J151" i="5"/>
  <c r="I151" i="5"/>
  <c r="H151" i="5"/>
  <c r="G151" i="5"/>
  <c r="F151" i="5"/>
  <c r="E151" i="5"/>
  <c r="D151" i="5"/>
  <c r="C151" i="5"/>
  <c r="J149" i="5"/>
  <c r="I149" i="5"/>
  <c r="H149" i="5"/>
  <c r="G149" i="5"/>
  <c r="F149" i="5"/>
  <c r="E149" i="5"/>
  <c r="D149" i="5"/>
  <c r="C149" i="5"/>
  <c r="J148" i="5"/>
  <c r="I148" i="5"/>
  <c r="H148" i="5"/>
  <c r="G148" i="5"/>
  <c r="F148" i="5"/>
  <c r="E148" i="5"/>
  <c r="D148" i="5"/>
  <c r="C148" i="5"/>
  <c r="J147" i="5"/>
  <c r="I147" i="5"/>
  <c r="H147" i="5"/>
  <c r="G147" i="5"/>
  <c r="F147" i="5"/>
  <c r="E147" i="5"/>
  <c r="D147" i="5"/>
  <c r="C147" i="5"/>
  <c r="J146" i="5"/>
  <c r="I146" i="5"/>
  <c r="H146" i="5"/>
  <c r="G146" i="5"/>
  <c r="F146" i="5"/>
  <c r="E146" i="5"/>
  <c r="D146" i="5"/>
  <c r="C146" i="5"/>
  <c r="J145" i="5"/>
  <c r="I145" i="5"/>
  <c r="H145" i="5"/>
  <c r="G145" i="5"/>
  <c r="F145" i="5"/>
  <c r="E145" i="5"/>
  <c r="D145" i="5"/>
  <c r="C145" i="5"/>
  <c r="J144" i="5"/>
  <c r="I144" i="5"/>
  <c r="H144" i="5"/>
  <c r="G144" i="5"/>
  <c r="F144" i="5"/>
  <c r="E144" i="5"/>
  <c r="D144" i="5"/>
  <c r="C144" i="5"/>
  <c r="J143" i="5"/>
  <c r="I143" i="5"/>
  <c r="H143" i="5"/>
  <c r="G143" i="5"/>
  <c r="F143" i="5"/>
  <c r="E143" i="5"/>
  <c r="D143" i="5"/>
  <c r="C143" i="5"/>
  <c r="J142" i="5"/>
  <c r="I142" i="5"/>
  <c r="H142" i="5"/>
  <c r="G142" i="5"/>
  <c r="F142" i="5"/>
  <c r="E142" i="5"/>
  <c r="D142" i="5"/>
  <c r="C142" i="5"/>
  <c r="J141" i="5"/>
  <c r="I141" i="5"/>
  <c r="H141" i="5"/>
  <c r="G141" i="5"/>
  <c r="F141" i="5"/>
  <c r="E141" i="5"/>
  <c r="D141" i="5"/>
  <c r="C141" i="5"/>
  <c r="J140" i="5"/>
  <c r="I140" i="5"/>
  <c r="H140" i="5"/>
  <c r="G140" i="5"/>
  <c r="F140" i="5"/>
  <c r="E140" i="5"/>
  <c r="D140" i="5"/>
  <c r="C140" i="5"/>
  <c r="J139" i="5"/>
  <c r="I139" i="5"/>
  <c r="H139" i="5"/>
  <c r="G139" i="5"/>
  <c r="F139" i="5"/>
  <c r="E139" i="5"/>
  <c r="D139" i="5"/>
  <c r="C139" i="5"/>
  <c r="J138" i="5"/>
  <c r="I138" i="5"/>
  <c r="H138" i="5"/>
  <c r="G138" i="5"/>
  <c r="F138" i="5"/>
  <c r="E138" i="5"/>
  <c r="D138" i="5"/>
  <c r="C138" i="5"/>
  <c r="J137" i="5"/>
  <c r="I137" i="5"/>
  <c r="H137" i="5"/>
  <c r="G137" i="5"/>
  <c r="F137" i="5"/>
  <c r="E137" i="5"/>
  <c r="D137" i="5"/>
  <c r="C137" i="5"/>
  <c r="J136" i="5"/>
  <c r="I136" i="5"/>
  <c r="H136" i="5"/>
  <c r="G136" i="5"/>
  <c r="F136" i="5"/>
  <c r="E136" i="5"/>
  <c r="D136" i="5"/>
  <c r="C136" i="5"/>
  <c r="J135" i="5"/>
  <c r="I135" i="5"/>
  <c r="H135" i="5"/>
  <c r="G135" i="5"/>
  <c r="F135" i="5"/>
  <c r="E135" i="5"/>
  <c r="D135" i="5"/>
  <c r="C135" i="5"/>
  <c r="J134" i="5"/>
  <c r="I134" i="5"/>
  <c r="H134" i="5"/>
  <c r="G134" i="5"/>
  <c r="F134" i="5"/>
  <c r="E134" i="5"/>
  <c r="D134" i="5"/>
  <c r="C134" i="5"/>
  <c r="J133" i="5"/>
  <c r="I133" i="5"/>
  <c r="H133" i="5"/>
  <c r="G133" i="5"/>
  <c r="F133" i="5"/>
  <c r="E133" i="5"/>
  <c r="D133" i="5"/>
  <c r="C133" i="5"/>
  <c r="J132" i="5"/>
  <c r="I132" i="5"/>
  <c r="H132" i="5"/>
  <c r="G132" i="5"/>
  <c r="F132" i="5"/>
  <c r="E132" i="5"/>
  <c r="D132" i="5"/>
  <c r="C132" i="5"/>
  <c r="J131" i="5"/>
  <c r="I131" i="5"/>
  <c r="H131" i="5"/>
  <c r="G131" i="5"/>
  <c r="F131" i="5"/>
  <c r="E131" i="5"/>
  <c r="D131" i="5"/>
  <c r="C131" i="5"/>
  <c r="J130" i="5"/>
  <c r="I130" i="5"/>
  <c r="H130" i="5"/>
  <c r="G130" i="5"/>
  <c r="F130" i="5"/>
  <c r="E130" i="5"/>
  <c r="D130" i="5"/>
  <c r="C130" i="5"/>
  <c r="J129" i="5"/>
  <c r="I129" i="5"/>
  <c r="H129" i="5"/>
  <c r="G129" i="5"/>
  <c r="F129" i="5"/>
  <c r="E129" i="5"/>
  <c r="D129" i="5"/>
  <c r="C129" i="5"/>
  <c r="J128" i="5"/>
  <c r="I128" i="5"/>
  <c r="H128" i="5"/>
  <c r="G128" i="5"/>
  <c r="F128" i="5"/>
  <c r="E128" i="5"/>
  <c r="D128" i="5"/>
  <c r="C128" i="5"/>
  <c r="J126" i="5"/>
  <c r="I126" i="5"/>
  <c r="H126" i="5"/>
  <c r="G126" i="5"/>
  <c r="F126" i="5"/>
  <c r="E126" i="5"/>
  <c r="D126" i="5"/>
  <c r="C126" i="5"/>
  <c r="J125" i="5"/>
  <c r="I125" i="5"/>
  <c r="H125" i="5"/>
  <c r="G125" i="5"/>
  <c r="F125" i="5"/>
  <c r="E125" i="5"/>
  <c r="D125" i="5"/>
  <c r="C125" i="5"/>
  <c r="J124" i="5"/>
  <c r="I124" i="5"/>
  <c r="H124" i="5"/>
  <c r="G124" i="5"/>
  <c r="F124" i="5"/>
  <c r="E124" i="5"/>
  <c r="D124" i="5"/>
  <c r="C124" i="5"/>
  <c r="J123" i="5"/>
  <c r="I123" i="5"/>
  <c r="H123" i="5"/>
  <c r="G123" i="5"/>
  <c r="F123" i="5"/>
  <c r="E123" i="5"/>
  <c r="D123" i="5"/>
  <c r="C123" i="5"/>
  <c r="J122" i="5"/>
  <c r="I122" i="5"/>
  <c r="H122" i="5"/>
  <c r="G122" i="5"/>
  <c r="F122" i="5"/>
  <c r="E122" i="5"/>
  <c r="D122" i="5"/>
  <c r="C122" i="5"/>
  <c r="J121" i="5"/>
  <c r="I121" i="5"/>
  <c r="H121" i="5"/>
  <c r="G121" i="5"/>
  <c r="F121" i="5"/>
  <c r="E121" i="5"/>
  <c r="D121" i="5"/>
  <c r="C121" i="5"/>
  <c r="J120" i="5"/>
  <c r="I120" i="5"/>
  <c r="H120" i="5"/>
  <c r="G120" i="5"/>
  <c r="F120" i="5"/>
  <c r="E120" i="5"/>
  <c r="D120" i="5"/>
  <c r="C120" i="5"/>
  <c r="J119" i="5"/>
  <c r="I119" i="5"/>
  <c r="H119" i="5"/>
  <c r="G119" i="5"/>
  <c r="F119" i="5"/>
  <c r="E119" i="5"/>
  <c r="D119" i="5"/>
  <c r="C119" i="5"/>
  <c r="J118" i="5"/>
  <c r="I118" i="5"/>
  <c r="H118" i="5"/>
  <c r="G118" i="5"/>
  <c r="F118" i="5"/>
  <c r="E118" i="5"/>
  <c r="D118" i="5"/>
  <c r="C118" i="5"/>
  <c r="J117" i="5"/>
  <c r="I117" i="5"/>
  <c r="H117" i="5"/>
  <c r="G117" i="5"/>
  <c r="F117" i="5"/>
  <c r="E117" i="5"/>
  <c r="D117" i="5"/>
  <c r="C117" i="5"/>
  <c r="J116" i="5"/>
  <c r="I116" i="5"/>
  <c r="H116" i="5"/>
  <c r="G116" i="5"/>
  <c r="F116" i="5"/>
  <c r="E116" i="5"/>
  <c r="D116" i="5"/>
  <c r="C116" i="5"/>
  <c r="J115" i="5"/>
  <c r="I115" i="5"/>
  <c r="H115" i="5"/>
  <c r="G115" i="5"/>
  <c r="F115" i="5"/>
  <c r="E115" i="5"/>
  <c r="D115" i="5"/>
  <c r="C115" i="5"/>
  <c r="J114" i="5"/>
  <c r="I114" i="5"/>
  <c r="H114" i="5"/>
  <c r="G114" i="5"/>
  <c r="F114" i="5"/>
  <c r="E114" i="5"/>
  <c r="D114" i="5"/>
  <c r="C114" i="5"/>
  <c r="J113" i="5"/>
  <c r="I113" i="5"/>
  <c r="H113" i="5"/>
  <c r="G113" i="5"/>
  <c r="F113" i="5"/>
  <c r="E113" i="5"/>
  <c r="D113" i="5"/>
  <c r="C113" i="5"/>
  <c r="J112" i="5"/>
  <c r="I112" i="5"/>
  <c r="H112" i="5"/>
  <c r="G112" i="5"/>
  <c r="F112" i="5"/>
  <c r="E112" i="5"/>
  <c r="D112" i="5"/>
  <c r="C112" i="5"/>
  <c r="J111" i="5"/>
  <c r="I111" i="5"/>
  <c r="H111" i="5"/>
  <c r="G111" i="5"/>
  <c r="F111" i="5"/>
  <c r="E111" i="5"/>
  <c r="D111" i="5"/>
  <c r="C111" i="5"/>
  <c r="J110" i="5"/>
  <c r="I110" i="5"/>
  <c r="H110" i="5"/>
  <c r="G110" i="5"/>
  <c r="F110" i="5"/>
  <c r="E110" i="5"/>
  <c r="D110" i="5"/>
  <c r="C110" i="5"/>
  <c r="J109" i="5"/>
  <c r="I109" i="5"/>
  <c r="H109" i="5"/>
  <c r="G109" i="5"/>
  <c r="F109" i="5"/>
  <c r="E109" i="5"/>
  <c r="D109" i="5"/>
  <c r="C109" i="5"/>
  <c r="J108" i="5"/>
  <c r="I108" i="5"/>
  <c r="H108" i="5"/>
  <c r="G108" i="5"/>
  <c r="F108" i="5"/>
  <c r="E108" i="5"/>
  <c r="D108" i="5"/>
  <c r="C108" i="5"/>
  <c r="J107" i="5"/>
  <c r="I107" i="5"/>
  <c r="H107" i="5"/>
  <c r="G107" i="5"/>
  <c r="F107" i="5"/>
  <c r="E107" i="5"/>
  <c r="D107" i="5"/>
  <c r="C107" i="5"/>
  <c r="J106" i="5"/>
  <c r="I106" i="5"/>
  <c r="H106" i="5"/>
  <c r="G106" i="5"/>
  <c r="F106" i="5"/>
  <c r="E106" i="5"/>
  <c r="D106" i="5"/>
  <c r="C106" i="5"/>
  <c r="J105" i="5"/>
  <c r="I105" i="5"/>
  <c r="H105" i="5"/>
  <c r="G105" i="5"/>
  <c r="F105" i="5"/>
  <c r="E105" i="5"/>
  <c r="D105" i="5"/>
  <c r="C105" i="5"/>
  <c r="J103" i="5"/>
  <c r="I103" i="5"/>
  <c r="H103" i="5"/>
  <c r="G103" i="5"/>
  <c r="F103" i="5"/>
  <c r="E103" i="5"/>
  <c r="D103" i="5"/>
  <c r="C103" i="5"/>
  <c r="J102" i="5"/>
  <c r="I102" i="5"/>
  <c r="H102" i="5"/>
  <c r="G102" i="5"/>
  <c r="F102" i="5"/>
  <c r="E102" i="5"/>
  <c r="D102" i="5"/>
  <c r="C102" i="5"/>
  <c r="J101" i="5"/>
  <c r="I101" i="5"/>
  <c r="H101" i="5"/>
  <c r="G101" i="5"/>
  <c r="F101" i="5"/>
  <c r="E101" i="5"/>
  <c r="D101" i="5"/>
  <c r="C101" i="5"/>
  <c r="J100" i="5"/>
  <c r="I100" i="5"/>
  <c r="H100" i="5"/>
  <c r="G100" i="5"/>
  <c r="F100" i="5"/>
  <c r="E100" i="5"/>
  <c r="D100" i="5"/>
  <c r="C100" i="5"/>
  <c r="J99" i="5"/>
  <c r="I99" i="5"/>
  <c r="H99" i="5"/>
  <c r="G99" i="5"/>
  <c r="F99" i="5"/>
  <c r="E99" i="5"/>
  <c r="D99" i="5"/>
  <c r="C99" i="5"/>
  <c r="J98" i="5"/>
  <c r="I98" i="5"/>
  <c r="H98" i="5"/>
  <c r="G98" i="5"/>
  <c r="F98" i="5"/>
  <c r="E98" i="5"/>
  <c r="D98" i="5"/>
  <c r="C98" i="5"/>
  <c r="J97" i="5"/>
  <c r="I97" i="5"/>
  <c r="H97" i="5"/>
  <c r="G97" i="5"/>
  <c r="F97" i="5"/>
  <c r="E97" i="5"/>
  <c r="D97" i="5"/>
  <c r="C97" i="5"/>
  <c r="J96" i="5"/>
  <c r="I96" i="5"/>
  <c r="H96" i="5"/>
  <c r="G96" i="5"/>
  <c r="F96" i="5"/>
  <c r="E96" i="5"/>
  <c r="D96" i="5"/>
  <c r="C96" i="5"/>
  <c r="J95" i="5"/>
  <c r="I95" i="5"/>
  <c r="H95" i="5"/>
  <c r="G95" i="5"/>
  <c r="F95" i="5"/>
  <c r="E95" i="5"/>
  <c r="D95" i="5"/>
  <c r="C95" i="5"/>
  <c r="J94" i="5"/>
  <c r="I94" i="5"/>
  <c r="H94" i="5"/>
  <c r="G94" i="5"/>
  <c r="F94" i="5"/>
  <c r="E94" i="5"/>
  <c r="D94" i="5"/>
  <c r="C94" i="5"/>
  <c r="J93" i="5"/>
  <c r="I93" i="5"/>
  <c r="H93" i="5"/>
  <c r="G93" i="5"/>
  <c r="F93" i="5"/>
  <c r="E93" i="5"/>
  <c r="D93" i="5"/>
  <c r="C93" i="5"/>
  <c r="J92" i="5"/>
  <c r="I92" i="5"/>
  <c r="H92" i="5"/>
  <c r="G92" i="5"/>
  <c r="F92" i="5"/>
  <c r="E92" i="5"/>
  <c r="D92" i="5"/>
  <c r="C92" i="5"/>
  <c r="J91" i="5"/>
  <c r="I91" i="5"/>
  <c r="H91" i="5"/>
  <c r="G91" i="5"/>
  <c r="F91" i="5"/>
  <c r="E91" i="5"/>
  <c r="D91" i="5"/>
  <c r="C91" i="5"/>
  <c r="J90" i="5"/>
  <c r="I90" i="5"/>
  <c r="H90" i="5"/>
  <c r="G90" i="5"/>
  <c r="F90" i="5"/>
  <c r="E90" i="5"/>
  <c r="D90" i="5"/>
  <c r="C90" i="5"/>
  <c r="J89" i="5"/>
  <c r="I89" i="5"/>
  <c r="H89" i="5"/>
  <c r="G89" i="5"/>
  <c r="F89" i="5"/>
  <c r="E89" i="5"/>
  <c r="D89" i="5"/>
  <c r="C89" i="5"/>
  <c r="J88" i="5"/>
  <c r="I88" i="5"/>
  <c r="H88" i="5"/>
  <c r="G88" i="5"/>
  <c r="F88" i="5"/>
  <c r="E88" i="5"/>
  <c r="D88" i="5"/>
  <c r="C88" i="5"/>
  <c r="J87" i="5"/>
  <c r="I87" i="5"/>
  <c r="H87" i="5"/>
  <c r="G87" i="5"/>
  <c r="F87" i="5"/>
  <c r="E87" i="5"/>
  <c r="D87" i="5"/>
  <c r="C87" i="5"/>
  <c r="J86" i="5"/>
  <c r="I86" i="5"/>
  <c r="H86" i="5"/>
  <c r="G86" i="5"/>
  <c r="F86" i="5"/>
  <c r="E86" i="5"/>
  <c r="D86" i="5"/>
  <c r="C86" i="5"/>
  <c r="J85" i="5"/>
  <c r="I85" i="5"/>
  <c r="H85" i="5"/>
  <c r="G85" i="5"/>
  <c r="F85" i="5"/>
  <c r="E85" i="5"/>
  <c r="D85" i="5"/>
  <c r="C85" i="5"/>
  <c r="J84" i="5"/>
  <c r="I84" i="5"/>
  <c r="H84" i="5"/>
  <c r="G84" i="5"/>
  <c r="F84" i="5"/>
  <c r="E84" i="5"/>
  <c r="D84" i="5"/>
  <c r="C84" i="5"/>
  <c r="J83" i="5"/>
  <c r="I83" i="5"/>
  <c r="H83" i="5"/>
  <c r="G83" i="5"/>
  <c r="F83" i="5"/>
  <c r="E83" i="5"/>
  <c r="D83" i="5"/>
  <c r="C83" i="5"/>
  <c r="J82" i="5"/>
  <c r="I82" i="5"/>
  <c r="H82" i="5"/>
  <c r="G82" i="5"/>
  <c r="F82" i="5"/>
  <c r="E82" i="5"/>
  <c r="D82" i="5"/>
  <c r="C82" i="5"/>
  <c r="J80" i="5"/>
  <c r="I80" i="5"/>
  <c r="H80" i="5"/>
  <c r="G80" i="5"/>
  <c r="F80" i="5"/>
  <c r="E80" i="5"/>
  <c r="D80" i="5"/>
  <c r="C80" i="5"/>
  <c r="J79" i="5"/>
  <c r="I79" i="5"/>
  <c r="H79" i="5"/>
  <c r="G79" i="5"/>
  <c r="F79" i="5"/>
  <c r="E79" i="5"/>
  <c r="D79" i="5"/>
  <c r="C79" i="5"/>
  <c r="J78" i="5"/>
  <c r="I78" i="5"/>
  <c r="H78" i="5"/>
  <c r="G78" i="5"/>
  <c r="F78" i="5"/>
  <c r="E78" i="5"/>
  <c r="D78" i="5"/>
  <c r="C78" i="5"/>
  <c r="J77" i="5"/>
  <c r="I77" i="5"/>
  <c r="H77" i="5"/>
  <c r="G77" i="5"/>
  <c r="F77" i="5"/>
  <c r="E77" i="5"/>
  <c r="D77" i="5"/>
  <c r="C77" i="5"/>
  <c r="J76" i="5"/>
  <c r="I76" i="5"/>
  <c r="H76" i="5"/>
  <c r="G76" i="5"/>
  <c r="F76" i="5"/>
  <c r="E76" i="5"/>
  <c r="D76" i="5"/>
  <c r="C76" i="5"/>
  <c r="J75" i="5"/>
  <c r="I75" i="5"/>
  <c r="H75" i="5"/>
  <c r="G75" i="5"/>
  <c r="F75" i="5"/>
  <c r="E75" i="5"/>
  <c r="D75" i="5"/>
  <c r="C75" i="5"/>
  <c r="J74" i="5"/>
  <c r="I74" i="5"/>
  <c r="H74" i="5"/>
  <c r="G74" i="5"/>
  <c r="F74" i="5"/>
  <c r="E74" i="5"/>
  <c r="D74" i="5"/>
  <c r="C74" i="5"/>
  <c r="J73" i="5"/>
  <c r="I73" i="5"/>
  <c r="H73" i="5"/>
  <c r="G73" i="5"/>
  <c r="F73" i="5"/>
  <c r="E73" i="5"/>
  <c r="D73" i="5"/>
  <c r="C73" i="5"/>
  <c r="J72" i="5"/>
  <c r="I72" i="5"/>
  <c r="H72" i="5"/>
  <c r="G72" i="5"/>
  <c r="F72" i="5"/>
  <c r="E72" i="5"/>
  <c r="D72" i="5"/>
  <c r="C72" i="5"/>
  <c r="J71" i="5"/>
  <c r="I71" i="5"/>
  <c r="H71" i="5"/>
  <c r="G71" i="5"/>
  <c r="F71" i="5"/>
  <c r="E71" i="5"/>
  <c r="D71" i="5"/>
  <c r="C71" i="5"/>
  <c r="J70" i="5"/>
  <c r="I70" i="5"/>
  <c r="H70" i="5"/>
  <c r="G70" i="5"/>
  <c r="F70" i="5"/>
  <c r="E70" i="5"/>
  <c r="D70" i="5"/>
  <c r="C70" i="5"/>
  <c r="J69" i="5"/>
  <c r="I69" i="5"/>
  <c r="H69" i="5"/>
  <c r="G69" i="5"/>
  <c r="F69" i="5"/>
  <c r="E69" i="5"/>
  <c r="D69" i="5"/>
  <c r="C69" i="5"/>
  <c r="J68" i="5"/>
  <c r="I68" i="5"/>
  <c r="H68" i="5"/>
  <c r="G68" i="5"/>
  <c r="F68" i="5"/>
  <c r="E68" i="5"/>
  <c r="D68" i="5"/>
  <c r="C68" i="5"/>
  <c r="J67" i="5"/>
  <c r="I67" i="5"/>
  <c r="H67" i="5"/>
  <c r="G67" i="5"/>
  <c r="F67" i="5"/>
  <c r="E67" i="5"/>
  <c r="D67" i="5"/>
  <c r="C67" i="5"/>
  <c r="J66" i="5"/>
  <c r="I66" i="5"/>
  <c r="H66" i="5"/>
  <c r="G66" i="5"/>
  <c r="F66" i="5"/>
  <c r="E66" i="5"/>
  <c r="D66" i="5"/>
  <c r="C66" i="5"/>
  <c r="J65" i="5"/>
  <c r="I65" i="5"/>
  <c r="H65" i="5"/>
  <c r="G65" i="5"/>
  <c r="F65" i="5"/>
  <c r="E65" i="5"/>
  <c r="D65" i="5"/>
  <c r="C65" i="5"/>
  <c r="J64" i="5"/>
  <c r="I64" i="5"/>
  <c r="H64" i="5"/>
  <c r="G64" i="5"/>
  <c r="F64" i="5"/>
  <c r="E64" i="5"/>
  <c r="D64" i="5"/>
  <c r="C64" i="5"/>
  <c r="J63" i="5"/>
  <c r="I63" i="5"/>
  <c r="H63" i="5"/>
  <c r="G63" i="5"/>
  <c r="F63" i="5"/>
  <c r="E63" i="5"/>
  <c r="D63" i="5"/>
  <c r="C63" i="5"/>
  <c r="J62" i="5"/>
  <c r="I62" i="5"/>
  <c r="H62" i="5"/>
  <c r="G62" i="5"/>
  <c r="F62" i="5"/>
  <c r="E62" i="5"/>
  <c r="D62" i="5"/>
  <c r="C62" i="5"/>
  <c r="J61" i="5"/>
  <c r="I61" i="5"/>
  <c r="H61" i="5"/>
  <c r="G61" i="5"/>
  <c r="F61" i="5"/>
  <c r="E61" i="5"/>
  <c r="D61" i="5"/>
  <c r="C61" i="5"/>
  <c r="J60" i="5"/>
  <c r="I60" i="5"/>
  <c r="H60" i="5"/>
  <c r="G60" i="5"/>
  <c r="F60" i="5"/>
  <c r="E60" i="5"/>
  <c r="D60" i="5"/>
  <c r="C60" i="5"/>
  <c r="J59" i="5"/>
  <c r="I59" i="5"/>
  <c r="H59" i="5"/>
  <c r="G59" i="5"/>
  <c r="F59" i="5"/>
  <c r="E59" i="5"/>
  <c r="D59" i="5"/>
  <c r="C59" i="5"/>
  <c r="J57" i="5"/>
  <c r="I57" i="5"/>
  <c r="H57" i="5"/>
  <c r="G57" i="5"/>
  <c r="F57" i="5"/>
  <c r="E57" i="5"/>
  <c r="D57" i="5"/>
  <c r="C57" i="5"/>
  <c r="J56" i="5"/>
  <c r="I56" i="5"/>
  <c r="H56" i="5"/>
  <c r="G56" i="5"/>
  <c r="F56" i="5"/>
  <c r="E56" i="5"/>
  <c r="D56" i="5"/>
  <c r="C56" i="5"/>
  <c r="J55" i="5"/>
  <c r="I55" i="5"/>
  <c r="H55" i="5"/>
  <c r="G55" i="5"/>
  <c r="F55" i="5"/>
  <c r="E55" i="5"/>
  <c r="D55" i="5"/>
  <c r="C55" i="5"/>
  <c r="J54" i="5"/>
  <c r="I54" i="5"/>
  <c r="H54" i="5"/>
  <c r="G54" i="5"/>
  <c r="F54" i="5"/>
  <c r="E54" i="5"/>
  <c r="D54" i="5"/>
  <c r="C54" i="5"/>
  <c r="J53" i="5"/>
  <c r="I53" i="5"/>
  <c r="H53" i="5"/>
  <c r="G53" i="5"/>
  <c r="F53" i="5"/>
  <c r="E53" i="5"/>
  <c r="D53" i="5"/>
  <c r="C53" i="5"/>
  <c r="J52" i="5"/>
  <c r="I52" i="5"/>
  <c r="H52" i="5"/>
  <c r="G52" i="5"/>
  <c r="F52" i="5"/>
  <c r="E52" i="5"/>
  <c r="D52" i="5"/>
  <c r="C52" i="5"/>
  <c r="J51" i="5"/>
  <c r="I51" i="5"/>
  <c r="H51" i="5"/>
  <c r="G51" i="5"/>
  <c r="F51" i="5"/>
  <c r="E51" i="5"/>
  <c r="D51" i="5"/>
  <c r="C51" i="5"/>
  <c r="J50" i="5"/>
  <c r="I50" i="5"/>
  <c r="H50" i="5"/>
  <c r="G50" i="5"/>
  <c r="F50" i="5"/>
  <c r="E50" i="5"/>
  <c r="D50" i="5"/>
  <c r="C50" i="5"/>
  <c r="J49" i="5"/>
  <c r="I49" i="5"/>
  <c r="H49" i="5"/>
  <c r="G49" i="5"/>
  <c r="F49" i="5"/>
  <c r="E49" i="5"/>
  <c r="D49" i="5"/>
  <c r="C49" i="5"/>
  <c r="J48" i="5"/>
  <c r="I48" i="5"/>
  <c r="H48" i="5"/>
  <c r="G48" i="5"/>
  <c r="F48" i="5"/>
  <c r="E48" i="5"/>
  <c r="D48" i="5"/>
  <c r="C48" i="5"/>
  <c r="J47" i="5"/>
  <c r="I47" i="5"/>
  <c r="H47" i="5"/>
  <c r="G47" i="5"/>
  <c r="F47" i="5"/>
  <c r="E47" i="5"/>
  <c r="D47" i="5"/>
  <c r="C47" i="5"/>
  <c r="J46" i="5"/>
  <c r="I46" i="5"/>
  <c r="H46" i="5"/>
  <c r="G46" i="5"/>
  <c r="F46" i="5"/>
  <c r="E46" i="5"/>
  <c r="D46" i="5"/>
  <c r="C46" i="5"/>
  <c r="J45" i="5"/>
  <c r="I45" i="5"/>
  <c r="H45" i="5"/>
  <c r="G45" i="5"/>
  <c r="F45" i="5"/>
  <c r="E45" i="5"/>
  <c r="D45" i="5"/>
  <c r="C45" i="5"/>
  <c r="J44" i="5"/>
  <c r="I44" i="5"/>
  <c r="H44" i="5"/>
  <c r="G44" i="5"/>
  <c r="F44" i="5"/>
  <c r="E44" i="5"/>
  <c r="D44" i="5"/>
  <c r="C44" i="5"/>
  <c r="J43" i="5"/>
  <c r="I43" i="5"/>
  <c r="H43" i="5"/>
  <c r="G43" i="5"/>
  <c r="F43" i="5"/>
  <c r="E43" i="5"/>
  <c r="D43" i="5"/>
  <c r="C43" i="5"/>
  <c r="J42" i="5"/>
  <c r="I42" i="5"/>
  <c r="H42" i="5"/>
  <c r="G42" i="5"/>
  <c r="F42" i="5"/>
  <c r="E42" i="5"/>
  <c r="D42" i="5"/>
  <c r="C42" i="5"/>
  <c r="J41" i="5"/>
  <c r="I41" i="5"/>
  <c r="H41" i="5"/>
  <c r="G41" i="5"/>
  <c r="F41" i="5"/>
  <c r="E41" i="5"/>
  <c r="D41" i="5"/>
  <c r="C41" i="5"/>
  <c r="J40" i="5"/>
  <c r="I40" i="5"/>
  <c r="H40" i="5"/>
  <c r="G40" i="5"/>
  <c r="F40" i="5"/>
  <c r="E40" i="5"/>
  <c r="D40" i="5"/>
  <c r="C40" i="5"/>
  <c r="J39" i="5"/>
  <c r="I39" i="5"/>
  <c r="H39" i="5"/>
  <c r="G39" i="5"/>
  <c r="F39" i="5"/>
  <c r="E39" i="5"/>
  <c r="D39" i="5"/>
  <c r="C39" i="5"/>
  <c r="J38" i="5"/>
  <c r="I38" i="5"/>
  <c r="H38" i="5"/>
  <c r="G38" i="5"/>
  <c r="F38" i="5"/>
  <c r="E38" i="5"/>
  <c r="D38" i="5"/>
  <c r="C38" i="5"/>
  <c r="J37" i="5"/>
  <c r="I37" i="5"/>
  <c r="H37" i="5"/>
  <c r="G37" i="5"/>
  <c r="F37" i="5"/>
  <c r="E37" i="5"/>
  <c r="D37" i="5"/>
  <c r="C37" i="5"/>
  <c r="J36" i="5"/>
  <c r="I36" i="5"/>
  <c r="H36" i="5"/>
  <c r="G36" i="5"/>
  <c r="F36" i="5"/>
  <c r="E36" i="5"/>
  <c r="D36" i="5"/>
  <c r="C36" i="5"/>
  <c r="J34" i="5"/>
  <c r="I34" i="5"/>
  <c r="H34" i="5"/>
  <c r="G34" i="5"/>
  <c r="F34" i="5"/>
  <c r="E34" i="5"/>
  <c r="D34" i="5"/>
  <c r="C34" i="5"/>
  <c r="J33" i="5"/>
  <c r="I33" i="5"/>
  <c r="H33" i="5"/>
  <c r="G33" i="5"/>
  <c r="F33" i="5"/>
  <c r="E33" i="5"/>
  <c r="D33" i="5"/>
  <c r="C33" i="5"/>
  <c r="J32" i="5"/>
  <c r="I32" i="5"/>
  <c r="H32" i="5"/>
  <c r="G32" i="5"/>
  <c r="F32" i="5"/>
  <c r="E32" i="5"/>
  <c r="D32" i="5"/>
  <c r="C32" i="5"/>
  <c r="J31" i="5"/>
  <c r="I31" i="5"/>
  <c r="H31" i="5"/>
  <c r="G31" i="5"/>
  <c r="F31" i="5"/>
  <c r="E31" i="5"/>
  <c r="D31" i="5"/>
  <c r="C31" i="5"/>
  <c r="J30" i="5"/>
  <c r="I30" i="5"/>
  <c r="H30" i="5"/>
  <c r="G30" i="5"/>
  <c r="F30" i="5"/>
  <c r="E30" i="5"/>
  <c r="D30" i="5"/>
  <c r="C30" i="5"/>
  <c r="J29" i="5"/>
  <c r="I29" i="5"/>
  <c r="H29" i="5"/>
  <c r="G29" i="5"/>
  <c r="F29" i="5"/>
  <c r="E29" i="5"/>
  <c r="D29" i="5"/>
  <c r="C29" i="5"/>
  <c r="J28" i="5"/>
  <c r="I28" i="5"/>
  <c r="H28" i="5"/>
  <c r="G28" i="5"/>
  <c r="F28" i="5"/>
  <c r="E28" i="5"/>
  <c r="D28" i="5"/>
  <c r="C28" i="5"/>
  <c r="J27" i="5"/>
  <c r="I27" i="5"/>
  <c r="H27" i="5"/>
  <c r="G27" i="5"/>
  <c r="F27" i="5"/>
  <c r="E27" i="5"/>
  <c r="D27" i="5"/>
  <c r="C27" i="5"/>
  <c r="J26" i="5"/>
  <c r="I26" i="5"/>
  <c r="H26" i="5"/>
  <c r="G26" i="5"/>
  <c r="F26" i="5"/>
  <c r="E26" i="5"/>
  <c r="D26" i="5"/>
  <c r="C26" i="5"/>
  <c r="J25" i="5"/>
  <c r="I25" i="5"/>
  <c r="H25" i="5"/>
  <c r="G25" i="5"/>
  <c r="F25" i="5"/>
  <c r="E25" i="5"/>
  <c r="D25" i="5"/>
  <c r="C25" i="5"/>
  <c r="J24" i="5"/>
  <c r="I24" i="5"/>
  <c r="H24" i="5"/>
  <c r="G24" i="5"/>
  <c r="F24" i="5"/>
  <c r="E24" i="5"/>
  <c r="D24" i="5"/>
  <c r="C24" i="5"/>
  <c r="J23" i="5"/>
  <c r="I23" i="5"/>
  <c r="H23" i="5"/>
  <c r="G23" i="5"/>
  <c r="F23" i="5"/>
  <c r="E23" i="5"/>
  <c r="D23" i="5"/>
  <c r="C23" i="5"/>
  <c r="J22" i="5"/>
  <c r="I22" i="5"/>
  <c r="H22" i="5"/>
  <c r="G22" i="5"/>
  <c r="F22" i="5"/>
  <c r="E22" i="5"/>
  <c r="D22" i="5"/>
  <c r="C22" i="5"/>
  <c r="J21" i="5"/>
  <c r="I21" i="5"/>
  <c r="H21" i="5"/>
  <c r="G21" i="5"/>
  <c r="F21" i="5"/>
  <c r="E21" i="5"/>
  <c r="D21" i="5"/>
  <c r="C21" i="5"/>
  <c r="J20" i="5"/>
  <c r="I20" i="5"/>
  <c r="H20" i="5"/>
  <c r="G20" i="5"/>
  <c r="F20" i="5"/>
  <c r="E20" i="5"/>
  <c r="D20" i="5"/>
  <c r="C20" i="5"/>
  <c r="J19" i="5"/>
  <c r="I19" i="5"/>
  <c r="H19" i="5"/>
  <c r="G19" i="5"/>
  <c r="F19" i="5"/>
  <c r="E19" i="5"/>
  <c r="D19" i="5"/>
  <c r="C19" i="5"/>
  <c r="J18" i="5"/>
  <c r="I18" i="5"/>
  <c r="H18" i="5"/>
  <c r="G18" i="5"/>
  <c r="F18" i="5"/>
  <c r="E18" i="5"/>
  <c r="D18" i="5"/>
  <c r="C18" i="5"/>
  <c r="J17" i="5"/>
  <c r="I17" i="5"/>
  <c r="H17" i="5"/>
  <c r="G17" i="5"/>
  <c r="F17" i="5"/>
  <c r="E17" i="5"/>
  <c r="D17" i="5"/>
  <c r="C17" i="5"/>
  <c r="J16" i="5"/>
  <c r="I16" i="5"/>
  <c r="H16" i="5"/>
  <c r="G16" i="5"/>
  <c r="F16" i="5"/>
  <c r="E16" i="5"/>
  <c r="D16" i="5"/>
  <c r="C16" i="5"/>
  <c r="J15" i="5"/>
  <c r="I15" i="5"/>
  <c r="H15" i="5"/>
  <c r="G15" i="5"/>
  <c r="F15" i="5"/>
  <c r="E15" i="5"/>
  <c r="D15" i="5"/>
  <c r="C15" i="5"/>
  <c r="J14" i="5"/>
  <c r="I14" i="5"/>
  <c r="H14" i="5"/>
  <c r="G14" i="5"/>
  <c r="F14" i="5"/>
  <c r="E14" i="5"/>
  <c r="D14" i="5"/>
  <c r="C14" i="5"/>
  <c r="J13" i="5"/>
  <c r="I13" i="5"/>
  <c r="H13" i="5"/>
  <c r="G13" i="5"/>
  <c r="F13" i="5"/>
  <c r="E13" i="5"/>
  <c r="D13" i="5"/>
  <c r="C13" i="5"/>
  <c r="J11" i="5"/>
  <c r="I11" i="5"/>
  <c r="H11" i="5"/>
  <c r="G11" i="5"/>
  <c r="F11" i="5"/>
  <c r="E11" i="5"/>
  <c r="D11" i="5"/>
  <c r="C11" i="5"/>
  <c r="J10" i="5"/>
  <c r="I10" i="5"/>
  <c r="H10" i="5"/>
  <c r="G10" i="5"/>
  <c r="F10" i="5"/>
  <c r="E10" i="5"/>
  <c r="D10" i="5"/>
  <c r="C10" i="5"/>
  <c r="J9" i="5"/>
  <c r="I9" i="5"/>
  <c r="H9" i="5"/>
  <c r="G9" i="5"/>
  <c r="F9" i="5"/>
  <c r="E9" i="5"/>
  <c r="D9" i="5"/>
  <c r="C9" i="5"/>
  <c r="J8" i="5"/>
  <c r="I8" i="5"/>
  <c r="H8" i="5"/>
  <c r="G8" i="5"/>
  <c r="F8" i="5"/>
  <c r="E8" i="5"/>
  <c r="D8" i="5"/>
  <c r="C8" i="5"/>
  <c r="J7" i="5"/>
  <c r="I7" i="5"/>
  <c r="H7" i="5"/>
  <c r="G7" i="5"/>
  <c r="F7" i="5"/>
  <c r="E7" i="5"/>
  <c r="D7" i="5"/>
  <c r="C7" i="5"/>
  <c r="J6" i="5"/>
  <c r="I6" i="5"/>
  <c r="H6" i="5"/>
  <c r="G6" i="5"/>
  <c r="F6" i="5"/>
  <c r="E6" i="5"/>
  <c r="D6" i="5"/>
  <c r="C6" i="5"/>
  <c r="J5" i="5"/>
  <c r="I5" i="5"/>
  <c r="H5" i="5"/>
  <c r="G5" i="5"/>
  <c r="F5" i="5"/>
  <c r="E5" i="5"/>
  <c r="D5" i="5"/>
  <c r="C5" i="5"/>
  <c r="J4" i="5"/>
  <c r="I4" i="5"/>
  <c r="H4" i="5"/>
  <c r="G4" i="5"/>
  <c r="F4" i="5"/>
  <c r="E4" i="5"/>
  <c r="D4" i="5"/>
  <c r="C4" i="5"/>
  <c r="J3" i="5"/>
  <c r="I3" i="5"/>
  <c r="H3" i="5"/>
  <c r="G3" i="5"/>
  <c r="F3" i="5"/>
  <c r="E3" i="5"/>
  <c r="D3" i="5"/>
  <c r="C3" i="5"/>
  <c r="J2" i="5"/>
  <c r="I2" i="5"/>
  <c r="H2" i="5"/>
  <c r="G2" i="5"/>
  <c r="F2" i="5"/>
  <c r="E2" i="5"/>
  <c r="D2" i="5"/>
  <c r="C2" i="5"/>
  <c r="BF24" i="4" l="1"/>
  <c r="BE24" i="4"/>
  <c r="BD24" i="4"/>
  <c r="BC24" i="4"/>
  <c r="BB24" i="4"/>
  <c r="BA24" i="4"/>
  <c r="AZ24" i="4"/>
  <c r="AY24" i="4"/>
  <c r="AX24" i="4"/>
  <c r="AW24" i="4"/>
  <c r="AV24" i="4"/>
  <c r="AU24" i="4"/>
  <c r="AT24" i="4"/>
  <c r="AS24" i="4"/>
  <c r="AR24" i="4"/>
  <c r="AQ24" i="4"/>
  <c r="AP24" i="4"/>
  <c r="AO24" i="4"/>
  <c r="AN24" i="4"/>
  <c r="AM24" i="4"/>
  <c r="AL24" i="4"/>
  <c r="AK24" i="4"/>
  <c r="AJ24" i="4"/>
  <c r="AI24" i="4"/>
  <c r="AH24" i="4"/>
  <c r="AG24" i="4"/>
  <c r="AF24" i="4"/>
  <c r="AE24" i="4"/>
  <c r="AD24" i="4"/>
  <c r="AC24" i="4"/>
  <c r="AB24" i="4"/>
  <c r="AA24" i="4"/>
  <c r="Z24" i="4"/>
  <c r="Y24" i="4"/>
  <c r="X24" i="4"/>
  <c r="W24" i="4"/>
  <c r="V24" i="4"/>
  <c r="U24" i="4"/>
  <c r="T24" i="4"/>
  <c r="S24" i="4"/>
  <c r="R24" i="4"/>
  <c r="Q24" i="4"/>
  <c r="P24" i="4"/>
  <c r="O24" i="4"/>
  <c r="N24" i="4"/>
  <c r="M24" i="4"/>
  <c r="L24" i="4"/>
  <c r="K24" i="4"/>
  <c r="J24" i="4"/>
  <c r="I24" i="4"/>
  <c r="H24" i="4"/>
  <c r="G24" i="4"/>
  <c r="F24" i="4"/>
  <c r="E24" i="4"/>
  <c r="D24" i="4"/>
  <c r="C24" i="4"/>
  <c r="B24" i="4"/>
  <c r="BF23" i="4"/>
  <c r="BE23" i="4"/>
  <c r="BD23" i="4"/>
  <c r="BC23" i="4"/>
  <c r="BB23" i="4"/>
  <c r="BA23" i="4"/>
  <c r="AZ23" i="4"/>
  <c r="AY23" i="4"/>
  <c r="AX23" i="4"/>
  <c r="AW23" i="4"/>
  <c r="AV23" i="4"/>
  <c r="AU23" i="4"/>
  <c r="AT23" i="4"/>
  <c r="AS23" i="4"/>
  <c r="AR23" i="4"/>
  <c r="AQ23" i="4"/>
  <c r="AP23" i="4"/>
  <c r="AO23" i="4"/>
  <c r="AN23" i="4"/>
  <c r="AM23" i="4"/>
  <c r="AL23" i="4"/>
  <c r="AK23" i="4"/>
  <c r="AJ23" i="4"/>
  <c r="AI23" i="4"/>
  <c r="AH23" i="4"/>
  <c r="AG23" i="4"/>
  <c r="AF23" i="4"/>
  <c r="AE23" i="4"/>
  <c r="AD23" i="4"/>
  <c r="AC23" i="4"/>
  <c r="AB23" i="4"/>
  <c r="AA23" i="4"/>
  <c r="Z23" i="4"/>
  <c r="Y23" i="4"/>
  <c r="X23" i="4"/>
  <c r="W23" i="4"/>
  <c r="V23" i="4"/>
  <c r="U23" i="4"/>
  <c r="T23" i="4"/>
  <c r="S23" i="4"/>
  <c r="R23" i="4"/>
  <c r="Q23" i="4"/>
  <c r="P23" i="4"/>
  <c r="O23" i="4"/>
  <c r="N23" i="4"/>
  <c r="M23" i="4"/>
  <c r="L23" i="4"/>
  <c r="K23" i="4"/>
  <c r="J23" i="4"/>
  <c r="I23" i="4"/>
  <c r="H23" i="4"/>
  <c r="G23" i="4"/>
  <c r="F23" i="4"/>
  <c r="E23" i="4"/>
  <c r="D23" i="4"/>
  <c r="C23" i="4"/>
  <c r="B23" i="4"/>
  <c r="BF22" i="4"/>
  <c r="BE22" i="4"/>
  <c r="BD22" i="4"/>
  <c r="BC22" i="4"/>
  <c r="BB22" i="4"/>
  <c r="BA22" i="4"/>
  <c r="AZ22" i="4"/>
  <c r="AY22" i="4"/>
  <c r="AX22" i="4"/>
  <c r="AW22" i="4"/>
  <c r="AV22" i="4"/>
  <c r="AU22" i="4"/>
  <c r="AT22" i="4"/>
  <c r="AS22" i="4"/>
  <c r="AR22" i="4"/>
  <c r="AQ22" i="4"/>
  <c r="AP22" i="4"/>
  <c r="AO22" i="4"/>
  <c r="AN22" i="4"/>
  <c r="AM22" i="4"/>
  <c r="AL22" i="4"/>
  <c r="AK22" i="4"/>
  <c r="AJ22" i="4"/>
  <c r="AI22" i="4"/>
  <c r="AH22" i="4"/>
  <c r="AG22" i="4"/>
  <c r="AF22" i="4"/>
  <c r="AE22" i="4"/>
  <c r="AD22" i="4"/>
  <c r="AC22" i="4"/>
  <c r="AB22" i="4"/>
  <c r="AA22" i="4"/>
  <c r="Z22" i="4"/>
  <c r="Y22" i="4"/>
  <c r="X22" i="4"/>
  <c r="W22" i="4"/>
  <c r="V22" i="4"/>
  <c r="U22" i="4"/>
  <c r="T22" i="4"/>
  <c r="S22" i="4"/>
  <c r="R22" i="4"/>
  <c r="Q22" i="4"/>
  <c r="P22" i="4"/>
  <c r="O22" i="4"/>
  <c r="N22" i="4"/>
  <c r="M22" i="4"/>
  <c r="L22" i="4"/>
  <c r="K22" i="4"/>
  <c r="J22" i="4"/>
  <c r="I22" i="4"/>
  <c r="H22" i="4"/>
  <c r="G22" i="4"/>
  <c r="F22" i="4"/>
  <c r="E22" i="4"/>
  <c r="D22" i="4"/>
  <c r="C22" i="4"/>
  <c r="B22" i="4"/>
  <c r="AR21" i="4"/>
  <c r="AQ21" i="4"/>
  <c r="AP21" i="4"/>
  <c r="AO21" i="4"/>
  <c r="AN21" i="4"/>
  <c r="AM21" i="4"/>
  <c r="AL21" i="4"/>
  <c r="AK21" i="4"/>
  <c r="AJ21" i="4"/>
  <c r="AI21" i="4"/>
  <c r="AH21" i="4"/>
  <c r="AG21" i="4"/>
  <c r="AF21" i="4"/>
  <c r="AE21" i="4"/>
  <c r="AD21" i="4"/>
  <c r="AC21" i="4"/>
  <c r="AB21" i="4"/>
  <c r="AA21" i="4"/>
  <c r="Z21" i="4"/>
  <c r="Y21" i="4"/>
  <c r="X21" i="4"/>
  <c r="W21" i="4"/>
  <c r="V21" i="4"/>
  <c r="U21" i="4"/>
  <c r="T21" i="4"/>
  <c r="S21" i="4"/>
  <c r="R21" i="4"/>
  <c r="Q21" i="4"/>
  <c r="P21" i="4"/>
  <c r="O21" i="4"/>
  <c r="N21" i="4"/>
  <c r="M21" i="4"/>
  <c r="L21" i="4"/>
  <c r="K21" i="4"/>
  <c r="J21" i="4"/>
  <c r="I21" i="4"/>
  <c r="H21" i="4"/>
  <c r="G21" i="4"/>
  <c r="F21" i="4"/>
  <c r="E21" i="4"/>
  <c r="D21" i="4"/>
  <c r="C21" i="4"/>
  <c r="B21" i="4"/>
  <c r="BF19" i="4"/>
  <c r="BF21" i="4" s="1"/>
  <c r="BE19" i="4"/>
  <c r="BE21" i="4" s="1"/>
  <c r="BD19" i="4"/>
  <c r="BD21" i="4" s="1"/>
  <c r="BC19" i="4"/>
  <c r="BC21" i="4" s="1"/>
  <c r="BB19" i="4"/>
  <c r="BB21" i="4" s="1"/>
  <c r="BA19" i="4"/>
  <c r="BA21" i="4" s="1"/>
  <c r="AZ19" i="4"/>
  <c r="AZ21" i="4" s="1"/>
  <c r="AY19" i="4"/>
  <c r="AY21" i="4" s="1"/>
  <c r="AX19" i="4"/>
  <c r="AX21" i="4" s="1"/>
  <c r="AW19" i="4"/>
  <c r="AW21" i="4" s="1"/>
  <c r="AV19" i="4"/>
  <c r="AV21" i="4" s="1"/>
  <c r="AU19" i="4"/>
  <c r="AU21" i="4" s="1"/>
  <c r="AT19" i="4"/>
  <c r="AT21" i="4" s="1"/>
  <c r="AS19" i="4"/>
  <c r="AS21" i="4" s="1"/>
  <c r="AR19" i="4"/>
  <c r="AQ19" i="4"/>
  <c r="AP19" i="4"/>
  <c r="AO19" i="4"/>
  <c r="AN19" i="4"/>
  <c r="AM19" i="4"/>
  <c r="AL19" i="4"/>
  <c r="AK19" i="4"/>
  <c r="AJ19" i="4"/>
  <c r="AI19" i="4"/>
  <c r="AH19" i="4"/>
  <c r="AG19" i="4"/>
  <c r="AF19" i="4"/>
  <c r="AE19" i="4"/>
  <c r="AD19" i="4"/>
  <c r="AC19" i="4"/>
  <c r="AB19" i="4"/>
  <c r="AA19" i="4"/>
  <c r="Z19" i="4"/>
  <c r="Y19" i="4"/>
  <c r="X19" i="4"/>
  <c r="W19" i="4"/>
  <c r="V19" i="4"/>
  <c r="U19" i="4"/>
  <c r="T19" i="4"/>
  <c r="S19" i="4"/>
  <c r="R19" i="4"/>
  <c r="Q19" i="4"/>
  <c r="P19" i="4"/>
  <c r="O19" i="4"/>
  <c r="N19" i="4"/>
  <c r="M19" i="4"/>
  <c r="L19" i="4"/>
  <c r="K19" i="4"/>
  <c r="J19" i="4"/>
  <c r="I19" i="4"/>
  <c r="H19" i="4"/>
  <c r="G19" i="4"/>
  <c r="F19" i="4"/>
  <c r="E19" i="4"/>
  <c r="D19" i="4"/>
  <c r="C19" i="4"/>
  <c r="B19" i="4"/>
  <c r="BF18" i="4"/>
  <c r="BE18" i="4"/>
  <c r="BD18" i="4"/>
  <c r="BC18" i="4"/>
  <c r="BB18" i="4"/>
  <c r="BA18" i="4"/>
  <c r="AZ18" i="4"/>
  <c r="AY18" i="4"/>
  <c r="AX18" i="4"/>
  <c r="AW18" i="4"/>
  <c r="AV18" i="4"/>
  <c r="AU18" i="4"/>
  <c r="AT18" i="4"/>
  <c r="AS18" i="4"/>
  <c r="AR18" i="4"/>
  <c r="AQ18" i="4"/>
  <c r="AP18" i="4"/>
  <c r="AO18" i="4"/>
  <c r="AN18" i="4"/>
  <c r="AM18" i="4"/>
  <c r="AL18" i="4"/>
  <c r="AK18" i="4"/>
  <c r="AJ18" i="4"/>
  <c r="AI18" i="4"/>
  <c r="AH18" i="4"/>
  <c r="AG18" i="4"/>
  <c r="AF18" i="4"/>
  <c r="AE18" i="4"/>
  <c r="AD18" i="4"/>
  <c r="AC18" i="4"/>
  <c r="AB18" i="4"/>
  <c r="AA18" i="4"/>
  <c r="Z18" i="4"/>
  <c r="Y18" i="4"/>
  <c r="X18" i="4"/>
  <c r="W18" i="4"/>
  <c r="V18" i="4"/>
  <c r="U18" i="4"/>
  <c r="T18" i="4"/>
  <c r="S18" i="4"/>
  <c r="R18" i="4"/>
  <c r="Q18" i="4"/>
  <c r="P18" i="4"/>
  <c r="O18" i="4"/>
  <c r="N18" i="4"/>
  <c r="M18" i="4"/>
  <c r="L18" i="4"/>
  <c r="K18" i="4"/>
  <c r="J18" i="4"/>
  <c r="I18" i="4"/>
  <c r="H18" i="4"/>
  <c r="G18" i="4"/>
  <c r="F18" i="4"/>
  <c r="E18" i="4"/>
  <c r="D18" i="4"/>
  <c r="C18" i="4"/>
  <c r="B18" i="4"/>
  <c r="BF17" i="4"/>
  <c r="BE17" i="4"/>
  <c r="BD17" i="4"/>
  <c r="BC17" i="4"/>
  <c r="BB17" i="4"/>
  <c r="BA17" i="4"/>
  <c r="AZ17" i="4"/>
  <c r="AY17" i="4"/>
  <c r="AX17" i="4"/>
  <c r="AW17" i="4"/>
  <c r="AV17" i="4"/>
  <c r="AU17" i="4"/>
  <c r="AT17" i="4"/>
  <c r="AS17" i="4"/>
  <c r="AR17" i="4"/>
  <c r="AQ17" i="4"/>
  <c r="AP17" i="4"/>
  <c r="AO17" i="4"/>
  <c r="AN17" i="4"/>
  <c r="AM17" i="4"/>
  <c r="AL17" i="4"/>
  <c r="AK17" i="4"/>
  <c r="AJ17" i="4"/>
  <c r="AI17" i="4"/>
  <c r="AH17" i="4"/>
  <c r="AG17" i="4"/>
  <c r="AF17" i="4"/>
  <c r="AE17" i="4"/>
  <c r="AD17" i="4"/>
  <c r="AC17" i="4"/>
  <c r="AB17" i="4"/>
  <c r="AA17" i="4"/>
  <c r="Z17" i="4"/>
  <c r="Y17" i="4"/>
  <c r="X17" i="4"/>
  <c r="W17" i="4"/>
  <c r="V17" i="4"/>
  <c r="U17" i="4"/>
  <c r="T17" i="4"/>
  <c r="S17" i="4"/>
  <c r="R17" i="4"/>
  <c r="Q17" i="4"/>
  <c r="P17" i="4"/>
  <c r="O17" i="4"/>
  <c r="N17" i="4"/>
  <c r="M17" i="4"/>
  <c r="L17" i="4"/>
  <c r="K17" i="4"/>
  <c r="J17" i="4"/>
  <c r="I17" i="4"/>
  <c r="H17" i="4"/>
  <c r="G17" i="4"/>
  <c r="F17" i="4"/>
  <c r="E17" i="4"/>
  <c r="D17" i="4"/>
  <c r="C17" i="4"/>
  <c r="B17" i="4"/>
  <c r="BF16" i="4"/>
  <c r="BE16" i="4"/>
  <c r="BD16" i="4"/>
  <c r="BC16" i="4"/>
  <c r="BB16" i="4"/>
  <c r="BA16" i="4"/>
  <c r="AZ16" i="4"/>
  <c r="AY16" i="4"/>
  <c r="AX16" i="4"/>
  <c r="AW16" i="4"/>
  <c r="AV16" i="4"/>
  <c r="AU16" i="4"/>
  <c r="AT16" i="4"/>
  <c r="AR16" i="4"/>
  <c r="AQ16" i="4"/>
  <c r="AP16" i="4"/>
  <c r="AO16" i="4"/>
  <c r="AN16" i="4"/>
  <c r="AM16" i="4"/>
  <c r="AL16" i="4"/>
  <c r="AK16" i="4"/>
  <c r="AJ16" i="4"/>
  <c r="AI16" i="4"/>
  <c r="AH16" i="4"/>
  <c r="AG16" i="4"/>
  <c r="AF16" i="4"/>
  <c r="AE16" i="4"/>
  <c r="AD16" i="4"/>
  <c r="AC16" i="4"/>
  <c r="AB16" i="4"/>
  <c r="AA16" i="4"/>
  <c r="Z16" i="4"/>
  <c r="Y16" i="4"/>
  <c r="X16" i="4"/>
  <c r="W16" i="4"/>
  <c r="V16" i="4"/>
  <c r="U16" i="4"/>
  <c r="T16" i="4"/>
  <c r="S16" i="4"/>
  <c r="R16" i="4"/>
  <c r="Q16" i="4"/>
  <c r="P16" i="4"/>
  <c r="O16" i="4"/>
  <c r="N16" i="4"/>
  <c r="M16" i="4"/>
  <c r="L16" i="4"/>
  <c r="K16" i="4"/>
  <c r="J16" i="4"/>
  <c r="I16" i="4"/>
  <c r="H16" i="4"/>
  <c r="G16" i="4"/>
  <c r="F16" i="4"/>
  <c r="E16" i="4"/>
  <c r="D16" i="4"/>
  <c r="C16" i="4"/>
  <c r="B16" i="4"/>
  <c r="BF13" i="4"/>
  <c r="BE13" i="4"/>
  <c r="BD13" i="4"/>
  <c r="BC13" i="4"/>
  <c r="BB13" i="4"/>
  <c r="BA13" i="4"/>
  <c r="AZ13" i="4"/>
  <c r="AY13" i="4"/>
  <c r="AX13" i="4"/>
  <c r="AW13" i="4"/>
  <c r="AV13" i="4"/>
  <c r="AU13" i="4"/>
  <c r="AT13" i="4"/>
  <c r="AS13" i="4"/>
  <c r="AR13" i="4"/>
  <c r="AQ13" i="4"/>
  <c r="AP13" i="4"/>
  <c r="AO13" i="4"/>
  <c r="AN13" i="4"/>
  <c r="AM13" i="4"/>
  <c r="AL13" i="4"/>
  <c r="AK13" i="4"/>
  <c r="AJ13" i="4"/>
  <c r="AI13" i="4"/>
  <c r="AH13" i="4"/>
  <c r="AG13" i="4"/>
  <c r="AF13" i="4"/>
  <c r="AE13" i="4"/>
  <c r="AD13" i="4"/>
  <c r="AC13" i="4"/>
  <c r="AB13" i="4"/>
  <c r="AA13" i="4"/>
  <c r="Z13" i="4"/>
  <c r="Y13" i="4"/>
  <c r="X13" i="4"/>
  <c r="W13" i="4"/>
  <c r="V13" i="4"/>
  <c r="U13" i="4"/>
  <c r="T13" i="4"/>
  <c r="S13" i="4"/>
  <c r="R13" i="4"/>
  <c r="Q13" i="4"/>
  <c r="P13" i="4"/>
  <c r="O13" i="4"/>
  <c r="N13" i="4"/>
  <c r="M13" i="4"/>
  <c r="L13" i="4"/>
  <c r="K13" i="4"/>
  <c r="J13" i="4"/>
  <c r="I13" i="4"/>
  <c r="H13" i="4"/>
  <c r="G13" i="4"/>
  <c r="F13" i="4"/>
  <c r="E13" i="4"/>
  <c r="D13" i="4"/>
  <c r="C13" i="4"/>
  <c r="B13" i="4"/>
  <c r="BF12" i="4"/>
  <c r="BE12" i="4"/>
  <c r="BD12" i="4"/>
  <c r="BC12" i="4"/>
  <c r="BB12" i="4"/>
  <c r="BA12" i="4"/>
  <c r="AZ12" i="4"/>
  <c r="AY12" i="4"/>
  <c r="AX12" i="4"/>
  <c r="AW12" i="4"/>
  <c r="AV12" i="4"/>
  <c r="AU12" i="4"/>
  <c r="AT12" i="4"/>
  <c r="AS12" i="4"/>
  <c r="AR12" i="4"/>
  <c r="AQ12" i="4"/>
  <c r="AP12" i="4"/>
  <c r="AO12" i="4"/>
  <c r="AN12" i="4"/>
  <c r="AM12" i="4"/>
  <c r="AL12" i="4"/>
  <c r="AK12" i="4"/>
  <c r="AJ12" i="4"/>
  <c r="AI12" i="4"/>
  <c r="AH12" i="4"/>
  <c r="AG12" i="4"/>
  <c r="AF12" i="4"/>
  <c r="AE12" i="4"/>
  <c r="AD12" i="4"/>
  <c r="AC12" i="4"/>
  <c r="AB12" i="4"/>
  <c r="AA12" i="4"/>
  <c r="Z12" i="4"/>
  <c r="Y12" i="4"/>
  <c r="X12" i="4"/>
  <c r="W12" i="4"/>
  <c r="V12" i="4"/>
  <c r="U12" i="4"/>
  <c r="T12" i="4"/>
  <c r="S12" i="4"/>
  <c r="R12" i="4"/>
  <c r="Q12" i="4"/>
  <c r="P12" i="4"/>
  <c r="O12" i="4"/>
  <c r="N12" i="4"/>
  <c r="M12" i="4"/>
  <c r="L12" i="4"/>
  <c r="K12" i="4"/>
  <c r="J12" i="4"/>
  <c r="I12" i="4"/>
  <c r="H12" i="4"/>
  <c r="G12" i="4"/>
  <c r="F12" i="4"/>
  <c r="E12" i="4"/>
  <c r="D12" i="4"/>
  <c r="C12" i="4"/>
  <c r="B12" i="4"/>
  <c r="BF11" i="4"/>
  <c r="BE11" i="4"/>
  <c r="BD11" i="4"/>
  <c r="BC11" i="4"/>
  <c r="BB11" i="4"/>
  <c r="BA11" i="4"/>
  <c r="AZ11" i="4"/>
  <c r="AY11" i="4"/>
  <c r="AX11" i="4"/>
  <c r="AW11" i="4"/>
  <c r="AV11" i="4"/>
  <c r="AU11" i="4"/>
  <c r="AT11" i="4"/>
  <c r="AS11" i="4"/>
  <c r="AR11" i="4"/>
  <c r="AQ11" i="4"/>
  <c r="AP11" i="4"/>
  <c r="AO11" i="4"/>
  <c r="AN11" i="4"/>
  <c r="AM11" i="4"/>
  <c r="AL11" i="4"/>
  <c r="AK11" i="4"/>
  <c r="AJ11" i="4"/>
  <c r="AI11" i="4"/>
  <c r="AH11" i="4"/>
  <c r="AG11" i="4"/>
  <c r="AF11" i="4"/>
  <c r="AE11" i="4"/>
  <c r="AD11" i="4"/>
  <c r="AC11" i="4"/>
  <c r="AB11" i="4"/>
  <c r="AA11" i="4"/>
  <c r="Z11" i="4"/>
  <c r="Y11" i="4"/>
  <c r="X11" i="4"/>
  <c r="W11" i="4"/>
  <c r="V11" i="4"/>
  <c r="U11" i="4"/>
  <c r="T11" i="4"/>
  <c r="S11" i="4"/>
  <c r="R11" i="4"/>
  <c r="Q11" i="4"/>
  <c r="P11" i="4"/>
  <c r="O11" i="4"/>
  <c r="N11" i="4"/>
  <c r="M11" i="4"/>
  <c r="L11" i="4"/>
  <c r="K11" i="4"/>
  <c r="J11" i="4"/>
  <c r="I11" i="4"/>
  <c r="H11" i="4"/>
  <c r="G11" i="4"/>
  <c r="F11" i="4"/>
  <c r="E11" i="4"/>
  <c r="D11" i="4"/>
  <c r="C11" i="4"/>
  <c r="B11" i="4"/>
  <c r="AR10" i="4"/>
  <c r="AQ10" i="4"/>
  <c r="AP10" i="4"/>
  <c r="AO10" i="4"/>
  <c r="AN10" i="4"/>
  <c r="AM10" i="4"/>
  <c r="AL10" i="4"/>
  <c r="AK10" i="4"/>
  <c r="AJ10" i="4"/>
  <c r="AI10" i="4"/>
  <c r="AH10" i="4"/>
  <c r="AG10" i="4"/>
  <c r="AF10" i="4"/>
  <c r="AE10" i="4"/>
  <c r="AD10" i="4"/>
  <c r="AC10" i="4"/>
  <c r="AB10" i="4"/>
  <c r="AA10" i="4"/>
  <c r="Z10" i="4"/>
  <c r="Y10" i="4"/>
  <c r="X10" i="4"/>
  <c r="W10" i="4"/>
  <c r="V10" i="4"/>
  <c r="U10" i="4"/>
  <c r="T10" i="4"/>
  <c r="S10" i="4"/>
  <c r="R10" i="4"/>
  <c r="Q10" i="4"/>
  <c r="P10" i="4"/>
  <c r="O10" i="4"/>
  <c r="N10" i="4"/>
  <c r="M10" i="4"/>
  <c r="L10" i="4"/>
  <c r="K10" i="4"/>
  <c r="J10" i="4"/>
  <c r="I10" i="4"/>
  <c r="H10" i="4"/>
  <c r="G10" i="4"/>
  <c r="F10" i="4"/>
  <c r="E10" i="4"/>
  <c r="D10" i="4"/>
  <c r="C10" i="4"/>
  <c r="B10" i="4"/>
  <c r="BF9" i="4"/>
  <c r="BE9" i="4"/>
  <c r="BD9" i="4"/>
  <c r="BC9" i="4"/>
  <c r="BB9" i="4"/>
  <c r="BA9" i="4"/>
  <c r="AZ9" i="4"/>
  <c r="AY9" i="4"/>
  <c r="AX9" i="4"/>
  <c r="AW9" i="4"/>
  <c r="AV9" i="4"/>
  <c r="AU9" i="4"/>
  <c r="AT9" i="4"/>
  <c r="AS9" i="4"/>
  <c r="AR9" i="4"/>
  <c r="AQ9" i="4"/>
  <c r="AP9" i="4"/>
  <c r="AO9" i="4"/>
  <c r="AN9" i="4"/>
  <c r="AM9" i="4"/>
  <c r="AL9" i="4"/>
  <c r="AK9" i="4"/>
  <c r="AJ9" i="4"/>
  <c r="AI9" i="4"/>
  <c r="AH9" i="4"/>
  <c r="AG9" i="4"/>
  <c r="AF9" i="4"/>
  <c r="AE9" i="4"/>
  <c r="AD9" i="4"/>
  <c r="AC9" i="4"/>
  <c r="AB9" i="4"/>
  <c r="AA9" i="4"/>
  <c r="Z9" i="4"/>
  <c r="Y9" i="4"/>
  <c r="X9" i="4"/>
  <c r="W9" i="4"/>
  <c r="V9" i="4"/>
  <c r="U9" i="4"/>
  <c r="T9" i="4"/>
  <c r="S9" i="4"/>
  <c r="R9" i="4"/>
  <c r="Q9" i="4"/>
  <c r="P9" i="4"/>
  <c r="O9" i="4"/>
  <c r="N9" i="4"/>
  <c r="M9" i="4"/>
  <c r="L9" i="4"/>
  <c r="K9" i="4"/>
  <c r="J9" i="4"/>
  <c r="I9" i="4"/>
  <c r="H9" i="4"/>
  <c r="G9" i="4"/>
  <c r="F9" i="4"/>
  <c r="E9" i="4"/>
  <c r="D9" i="4"/>
  <c r="C9" i="4"/>
  <c r="B9" i="4"/>
  <c r="BF8" i="4"/>
  <c r="BE8" i="4"/>
  <c r="BD8" i="4"/>
  <c r="BC8" i="4"/>
  <c r="BB8" i="4"/>
  <c r="BA8" i="4"/>
  <c r="AZ8" i="4"/>
  <c r="AY8" i="4"/>
  <c r="AX8" i="4"/>
  <c r="AW8" i="4"/>
  <c r="AV8" i="4"/>
  <c r="AU8" i="4"/>
  <c r="AT8" i="4"/>
  <c r="AS8" i="4"/>
  <c r="AR8" i="4"/>
  <c r="AQ8" i="4"/>
  <c r="AP8" i="4"/>
  <c r="AO8" i="4"/>
  <c r="AN8" i="4"/>
  <c r="AM8" i="4"/>
  <c r="AL8" i="4"/>
  <c r="AK8" i="4"/>
  <c r="AJ8" i="4"/>
  <c r="AI8" i="4"/>
  <c r="AH8" i="4"/>
  <c r="AG8" i="4"/>
  <c r="AF8" i="4"/>
  <c r="AE8" i="4"/>
  <c r="AD8" i="4"/>
  <c r="AC8" i="4"/>
  <c r="AB8" i="4"/>
  <c r="AA8" i="4"/>
  <c r="Z8" i="4"/>
  <c r="Y8" i="4"/>
  <c r="X8" i="4"/>
  <c r="W8" i="4"/>
  <c r="V8" i="4"/>
  <c r="U8" i="4"/>
  <c r="T8" i="4"/>
  <c r="S8" i="4"/>
  <c r="R8" i="4"/>
  <c r="Q8" i="4"/>
  <c r="P8" i="4"/>
  <c r="O8" i="4"/>
  <c r="N8" i="4"/>
  <c r="M8" i="4"/>
  <c r="L8" i="4"/>
  <c r="K8" i="4"/>
  <c r="J8" i="4"/>
  <c r="I8" i="4"/>
  <c r="H8" i="4"/>
  <c r="G8" i="4"/>
  <c r="F8" i="4"/>
  <c r="E8" i="4"/>
  <c r="D8" i="4"/>
  <c r="C8" i="4"/>
  <c r="B8"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C7" i="4"/>
  <c r="B7" i="4"/>
  <c r="BF6" i="4"/>
  <c r="BE6" i="4"/>
  <c r="BD6" i="4"/>
  <c r="BC6" i="4"/>
  <c r="BB6" i="4"/>
  <c r="BA6" i="4"/>
  <c r="AZ6" i="4"/>
  <c r="AY6" i="4"/>
  <c r="AX6" i="4"/>
  <c r="AW6" i="4"/>
  <c r="AV6" i="4"/>
  <c r="AU6" i="4"/>
  <c r="AT6" i="4"/>
  <c r="AS6" i="4"/>
  <c r="AR6" i="4"/>
  <c r="AQ6" i="4"/>
  <c r="AP6" i="4"/>
  <c r="AO6" i="4"/>
  <c r="AN6" i="4"/>
  <c r="AM6" i="4"/>
  <c r="AL6" i="4"/>
  <c r="AK6" i="4"/>
  <c r="AJ6" i="4"/>
  <c r="AI6" i="4"/>
  <c r="AH6" i="4"/>
  <c r="AG6" i="4"/>
  <c r="AF6" i="4"/>
  <c r="AE6" i="4"/>
  <c r="AD6" i="4"/>
  <c r="AC6" i="4"/>
  <c r="AB6" i="4"/>
  <c r="AA6" i="4"/>
  <c r="Z6" i="4"/>
  <c r="Y6" i="4"/>
  <c r="X6" i="4"/>
  <c r="W6" i="4"/>
  <c r="V6" i="4"/>
  <c r="U6" i="4"/>
  <c r="T6" i="4"/>
  <c r="S6" i="4"/>
  <c r="R6" i="4"/>
  <c r="Q6" i="4"/>
  <c r="P6" i="4"/>
  <c r="O6" i="4"/>
  <c r="N6" i="4"/>
  <c r="M6" i="4"/>
  <c r="L6" i="4"/>
  <c r="K6" i="4"/>
  <c r="J6" i="4"/>
  <c r="I6" i="4"/>
  <c r="H6" i="4"/>
  <c r="G6" i="4"/>
  <c r="F6" i="4"/>
  <c r="E6" i="4"/>
  <c r="D6" i="4"/>
  <c r="C6" i="4"/>
  <c r="B6" i="4"/>
  <c r="BF5" i="4"/>
  <c r="BE5" i="4"/>
  <c r="BD5" i="4"/>
  <c r="BC5" i="4"/>
  <c r="BB5" i="4"/>
  <c r="BA5" i="4"/>
  <c r="AZ5" i="4"/>
  <c r="AY5" i="4"/>
  <c r="AX5" i="4"/>
  <c r="AW5" i="4"/>
  <c r="AV5" i="4"/>
  <c r="AU5" i="4"/>
  <c r="AT5" i="4"/>
  <c r="AS5" i="4"/>
  <c r="AR5" i="4"/>
  <c r="AQ5" i="4"/>
  <c r="AP5" i="4"/>
  <c r="AO5" i="4"/>
  <c r="AN5" i="4"/>
  <c r="AM5" i="4"/>
  <c r="AL5" i="4"/>
  <c r="AK5" i="4"/>
  <c r="AJ5" i="4"/>
  <c r="AI5" i="4"/>
  <c r="AH5" i="4"/>
  <c r="AG5" i="4"/>
  <c r="AF5" i="4"/>
  <c r="AE5" i="4"/>
  <c r="AD5" i="4"/>
  <c r="AC5" i="4"/>
  <c r="AB5" i="4"/>
  <c r="AA5" i="4"/>
  <c r="Z5" i="4"/>
  <c r="Y5" i="4"/>
  <c r="X5" i="4"/>
  <c r="W5" i="4"/>
  <c r="V5" i="4"/>
  <c r="U5" i="4"/>
  <c r="T5" i="4"/>
  <c r="S5" i="4"/>
  <c r="R5" i="4"/>
  <c r="Q5" i="4"/>
  <c r="P5" i="4"/>
  <c r="O5" i="4"/>
  <c r="N5" i="4"/>
  <c r="M5" i="4"/>
  <c r="L5" i="4"/>
  <c r="K5" i="4"/>
  <c r="J5" i="4"/>
  <c r="I5" i="4"/>
  <c r="H5" i="4"/>
  <c r="G5" i="4"/>
  <c r="F5" i="4"/>
  <c r="E5" i="4"/>
  <c r="D5" i="4"/>
  <c r="C5" i="4"/>
  <c r="B5" i="4"/>
  <c r="BF4" i="4"/>
  <c r="BE4" i="4"/>
  <c r="BD4" i="4"/>
  <c r="BC4" i="4"/>
  <c r="BB4" i="4"/>
  <c r="BA4" i="4"/>
  <c r="AZ4" i="4"/>
  <c r="AY4" i="4"/>
  <c r="AX4" i="4"/>
  <c r="AW4" i="4"/>
  <c r="AV4" i="4"/>
  <c r="AU4" i="4"/>
  <c r="AT4" i="4"/>
  <c r="AR4" i="4"/>
  <c r="AQ4" i="4"/>
  <c r="AP4" i="4"/>
  <c r="AO4" i="4"/>
  <c r="AN4" i="4"/>
  <c r="AM4" i="4"/>
  <c r="AL4" i="4"/>
  <c r="AK4" i="4"/>
  <c r="AJ4" i="4"/>
  <c r="AI4" i="4"/>
  <c r="AH4" i="4"/>
  <c r="AG4" i="4"/>
  <c r="AF4" i="4"/>
  <c r="AE4" i="4"/>
  <c r="AD4" i="4"/>
  <c r="AC4" i="4"/>
  <c r="AB4" i="4"/>
  <c r="AA4" i="4"/>
  <c r="Z4" i="4"/>
  <c r="Y4" i="4"/>
  <c r="X4" i="4"/>
  <c r="W4" i="4"/>
  <c r="V4" i="4"/>
  <c r="U4" i="4"/>
  <c r="T4" i="4"/>
  <c r="S4" i="4"/>
  <c r="R4" i="4"/>
  <c r="Q4" i="4"/>
  <c r="P4" i="4"/>
  <c r="O4" i="4"/>
  <c r="N4" i="4"/>
  <c r="M4" i="4"/>
  <c r="L4" i="4"/>
  <c r="K4" i="4"/>
  <c r="J4" i="4"/>
  <c r="I4" i="4"/>
  <c r="H4" i="4"/>
  <c r="G4" i="4"/>
  <c r="F4" i="4"/>
  <c r="E4" i="4"/>
  <c r="D4" i="4"/>
  <c r="C4" i="4"/>
  <c r="B4" i="4"/>
  <c r="AS10" i="4" l="1"/>
  <c r="BA10" i="4"/>
  <c r="AT10" i="4"/>
  <c r="BB10" i="4"/>
  <c r="AV10" i="4"/>
  <c r="BD10" i="4"/>
  <c r="H14" i="4"/>
  <c r="AF14" i="4"/>
  <c r="AN14" i="4"/>
  <c r="AV14" i="4"/>
  <c r="BD14" i="4"/>
  <c r="P14" i="4"/>
  <c r="X14" i="4"/>
  <c r="G25" i="4"/>
  <c r="O25" i="4"/>
  <c r="W25" i="4"/>
  <c r="AE25" i="4"/>
  <c r="AM25" i="4"/>
  <c r="AU25" i="4"/>
  <c r="BC25" i="4"/>
  <c r="AY10" i="4"/>
  <c r="C25" i="4"/>
  <c r="K25" i="4"/>
  <c r="AA25" i="4"/>
  <c r="E14" i="4"/>
  <c r="M14" i="4"/>
  <c r="U14" i="4"/>
  <c r="AC14" i="4"/>
  <c r="AK14" i="4"/>
  <c r="AS14" i="4"/>
  <c r="BA14" i="4"/>
  <c r="D14" i="4"/>
  <c r="L14" i="4"/>
  <c r="T14" i="4"/>
  <c r="AB14" i="4"/>
  <c r="AJ14" i="4"/>
  <c r="AR14" i="4"/>
  <c r="AZ14" i="4"/>
  <c r="AX10" i="4"/>
  <c r="BF10" i="4"/>
  <c r="AW10" i="4"/>
  <c r="BE10" i="4"/>
  <c r="H25" i="4"/>
  <c r="P25" i="4"/>
  <c r="X25" i="4"/>
  <c r="AF25" i="4"/>
  <c r="AN25" i="4"/>
  <c r="AV25" i="4"/>
  <c r="BD25" i="4"/>
  <c r="F14" i="4"/>
  <c r="N14" i="4"/>
  <c r="V14" i="4"/>
  <c r="AD14" i="4"/>
  <c r="AL14" i="4"/>
  <c r="AT14" i="4"/>
  <c r="BB14" i="4"/>
  <c r="I25" i="4"/>
  <c r="Q25" i="4"/>
  <c r="Y25" i="4"/>
  <c r="AG25" i="4"/>
  <c r="AO25" i="4"/>
  <c r="AW25" i="4"/>
  <c r="BE25" i="4"/>
  <c r="G14" i="4"/>
  <c r="O14" i="4"/>
  <c r="W14" i="4"/>
  <c r="AE14" i="4"/>
  <c r="AM14" i="4"/>
  <c r="AU14" i="4"/>
  <c r="BC14" i="4"/>
  <c r="AZ10" i="4"/>
  <c r="B25" i="4"/>
  <c r="J25" i="4"/>
  <c r="R25" i="4"/>
  <c r="Z25" i="4"/>
  <c r="AH25" i="4"/>
  <c r="AP25" i="4"/>
  <c r="AX25" i="4"/>
  <c r="BF25" i="4"/>
  <c r="AI25" i="4"/>
  <c r="AQ25" i="4"/>
  <c r="AY25" i="4"/>
  <c r="S25" i="4"/>
  <c r="I14" i="4"/>
  <c r="Q14" i="4"/>
  <c r="Y14" i="4"/>
  <c r="AG14" i="4"/>
  <c r="AO14" i="4"/>
  <c r="AW14" i="4"/>
  <c r="BE14" i="4"/>
  <c r="D25" i="4"/>
  <c r="L25" i="4"/>
  <c r="T25" i="4"/>
  <c r="AB25" i="4"/>
  <c r="AJ25" i="4"/>
  <c r="AR25" i="4"/>
  <c r="AZ25" i="4"/>
  <c r="B14" i="4"/>
  <c r="J14" i="4"/>
  <c r="R14" i="4"/>
  <c r="Z14" i="4"/>
  <c r="AH14" i="4"/>
  <c r="AP14" i="4"/>
  <c r="AX14" i="4"/>
  <c r="BF14" i="4"/>
  <c r="AU10" i="4"/>
  <c r="BC10" i="4"/>
  <c r="E25" i="4"/>
  <c r="M25" i="4"/>
  <c r="U25" i="4"/>
  <c r="AC25" i="4"/>
  <c r="AK25" i="4"/>
  <c r="AS25" i="4"/>
  <c r="BA25" i="4"/>
  <c r="C14" i="4"/>
  <c r="K14" i="4"/>
  <c r="S14" i="4"/>
  <c r="AA14" i="4"/>
  <c r="AI14" i="4"/>
  <c r="AQ14" i="4"/>
  <c r="AY14" i="4"/>
  <c r="F25" i="4"/>
  <c r="N25" i="4"/>
  <c r="V25" i="4"/>
  <c r="AD25" i="4"/>
  <c r="AL25" i="4"/>
  <c r="AT25" i="4"/>
  <c r="BB25" i="4"/>
</calcChain>
</file>

<file path=xl/sharedStrings.xml><?xml version="1.0" encoding="utf-8"?>
<sst xmlns="http://schemas.openxmlformats.org/spreadsheetml/2006/main" count="4024" uniqueCount="1669">
  <si>
    <t>ESZB-Pensionsstatistik, in Deutschland ansässige Pensionseinrichtungen</t>
  </si>
  <si>
    <t>(Die Begriffe Pensionseinrichtungen und Altersvorsorgeeinrichtungen werden synonym verwendet)</t>
  </si>
  <si>
    <t>Die nachfolgenden Tabellenblätter enthalten:</t>
  </si>
  <si>
    <t>Blatt 1: Erläuterungen</t>
  </si>
  <si>
    <t>Blatt 2: Aktiva der inländischen Pensionseinrichtungen ab Q1/2020</t>
  </si>
  <si>
    <t>Blatt 3: Passiva der inländischen Pensionseinrichtungen ab Q1/2020</t>
  </si>
  <si>
    <t>Blatt 4: Aktiva und Passiva der inländischen Pensionseinrichtungen von Q4/2005 - Q4/2019</t>
  </si>
  <si>
    <t>Erläuterungen</t>
  </si>
  <si>
    <t>Blatt 2: Aktiva ab Q1/2020</t>
  </si>
  <si>
    <t>1)</t>
  </si>
  <si>
    <t>2)</t>
  </si>
  <si>
    <t xml:space="preserve">Buchforderungen an Monetäre Finanzinstitute einschließl. Namensschuldverschreibungen, Schuldscheindarlehen und Namenspfandbriefe.
</t>
  </si>
  <si>
    <t>3)</t>
  </si>
  <si>
    <t xml:space="preserve">Ab Q3/2020: Angleichung der statistischen Zuordnung für den Europäischen Stabilitätsmechanismus - ESM und die Europäische Finanzstabilisierungsfazilität - EFSF an die Vorgaben von Eurostat. Umgliederung des ESM und EFSF vom Sektor Sonstige Finanzinstitute zum Sektor Staat. Erstmalig separater Ausweis des EFSF, vorher im Euroraum unter Luxemburg enthalten.
</t>
  </si>
  <si>
    <t>4)</t>
  </si>
  <si>
    <t xml:space="preserve">Einschl. Depotforderungen sowie Namensschuldverschreibungen, Schuldscheindarlehen und Namenspfandbriefe.
Ab Q3/2020: Erstmalig separater Ausweis des ESM und EFSF (Sektor Staat). </t>
  </si>
  <si>
    <t>Blatt 3: Passiva ab Q1/2020</t>
  </si>
  <si>
    <t xml:space="preserve">Einschl. Depotverbindlichkeiten sowie Namensschuldverschreibungen, Schuldscheindarlehen und Namenspfandbriefe. </t>
  </si>
  <si>
    <t>Das Eigenkapital entspricht der Summe aus „Reinvermögen” und „Aktien und sonstige Anteilsrechte”.</t>
  </si>
  <si>
    <t>Blatt 4: Bilanz Pensionseinrichtungen Q4/2005 - Q4/2019</t>
  </si>
  <si>
    <t>Quelle: Eigene Berechnungen unter Verwendung von Aufsichtsdaten nach Solvency I der Bundesanstalt für Finanzdienstleistungsaufsicht.</t>
  </si>
  <si>
    <t>*)</t>
  </si>
  <si>
    <t>Bewertung der Wertpapierpositionen zu Zeitwerten, der übrigen Positionen zu Buchwerten. Differenzen in den Summen durch Runden der Zahlen.</t>
  </si>
  <si>
    <t>Der Begriff „Pensionseinrichtungen“ bezieht sich auf den institutionellen Sektor „Versicherungsgesellschaften und Pensionskassen“ des Europäischen Systems Volkswirtschaftlicher Gesamtrechnungen (ESVG 1995). Die Pensionseinrichtungen umfassen demnach Einrichtungen der betrieblichen Altersvorsorge (Pensionskassen, Pensionsfonds und öffentliche, kirchliche und kommunale Zusatzversorgungseinrichtungen) sowie die Versorgungswerke der freien Berufe, nicht jedoch Einrichtungen der Sozialversicherung.</t>
  </si>
  <si>
    <t>Durch Umstellung der Berechnungsgrundlage kommt es teilweise zu Brüchen in den Zeitreihen.</t>
  </si>
  <si>
    <t xml:space="preserve">Einschl. Namensschuldverschreibungen, Schuldscheindarlehen und Pfandbriefe von Kreditinstituten. </t>
  </si>
  <si>
    <t>Einschl. Genuss-Scheine.</t>
  </si>
  <si>
    <t>5)</t>
  </si>
  <si>
    <t>Nach der Definition des Europäischen Systems der Volkswirtschaftlichen Gesamtrechnungen (ESVG 1995) berechnet sich das Reinvermögen als Summe der Aktiva abzüglich Verbindlichkeiten sowie Rückstellungen. Das Eigenkapital setzt sich danach aus der Summe aus Reinvermögen und der Passivposition "Aktien und sonstige Anteilsrechte" zusammen.</t>
  </si>
  <si>
    <r>
      <t xml:space="preserve">Aktiva und Passiva der Pensionseinrichtungen </t>
    </r>
    <r>
      <rPr>
        <b/>
        <vertAlign val="superscript"/>
        <sz val="11"/>
        <color theme="1"/>
        <rFont val="Arial"/>
        <family val="2"/>
      </rPr>
      <t>1)</t>
    </r>
    <r>
      <rPr>
        <b/>
        <sz val="11"/>
        <color theme="1"/>
        <rFont val="Arial"/>
        <family val="2"/>
      </rPr>
      <t xml:space="preserve"> in Deutschland</t>
    </r>
  </si>
  <si>
    <r>
      <t>- Jahres- und Quartalsendstände *</t>
    </r>
    <r>
      <rPr>
        <b/>
        <vertAlign val="superscript"/>
        <sz val="11"/>
        <color theme="1"/>
        <rFont val="Arial"/>
        <family val="2"/>
      </rPr>
      <t>)</t>
    </r>
    <r>
      <rPr>
        <b/>
        <sz val="11"/>
        <color theme="1"/>
        <rFont val="Arial"/>
        <family val="2"/>
      </rPr>
      <t xml:space="preserve"> in Mrd Euro -</t>
    </r>
  </si>
  <si>
    <t>Aktiva</t>
  </si>
  <si>
    <r>
      <t xml:space="preserve">30.09.2016 </t>
    </r>
    <r>
      <rPr>
        <vertAlign val="superscript"/>
        <sz val="11"/>
        <color theme="1"/>
        <rFont val="Arial"/>
        <family val="2"/>
      </rPr>
      <t>2)</t>
    </r>
  </si>
  <si>
    <r>
      <t xml:space="preserve">Bargeld und Einlagen bei Banken (MFIs) </t>
    </r>
    <r>
      <rPr>
        <vertAlign val="superscript"/>
        <sz val="11"/>
        <color theme="1"/>
        <rFont val="Arial"/>
        <family val="2"/>
      </rPr>
      <t>3)</t>
    </r>
  </si>
  <si>
    <t>Schuldverschreibungen (einschl. Finanzderivate)</t>
  </si>
  <si>
    <t xml:space="preserve">Kredite (einschl. Depotforderungen) </t>
  </si>
  <si>
    <r>
      <t xml:space="preserve">Aktien und sonstige Anteilsrechte </t>
    </r>
    <r>
      <rPr>
        <vertAlign val="superscript"/>
        <sz val="11"/>
        <color theme="1"/>
        <rFont val="Arial"/>
        <family val="2"/>
      </rPr>
      <t>4)</t>
    </r>
  </si>
  <si>
    <t>Börsennotierte Aktien</t>
  </si>
  <si>
    <t>Nicht börsennotierte Aktien und sonstige Anteilsrechte</t>
  </si>
  <si>
    <t xml:space="preserve">Investmentfondsanteile </t>
  </si>
  <si>
    <t>Anteile der Rückversicherer an den versicherungstechnischen Bruttorückstellungen</t>
  </si>
  <si>
    <t>Sonstige Aktiva</t>
  </si>
  <si>
    <t>Summe Aktiva</t>
  </si>
  <si>
    <t xml:space="preserve">Passiva </t>
  </si>
  <si>
    <r>
      <t xml:space="preserve">30.09.2016 </t>
    </r>
    <r>
      <rPr>
        <vertAlign val="superscript"/>
        <sz val="11"/>
        <color theme="1"/>
        <rFont val="Arial"/>
        <family val="2"/>
      </rPr>
      <t>2</t>
    </r>
  </si>
  <si>
    <t>Kredite (einschl. Depotverbindlichkeiten)</t>
  </si>
  <si>
    <t>-</t>
  </si>
  <si>
    <t>Versicherungstechnische Rückstellungen - davon: Pensionsansprüche</t>
  </si>
  <si>
    <t>Sonstige Verbindlichkeiten</t>
  </si>
  <si>
    <r>
      <t>Reinvermögen</t>
    </r>
    <r>
      <rPr>
        <vertAlign val="superscript"/>
        <sz val="11"/>
        <color theme="1"/>
        <rFont val="Arial"/>
        <family val="2"/>
      </rPr>
      <t xml:space="preserve"> 5)</t>
    </r>
  </si>
  <si>
    <t>Summe Passiva</t>
  </si>
  <si>
    <t>BBAI3.Q.DE.N.V.LE.F21.S1252.A1.S.1.N.E.Z</t>
  </si>
  <si>
    <t>BBAI3.Q.DE.N.V.LE.F2M.S1252.A1.S.1.N.E.Z</t>
  </si>
  <si>
    <t>BBAI3.Q.DE.N.V.LE.F33.S1252.A1.S.1.N.E.Z</t>
  </si>
  <si>
    <t>BBAI3.Q.DE.N.V.LE.F34.S1252.A1.S.1.N.E.Z</t>
  </si>
  <si>
    <t>BBAI3.Q.DE.N.V.LE.F4.S1252.A1.S.1.N.E.Z</t>
  </si>
  <si>
    <t>BBAI3.Q.DE.N.V.LE.F51.S1252.A1.S.1.N.E.Z</t>
  </si>
  <si>
    <t>BBAI3.Q.DE.N.V.LE.F511.S1252.A1.S.1.N.E.Z</t>
  </si>
  <si>
    <t>BBAI3.Q.DE.N.V.LE.F51M.S1252.A1.S.1.N.E.Z</t>
  </si>
  <si>
    <t>BBAI3.Q.DE.N.V.LE.F52.S1252.A1.S.1.N.E.Z</t>
  </si>
  <si>
    <t>BBAI3.Q.DE.N.V.LE.F62.S1252.A1.S.1.N.E.Z</t>
  </si>
  <si>
    <t>BBAI3.Q.DE.N.V.LE.F7.S1252.A1.S.1.N.E.Z</t>
  </si>
  <si>
    <t>BBAI3.Q.DE.N.V.LE.N.S1252.A1.S.1.N.E.Z</t>
  </si>
  <si>
    <t>BBAI3:Q:DE:N:V:LE:F33:S1252:A1:S:2:N:E:Z</t>
  </si>
  <si>
    <t>BBAI3:Q:DE:N:V:LE:F34:S1252:A1:S:2:N:E:Z</t>
  </si>
  <si>
    <t>BBAI3.Q.DE.N.V.LE.F4.S1252.A1.S.2.N.E.Z</t>
  </si>
  <si>
    <t>BBAI3.Q.DE.N.V.LE.F51.S1252.A1.S.2.N.E.Z</t>
  </si>
  <si>
    <t>BBAI3:Q:DE:N:V:LE:F511:S1252:A1:S:2:N:E:Z</t>
  </si>
  <si>
    <t>BBAI3.Q.DE.N.V.LE.F51M.S1252.A1.S.2.N.E.Z</t>
  </si>
  <si>
    <t>BBAI3.Q.DE.N.V.LE.F6.S1252.A1.S.2.N.E.Z</t>
  </si>
  <si>
    <t>BBAI3.Q.DE.N.V.LE.F61.S1252.A1.S.2.N.E.Z</t>
  </si>
  <si>
    <t>BBAI3.Q.DE.N.V.LE.F62.S1252.A1.S.2.N.E.Z</t>
  </si>
  <si>
    <t>BBAI3.Q.DE.N.V.LE.F7.S1252.A1.S.2.N.E.Z</t>
  </si>
  <si>
    <t>BBAI3.Q.DE.N.V.BF90.F.S1252.A1.S.2.N.E.Z</t>
  </si>
  <si>
    <t>BBAPV:Q:DE:S:S129:A10:T:1:W0:S1:_T:EUR</t>
  </si>
  <si>
    <t>BBAPV:Q:DE:S:S129:A11:T:1:W0:S1:_T:EUR</t>
  </si>
  <si>
    <t>BBAPV:Q:DE:S:S129:A30:T:1:W0:S1:_T:EUR</t>
  </si>
  <si>
    <t>BBAPV:Q:DE:S:S129:A70:T:1:W0:S1:_T:EUR</t>
  </si>
  <si>
    <t>BBAPV:Q:DE:S:S129:A50:T:1:W0:S1:_T:EUR</t>
  </si>
  <si>
    <t>BBAPV:Q:DE:S:S129:A51:T:1:W0:S1:_T:EUR</t>
  </si>
  <si>
    <t>BBAPV:Q:DE:S:S129:A60:T:1:W0:S1:_T:EUR</t>
  </si>
  <si>
    <t>BBAPV:Q:DE:S:S129:A61:T:1:W0:S1:_T:EUR</t>
  </si>
  <si>
    <t>BBAPV:Q:DE:S:S129:A62:T:1:W0:S1:_T:EUR</t>
  </si>
  <si>
    <t>BBAPV:Q:DE:S:S129:A40:T:1:W0:S1:_T:EUR</t>
  </si>
  <si>
    <t>BBAPV:Q:DE:S:S129:A80:T:1:W0:S1:_T:EUR</t>
  </si>
  <si>
    <t>BBAPV:Q:DE:S:S129:A90:T:1:W0:S1:_T:EUR</t>
  </si>
  <si>
    <t>BBAPV:Q:DE:S:S129:T00:T:1:W0:S1:_T:EUR</t>
  </si>
  <si>
    <t>BBAPV:Q:DE:S:S129:L30:T:1:W0:S1:_T:EUR</t>
  </si>
  <si>
    <t>BBAPV:Q:DE:S:S129:L70:T:1:W0:S1:_T:EUR</t>
  </si>
  <si>
    <t>BBAPV:Q:DE:S:S129:L20:T:1:W0:S1:_T:EUR</t>
  </si>
  <si>
    <t>BBAPV:Q:DE:S:S129:L50:T:1:W0:S1:_T:EUR</t>
  </si>
  <si>
    <t>BBAPV:Q:DE:S:S129:L43B:T:1:W0:S1:_T:EUR</t>
  </si>
  <si>
    <t>BBAPV:Q:DE:S:S129:L43C:T:1:W0:S1:_T:EUR</t>
  </si>
  <si>
    <t>BBAPV:Q:DE:S:S129:L90:T:1:W0:S1:_T:EUR</t>
  </si>
  <si>
    <t>BBAPV:Q:DE:S:S129:B90:T:1:W0:S1:_T:EUR</t>
  </si>
  <si>
    <t>Malta</t>
  </si>
  <si>
    <t>Portugal</t>
  </si>
  <si>
    <t>Zeitreihen</t>
  </si>
  <si>
    <t>BBAPV.Q.DE.S.S129.A10.T.1.W0.S1._T.EUR</t>
  </si>
  <si>
    <t>BBAPV.Q.DE.S.S129.A10.T.1.W2.S1._T.EUR</t>
  </si>
  <si>
    <t>BBAPV.Q.DE.S.S129.A10.T.1.U5.S1._T.EUR</t>
  </si>
  <si>
    <t>BBAPV.Q.DE.S.S129.A10.T.1.BE.S1._T.EUR</t>
  </si>
  <si>
    <t>BBAPV.Q.DE.S.S129.A10.T.1.EE.S1._T.EUR</t>
  </si>
  <si>
    <t>BBAPV.Q.DE.S.S129.A10.T.1.FI.S1._T.EUR</t>
  </si>
  <si>
    <t>BBAPV.Q.DE.S.S129.A10.T.1.FR.S1._T.EUR</t>
  </si>
  <si>
    <t>BBAPV.Q.DE.S.S129.A10.T.1.GR.S1._T.EUR</t>
  </si>
  <si>
    <t>BBAPV.Q.DE.S.S129.A10.T.1.IE.S1._T.EUR</t>
  </si>
  <si>
    <t>BBAPV.Q.DE.S.S129.A10.T.1.IT.S1._T.EUR</t>
  </si>
  <si>
    <t>BBAPV.Q.DE.S.S129.A10.T.1.LV.S1._T.EUR</t>
  </si>
  <si>
    <t>BBAPV.Q.DE.S.S129.A10.T.1.LT.S1._T.EUR</t>
  </si>
  <si>
    <t>BBAPV.Q.DE.S.S129.A10.T.1.LU.S1._T.EUR</t>
  </si>
  <si>
    <t>BBAPV.Q.DE.S.S129.A10.T.1.MT.S1._T.EUR</t>
  </si>
  <si>
    <t>BBAPV.Q.DE.S.S129.A10.T.1.NL.S1._T.EUR</t>
  </si>
  <si>
    <t>BBAPV.Q.DE.S.S129.A10.T.1.AT.S1._T.EUR</t>
  </si>
  <si>
    <t>BBAPV.Q.DE.S.S129.A10.T.1.PT.S1._T.EUR</t>
  </si>
  <si>
    <t>BBAPV.Q.DE.S.S129.A10.T.1.SK.S1._T.EUR</t>
  </si>
  <si>
    <t>BBAPV.Q.DE.S.S129.A10.T.1.SI.S1._T.EUR</t>
  </si>
  <si>
    <t>BBAPV.Q.DE.S.S129.A10.T.1.ES.S1._T.EUR</t>
  </si>
  <si>
    <t>BBAPV.Q.DE.S.S129.A10.T.1.CY.S1._T.EUR</t>
  </si>
  <si>
    <t>BBAPV.Q.DE.S.S129.A10.T.1.U4.S1._T.EUR</t>
  </si>
  <si>
    <t>BBAPV.Q.DE.S.S129.A10.T.1.W0.S12K._T.EUR</t>
  </si>
  <si>
    <t>BBAPV.Q.DE.S.S129.A10.T.1.W2.S12K._T.EUR</t>
  </si>
  <si>
    <t>BBAPV.Q.DE.S.S129.A10.T.1.U5.S12K._T.EUR</t>
  </si>
  <si>
    <t>BBAPV.Q.DE.S.S129.A10.T.1.BE.S12K._T.EUR</t>
  </si>
  <si>
    <t>BBAPV.Q.DE.S.S129.A10.T.1.EE.S12K._T.EUR</t>
  </si>
  <si>
    <t>BBAPV.Q.DE.S.S129.A10.T.1.FI.S12K._T.EUR</t>
  </si>
  <si>
    <t>BBAPV.Q.DE.S.S129.A10.T.1.FR.S12K._T.EUR</t>
  </si>
  <si>
    <t>BBAPV.Q.DE.S.S129.A10.T.1.GR.S12K._T.EUR</t>
  </si>
  <si>
    <t>BBAPV.Q.DE.S.S129.A10.T.1.IE.S12K._T.EUR</t>
  </si>
  <si>
    <t>BBAPV.Q.DE.S.S129.A10.T.1.IT.S12K._T.EUR</t>
  </si>
  <si>
    <t>BBAPV.Q.DE.S.S129.A10.T.1.LV.S12K._T.EUR</t>
  </si>
  <si>
    <t>BBAPV.Q.DE.S.S129.A10.T.1.LT.S12K._T.EUR</t>
  </si>
  <si>
    <t>BBAPV.Q.DE.S.S129.A10.T.1.LU.S12K._T.EUR</t>
  </si>
  <si>
    <t>BBAPV.Q.DE.S.S129.A10.T.1.MT.S12K._T.EUR</t>
  </si>
  <si>
    <t>BBAPV.Q.DE.S.S129.A10.T.1.NL.S12K._T.EUR</t>
  </si>
  <si>
    <t>BBAPV.Q.DE.S.S129.A10.T.1.AT.S12K._T.EUR</t>
  </si>
  <si>
    <t>BBAPV.Q.DE.S.S129.A10.T.1.PT.S12K._T.EUR</t>
  </si>
  <si>
    <t>BBAPV.Q.DE.S.S129.A10.T.1.SK.S12K._T.EUR</t>
  </si>
  <si>
    <t>BBAPV.Q.DE.S.S129.A10.T.1.SI.S12K._T.EUR</t>
  </si>
  <si>
    <t>BBAPV.Q.DE.S.S129.A10.T.1.ES.S12K._T.EUR</t>
  </si>
  <si>
    <t>BBAPV.Q.DE.S.S129.A10.T.1.CY.S12K._T.EUR</t>
  </si>
  <si>
    <t>BBAPV.Q.DE.S.S129.A10.T.1.U4.S12K._T.EUR</t>
  </si>
  <si>
    <t>BBAPV.Q.DE.S.S129.A10.T.1.W0.S1Q._T.EUR</t>
  </si>
  <si>
    <t>BBAPV.Q.DE.S.S129.A10.T.1.W2.S1Q._T.EUR</t>
  </si>
  <si>
    <t>BBAPV.Q.DE.S.S129.A10.T.1.U5.S1Q._T.EUR</t>
  </si>
  <si>
    <t>BBAPV.Q.DE.S.S129.A10.T.1.BE.S1Q._T.EUR</t>
  </si>
  <si>
    <t>BBAPV.Q.DE.S.S129.A10.T.1.EE.S1Q._T.EUR</t>
  </si>
  <si>
    <t>BBAPV.Q.DE.S.S129.A10.T.1.FI.S1Q._T.EUR</t>
  </si>
  <si>
    <t>BBAPV.Q.DE.S.S129.A10.T.1.FR.S1Q._T.EUR</t>
  </si>
  <si>
    <t>BBAPV.Q.DE.S.S129.A10.T.1.GR.S1Q._T.EUR</t>
  </si>
  <si>
    <t>BBAPV.Q.DE.S.S129.A10.T.1.IE.S1Q._T.EUR</t>
  </si>
  <si>
    <t>BBAPV.Q.DE.S.S129.A10.T.1.IT.S1Q._T.EUR</t>
  </si>
  <si>
    <t>BBAPV.Q.DE.S.S129.A10.T.1.LV.S1Q._T.EUR</t>
  </si>
  <si>
    <t>BBAPV.Q.DE.S.S129.A10.T.1.LT.S1Q._T.EUR</t>
  </si>
  <si>
    <t>BBAPV.Q.DE.S.S129.A10.T.1.LU.S1Q._T.EUR</t>
  </si>
  <si>
    <t>BBAPV.Q.DE.S.S129.A10.T.1.MT.S1Q._T.EUR</t>
  </si>
  <si>
    <t>BBAPV.Q.DE.S.S129.A10.T.1.NL.S1Q._T.EUR</t>
  </si>
  <si>
    <t>BBAPV.Q.DE.S.S129.A10.T.1.AT.S1Q._T.EUR</t>
  </si>
  <si>
    <t>BBAPV.Q.DE.S.S129.A10.T.1.PT.S1Q._T.EUR</t>
  </si>
  <si>
    <t>BBAPV.Q.DE.S.S129.A10.T.1.SK.S1Q._T.EUR</t>
  </si>
  <si>
    <t>BBAPV.Q.DE.S.S129.A10.T.1.SI.S1Q._T.EUR</t>
  </si>
  <si>
    <t>BBAPV.Q.DE.S.S129.A10.T.1.ES.S1Q._T.EUR</t>
  </si>
  <si>
    <t>BBAPV.Q.DE.S.S129.A10.T.1.CY.S1Q._T.EUR</t>
  </si>
  <si>
    <t>BBAPV.Q.DE.S.S129.A10.T.1.U4.S1Q._T.EUR</t>
  </si>
  <si>
    <t>BBAPV.Q.DE.S.S129.A11.T.1.W0.S1._T.EUR</t>
  </si>
  <si>
    <t>BBAPV.Q.DE.S.S129.A11.T.1.W2.S1._T.EUR</t>
  </si>
  <si>
    <t>BBAPV.Q.DE.S.S129.A11.T.1.U5.S1._T.EUR</t>
  </si>
  <si>
    <t>BBAPV.Q.DE.S.S129.A11.T.1.BE.S1._T.EUR</t>
  </si>
  <si>
    <t>BBAPV.Q.DE.S.S129.A11.T.1.EE.S1._T.EUR</t>
  </si>
  <si>
    <t>BBAPV.Q.DE.S.S129.A11.T.1.FI.S1._T.EUR</t>
  </si>
  <si>
    <t>BBAPV.Q.DE.S.S129.A11.T.1.FR.S1._T.EUR</t>
  </si>
  <si>
    <t>BBAPV.Q.DE.S.S129.A11.T.1.GR.S1._T.EUR</t>
  </si>
  <si>
    <t>BBAPV.Q.DE.S.S129.A11.T.1.IE.S1._T.EUR</t>
  </si>
  <si>
    <t>BBAPV.Q.DE.S.S129.A11.T.1.IT.S1._T.EUR</t>
  </si>
  <si>
    <t>BBAPV.Q.DE.S.S129.A11.T.1.LV.S1._T.EUR</t>
  </si>
  <si>
    <t>BBAPV.Q.DE.S.S129.A11.T.1.LT.S1._T.EUR</t>
  </si>
  <si>
    <t>BBAPV.Q.DE.S.S129.A11.T.1.LU.S1._T.EUR</t>
  </si>
  <si>
    <t>BBAPV.Q.DE.S.S129.A11.T.1.MT.S1._T.EUR</t>
  </si>
  <si>
    <t>BBAPV.Q.DE.S.S129.A11.T.1.NL.S1._T.EUR</t>
  </si>
  <si>
    <t>BBAPV.Q.DE.S.S129.A11.T.1.AT.S1._T.EUR</t>
  </si>
  <si>
    <t>BBAPV.Q.DE.S.S129.A11.T.1.PT.S1._T.EUR</t>
  </si>
  <si>
    <t>BBAPV.Q.DE.S.S129.A11.T.1.SK.S1._T.EUR</t>
  </si>
  <si>
    <t>BBAPV.Q.DE.S.S129.A11.T.1.SI.S1._T.EUR</t>
  </si>
  <si>
    <t>BBAPV.Q.DE.S.S129.A11.T.1.ES.S1._T.EUR</t>
  </si>
  <si>
    <t>BBAPV.Q.DE.S.S129.A11.T.1.CY.S1._T.EUR</t>
  </si>
  <si>
    <t>BBAPV.Q.DE.S.S129.A11.T.1.U4.S1._T.EUR</t>
  </si>
  <si>
    <t>BBAPV.Q.DE.S.S129.A11.T.1.W0.S12K._T.EUR</t>
  </si>
  <si>
    <t>BBAPV.Q.DE.S.S129.A11.T.1.W2.S12K._T.EUR</t>
  </si>
  <si>
    <t>BBAPV.Q.DE.S.S129.A11.T.1.U5.S12K._T.EUR</t>
  </si>
  <si>
    <t>BBAPV.Q.DE.S.S129.A11.T.1.BE.S12K._T.EUR</t>
  </si>
  <si>
    <t>BBAPV.Q.DE.S.S129.A11.T.1.EE.S12K._T.EUR</t>
  </si>
  <si>
    <t>BBAPV.Q.DE.S.S129.A11.T.1.FI.S12K._T.EUR</t>
  </si>
  <si>
    <t>BBAPV.Q.DE.S.S129.A11.T.1.FR.S12K._T.EUR</t>
  </si>
  <si>
    <t>BBAPV.Q.DE.S.S129.A11.T.1.GR.S12K._T.EUR</t>
  </si>
  <si>
    <t>BBAPV.Q.DE.S.S129.A11.T.1.IE.S12K._T.EUR</t>
  </si>
  <si>
    <t>BBAPV.Q.DE.S.S129.A11.T.1.IT.S12K._T.EUR</t>
  </si>
  <si>
    <t>BBAPV.Q.DE.S.S129.A11.T.1.LV.S12K._T.EUR</t>
  </si>
  <si>
    <t>BBAPV.Q.DE.S.S129.A11.T.1.LT.S12K._T.EUR</t>
  </si>
  <si>
    <t>BBAPV.Q.DE.S.S129.A11.T.1.LU.S12K._T.EUR</t>
  </si>
  <si>
    <t>BBAPV.Q.DE.S.S129.A11.T.1.MT.S12K._T.EUR</t>
  </si>
  <si>
    <t>BBAPV.Q.DE.S.S129.A11.T.1.NL.S12K._T.EUR</t>
  </si>
  <si>
    <t>BBAPV.Q.DE.S.S129.A11.T.1.AT.S12K._T.EUR</t>
  </si>
  <si>
    <t>BBAPV.Q.DE.S.S129.A11.T.1.PT.S12K._T.EUR</t>
  </si>
  <si>
    <t>BBAPV.Q.DE.S.S129.A11.T.1.SK.S12K._T.EUR</t>
  </si>
  <si>
    <t>BBAPV.Q.DE.S.S129.A11.T.1.SI.S12K._T.EUR</t>
  </si>
  <si>
    <t>BBAPV.Q.DE.S.S129.A11.T.1.ES.S12K._T.EUR</t>
  </si>
  <si>
    <t>BBAPV.Q.DE.S.S129.A11.T.1.CY.S12K._T.EUR</t>
  </si>
  <si>
    <t>BBAPV.Q.DE.S.S129.A11.T.1.U4.S12K._T.EUR</t>
  </si>
  <si>
    <t>BBAPV.Q.DE.S.S129.A11.T.1.W0.S1Q._T.EUR</t>
  </si>
  <si>
    <t>BBAPV.Q.DE.S.S129.A11.T.1.W2.S1Q._T.EUR</t>
  </si>
  <si>
    <t>BBAPV.Q.DE.S.S129.A11.T.1.U5.S1Q._T.EUR</t>
  </si>
  <si>
    <t>BBAPV.Q.DE.S.S129.A11.T.1.BE.S1Q._T.EUR</t>
  </si>
  <si>
    <t>BBAPV.Q.DE.S.S129.A11.T.1.EE.S1Q._T.EUR</t>
  </si>
  <si>
    <t>BBAPV.Q.DE.S.S129.A11.T.1.FI.S1Q._T.EUR</t>
  </si>
  <si>
    <t>BBAPV.Q.DE.S.S129.A11.T.1.FR.S1Q._T.EUR</t>
  </si>
  <si>
    <t>BBAPV.Q.DE.S.S129.A11.T.1.GR.S1Q._T.EUR</t>
  </si>
  <si>
    <t>BBAPV.Q.DE.S.S129.A11.T.1.IE.S1Q._T.EUR</t>
  </si>
  <si>
    <t>BBAPV.Q.DE.S.S129.A11.T.1.IT.S1Q._T.EUR</t>
  </si>
  <si>
    <t>BBAPV.Q.DE.S.S129.A11.T.1.LV.S1Q._T.EUR</t>
  </si>
  <si>
    <t>BBAPV.Q.DE.S.S129.A11.T.1.LT.S1Q._T.EUR</t>
  </si>
  <si>
    <t>BBAPV.Q.DE.S.S129.A11.T.1.LU.S1Q._T.EUR</t>
  </si>
  <si>
    <t>BBAPV.Q.DE.S.S129.A11.T.1.MT.S1Q._T.EUR</t>
  </si>
  <si>
    <t>BBAPV.Q.DE.S.S129.A11.T.1.NL.S1Q._T.EUR</t>
  </si>
  <si>
    <t>BBAPV.Q.DE.S.S129.A11.T.1.AT.S1Q._T.EUR</t>
  </si>
  <si>
    <t>BBAPV.Q.DE.S.S129.A11.T.1.PT.S1Q._T.EUR</t>
  </si>
  <si>
    <t>BBAPV.Q.DE.S.S129.A11.T.1.SK.S1Q._T.EUR</t>
  </si>
  <si>
    <t>BBAPV.Q.DE.S.S129.A11.T.1.SI.S1Q._T.EUR</t>
  </si>
  <si>
    <t>BBAPV.Q.DE.S.S129.A11.T.1.ES.S1Q._T.EUR</t>
  </si>
  <si>
    <t>BBAPV.Q.DE.S.S129.A11.T.1.CY.S1Q._T.EUR</t>
  </si>
  <si>
    <t>BBAPV.Q.DE.S.S129.A11.T.1.U4.S1Q._T.EUR</t>
  </si>
  <si>
    <t>BBAPV.Q.DE.S.S129.A12.T.1.W0.S1._T.EUR</t>
  </si>
  <si>
    <t>BBAPV.Q.DE.S.S129.A12.T.1.W2.S1._T.EUR</t>
  </si>
  <si>
    <t>BBAPV.Q.DE.S.S129.A12.T.1.U5.S1._T.EUR</t>
  </si>
  <si>
    <t>BBAPV.Q.DE.S.S129.A12.T.1.BE.S1._T.EUR</t>
  </si>
  <si>
    <t>BBAPV.Q.DE.S.S129.A12.T.1.EE.S1._T.EUR</t>
  </si>
  <si>
    <t>BBAPV.Q.DE.S.S129.A12.T.1.FI.S1._T.EUR</t>
  </si>
  <si>
    <t>BBAPV.Q.DE.S.S129.A12.T.1.FR.S1._T.EUR</t>
  </si>
  <si>
    <t>BBAPV.Q.DE.S.S129.A12.T.1.GR.S1._T.EUR</t>
  </si>
  <si>
    <t>BBAPV.Q.DE.S.S129.A12.T.1.IE.S1._T.EUR</t>
  </si>
  <si>
    <t>BBAPV.Q.DE.S.S129.A12.T.1.IT.S1._T.EUR</t>
  </si>
  <si>
    <t>BBAPV.Q.DE.S.S129.A12.T.1.LV.S1._T.EUR</t>
  </si>
  <si>
    <t>BBAPV.Q.DE.S.S129.A12.T.1.LT.S1._T.EUR</t>
  </si>
  <si>
    <t>BBAPV.Q.DE.S.S129.A12.T.1.LU.S1._T.EUR</t>
  </si>
  <si>
    <t>BBAPV.Q.DE.S.S129.A12.T.1.MT.S1._T.EUR</t>
  </si>
  <si>
    <t>BBAPV.Q.DE.S.S129.A12.T.1.NL.S1._T.EUR</t>
  </si>
  <si>
    <t>BBAPV.Q.DE.S.S129.A12.T.1.AT.S1._T.EUR</t>
  </si>
  <si>
    <t>BBAPV.Q.DE.S.S129.A12.T.1.PT.S1._T.EUR</t>
  </si>
  <si>
    <t>BBAPV.Q.DE.S.S129.A12.T.1.SK.S1._T.EUR</t>
  </si>
  <si>
    <t>BBAPV.Q.DE.S.S129.A12.T.1.SI.S1._T.EUR</t>
  </si>
  <si>
    <t>BBAPV.Q.DE.S.S129.A12.T.1.ES.S1._T.EUR</t>
  </si>
  <si>
    <t>BBAPV.Q.DE.S.S129.A12.T.1.CY.S1._T.EUR</t>
  </si>
  <si>
    <t>BBAPV.Q.DE.S.S129.A12.T.1.U4.S1._T.EUR</t>
  </si>
  <si>
    <t>BBAPV.Q.DE.S.S129.A30.T.1.W0.S1._T.EUR</t>
  </si>
  <si>
    <t>BBAPV.Q.DE.S.S129.A30.T.1.W2.S1._T.EUR</t>
  </si>
  <si>
    <t>BBAPV.Q.DE.S.S129.A30.T.1.U5.S1._T.EUR</t>
  </si>
  <si>
    <t>BBAPV.Q.DE.S.S129.A30.T.1.BE.S1._T.EUR</t>
  </si>
  <si>
    <t>BBAPV.Q.DE.S.S129.A30.T.1.EE.S1._T.EUR</t>
  </si>
  <si>
    <t>BBAPV.Q.DE.S.S129.A30.T.1.FI.S1._T.EUR</t>
  </si>
  <si>
    <t>BBAPV.Q.DE.S.S129.A30.T.1.FR.S1._T.EUR</t>
  </si>
  <si>
    <t>BBAPV.Q.DE.S.S129.A30.T.1.GR.S1._T.EUR</t>
  </si>
  <si>
    <t>BBAPV.Q.DE.S.S129.A30.T.1.IE.S1._T.EUR</t>
  </si>
  <si>
    <t>BBAPV.Q.DE.S.S129.A30.T.1.IT.S1._T.EUR</t>
  </si>
  <si>
    <t>BBAPV.Q.DE.S.S129.A30.T.1.LV.S1._T.EUR</t>
  </si>
  <si>
    <t>BBAPV.Q.DE.S.S129.A30.T.1.LT.S1._T.EUR</t>
  </si>
  <si>
    <t>BBAPV.Q.DE.S.S129.A30.T.1.LU.S1._T.EUR</t>
  </si>
  <si>
    <t>BBAPV.Q.DE.S.S129.A30.T.1.MT.S1._T.EUR</t>
  </si>
  <si>
    <t>BBAPV.Q.DE.S.S129.A30.T.1.NL.S1._T.EUR</t>
  </si>
  <si>
    <t>BBAPV.Q.DE.S.S129.A30.T.1.AT.S1._T.EUR</t>
  </si>
  <si>
    <t>BBAPV.Q.DE.S.S129.A30.T.1.PT.S1._T.EUR</t>
  </si>
  <si>
    <t>BBAPV.Q.DE.S.S129.A30.T.1.SK.S1._T.EUR</t>
  </si>
  <si>
    <t>BBAPV.Q.DE.S.S129.A30.T.1.SI.S1._T.EUR</t>
  </si>
  <si>
    <t>BBAPV.Q.DE.S.S129.A30.T.1.ES.S1._T.EUR</t>
  </si>
  <si>
    <t>BBAPV.Q.DE.S.S129.A30.T.1.CY.S1._T.EUR</t>
  </si>
  <si>
    <t>BBAPV.Q.DE.S.S129.A30.T.1.4S.S1._T.EUR</t>
  </si>
  <si>
    <t>BBAPV.Q.DE.S.S129.A30.T.1.4W.S1._T.EUR</t>
  </si>
  <si>
    <t>BBAPV.Q.DE.S.S129.A30.T.1.U4.S1._T.EUR</t>
  </si>
  <si>
    <t>BBAPV.Q.DE.S.S129.A30.T.1.W0.S12K._T.EUR</t>
  </si>
  <si>
    <t>BBAPV.Q.DE.S.S129.A30.T.1.W2.S12K._T.EUR</t>
  </si>
  <si>
    <t>BBAPV.Q.DE.S.S129.A30.T.1.U5.S12K._T.EUR</t>
  </si>
  <si>
    <t>BBAPV.Q.DE.S.S129.A30.T.1.BE.S12K._T.EUR</t>
  </si>
  <si>
    <t>BBAPV.Q.DE.S.S129.A30.T.1.EE.S12K._T.EUR</t>
  </si>
  <si>
    <t>BBAPV.Q.DE.S.S129.A30.T.1.FI.S12K._T.EUR</t>
  </si>
  <si>
    <t>BBAPV.Q.DE.S.S129.A30.T.1.FR.S12K._T.EUR</t>
  </si>
  <si>
    <t>BBAPV.Q.DE.S.S129.A30.T.1.GR.S12K._T.EUR</t>
  </si>
  <si>
    <t>BBAPV.Q.DE.S.S129.A30.T.1.IE.S12K._T.EUR</t>
  </si>
  <si>
    <t>BBAPV.Q.DE.S.S129.A30.T.1.IT.S12K._T.EUR</t>
  </si>
  <si>
    <t>BBAPV.Q.DE.S.S129.A30.T.1.LV.S12K._T.EUR</t>
  </si>
  <si>
    <t>BBAPV.Q.DE.S.S129.A30.T.1.LT.S12K._T.EUR</t>
  </si>
  <si>
    <t>BBAPV.Q.DE.S.S129.A30.T.1.LU.S12K._T.EUR</t>
  </si>
  <si>
    <t>BBAPV.Q.DE.S.S129.A30.T.1.MT.S12K._T.EUR</t>
  </si>
  <si>
    <t>BBAPV.Q.DE.S.S129.A30.T.1.NL.S12K._T.EUR</t>
  </si>
  <si>
    <t>BBAPV.Q.DE.S.S129.A30.T.1.AT.S12K._T.EUR</t>
  </si>
  <si>
    <t>BBAPV.Q.DE.S.S129.A30.T.1.PT.S12K._T.EUR</t>
  </si>
  <si>
    <t>BBAPV.Q.DE.S.S129.A30.T.1.SK.S12K._T.EUR</t>
  </si>
  <si>
    <t>BBAPV.Q.DE.S.S129.A30.T.1.SI.S12K._T.EUR</t>
  </si>
  <si>
    <t>BBAPV.Q.DE.S.S129.A30.T.1.ES.S12K._T.EUR</t>
  </si>
  <si>
    <t>BBAPV.Q.DE.S.S129.A30.T.1.CY.S12K._T.EUR</t>
  </si>
  <si>
    <t>BBAPV.Q.DE.S.S129.A30.T.1.U4.S12K._T.EUR</t>
  </si>
  <si>
    <t>BBAPV.Q.DE.S.S129.A30.T.1.W0.S13._T.EUR</t>
  </si>
  <si>
    <t>BBAPV.Q.DE.S.S129.A30.T.1.W2.S13._T.EUR</t>
  </si>
  <si>
    <t>BBAPV.Q.DE.S.S129.A30.T.1.U5.S13._T.EUR</t>
  </si>
  <si>
    <t>BBAPV.Q.DE.S.S129.A30.T.1.BE.S13._T.EUR</t>
  </si>
  <si>
    <t>BBAPV.Q.DE.S.S129.A30.T.1.EE.S13._T.EUR</t>
  </si>
  <si>
    <t>BBAPV.Q.DE.S.S129.A30.T.1.FI.S13._T.EUR</t>
  </si>
  <si>
    <t>BBAPV.Q.DE.S.S129.A30.T.1.FR.S13._T.EUR</t>
  </si>
  <si>
    <t>BBAPV.Q.DE.S.S129.A30.T.1.GR.S13._T.EUR</t>
  </si>
  <si>
    <t>BBAPV.Q.DE.S.S129.A30.T.1.IE.S13._T.EUR</t>
  </si>
  <si>
    <t>BBAPV.Q.DE.S.S129.A30.T.1.IT.S13._T.EUR</t>
  </si>
  <si>
    <t>BBAPV.Q.DE.S.S129.A30.T.1.LV.S13._T.EUR</t>
  </si>
  <si>
    <t>BBAPV.Q.DE.S.S129.A30.T.1.LT.S13._T.EUR</t>
  </si>
  <si>
    <t>BBAPV.Q.DE.S.S129.A30.T.1.LU.S13._T.EUR</t>
  </si>
  <si>
    <t>BBAPV.Q.DE.S.S129.A30.T.1.MT.S13._T.EUR</t>
  </si>
  <si>
    <t>BBAPV.Q.DE.S.S129.A30.T.1.NL.S13._T.EUR</t>
  </si>
  <si>
    <t>BBAPV.Q.DE.S.S129.A30.T.1.AT.S13._T.EUR</t>
  </si>
  <si>
    <t>BBAPV.Q.DE.S.S129.A30.T.1.PT.S13._T.EUR</t>
  </si>
  <si>
    <t>BBAPV.Q.DE.S.S129.A30.T.1.SK.S13._T.EUR</t>
  </si>
  <si>
    <t>BBAPV.Q.DE.S.S129.A30.T.1.SI.S13._T.EUR</t>
  </si>
  <si>
    <t>BBAPV.Q.DE.S.S129.A30.T.1.ES.S13._T.EUR</t>
  </si>
  <si>
    <t>BBAPV.Q.DE.S.S129.A30.T.1.CY.S13._T.EUR</t>
  </si>
  <si>
    <t>BBAPV.Q.DE.S.S129.A30.T.1.4S.S13._T.EUR</t>
  </si>
  <si>
    <t>BBAPV.Q.DE.S.S129.A30.T.1.4W.S13._T.EUR</t>
  </si>
  <si>
    <t>BBAPV.Q.DE.S.S129.A30.T.1.U4.S13._T.EUR</t>
  </si>
  <si>
    <t>BBAPV.Q.DE.S.S129.A30.T.1.W0.S12O._T.EUR</t>
  </si>
  <si>
    <t>BBAPV.Q.DE.S.S129.A30.T.1.W2.S12O._T.EUR</t>
  </si>
  <si>
    <t>BBAPV.Q.DE.S.S129.A30.T.1.U5.S12O._T.EUR</t>
  </si>
  <si>
    <t>BBAPV.Q.DE.S.S129.A30.T.1.BE.S12O._T.EUR</t>
  </si>
  <si>
    <t>BBAPV.Q.DE.S.S129.A30.T.1.EE.S12O._T.EUR</t>
  </si>
  <si>
    <t>BBAPV.Q.DE.S.S129.A30.T.1.FI.S12O._T.EUR</t>
  </si>
  <si>
    <t>BBAPV.Q.DE.S.S129.A30.T.1.FR.S12O._T.EUR</t>
  </si>
  <si>
    <t>BBAPV.Q.DE.S.S129.A30.T.1.GR.S12O._T.EUR</t>
  </si>
  <si>
    <t>BBAPV.Q.DE.S.S129.A30.T.1.IE.S12O._T.EUR</t>
  </si>
  <si>
    <t>BBAPV.Q.DE.S.S129.A30.T.1.IT.S12O._T.EUR</t>
  </si>
  <si>
    <t>BBAPV.Q.DE.S.S129.A30.T.1.LV.S12O._T.EUR</t>
  </si>
  <si>
    <t>BBAPV.Q.DE.S.S129.A30.T.1.LT.S12O._T.EUR</t>
  </si>
  <si>
    <t>BBAPV.Q.DE.S.S129.A30.T.1.LU.S12O._T.EUR</t>
  </si>
  <si>
    <t>BBAPV.Q.DE.S.S129.A30.T.1.MT.S12O._T.EUR</t>
  </si>
  <si>
    <t>BBAPV.Q.DE.S.S129.A30.T.1.NL.S12O._T.EUR</t>
  </si>
  <si>
    <t>BBAPV.Q.DE.S.S129.A30.T.1.AT.S12O._T.EUR</t>
  </si>
  <si>
    <t>BBAPV.Q.DE.S.S129.A30.T.1.PT.S12O._T.EUR</t>
  </si>
  <si>
    <t>BBAPV.Q.DE.S.S129.A30.T.1.SK.S12O._T.EUR</t>
  </si>
  <si>
    <t>BBAPV.Q.DE.S.S129.A30.T.1.SI.S12O._T.EUR</t>
  </si>
  <si>
    <t>BBAPV.Q.DE.S.S129.A30.T.1.ES.S12O._T.EUR</t>
  </si>
  <si>
    <t>BBAPV.Q.DE.S.S129.A30.T.1.CY.S12O._T.EUR</t>
  </si>
  <si>
    <t>BBAPV.Q.DE.S.S129.A30.T.1.4S.S12O._T.EUR</t>
  </si>
  <si>
    <t>BBAPV.Q.DE.S.S129.A30.T.1.U4.S12O._T.EUR</t>
  </si>
  <si>
    <t>BBAPV.Q.DE.S.S129.A30.T.1.W0.S128._T.EUR</t>
  </si>
  <si>
    <t>BBAPV.Q.DE.S.S129.A30.T.1.W2.S128._T.EUR</t>
  </si>
  <si>
    <t>BBAPV.Q.DE.S.S129.A30.T.1.U5.S128._T.EUR</t>
  </si>
  <si>
    <t>BBAPV.Q.DE.S.S129.A30.T.1.BE.S128._T.EUR</t>
  </si>
  <si>
    <t>BBAPV.Q.DE.S.S129.A30.T.1.EE.S128._T.EUR</t>
  </si>
  <si>
    <t>BBAPV.Q.DE.S.S129.A30.T.1.FI.S128._T.EUR</t>
  </si>
  <si>
    <t>BBAPV.Q.DE.S.S129.A30.T.1.FR.S128._T.EUR</t>
  </si>
  <si>
    <t>BBAPV.Q.DE.S.S129.A30.T.1.GR.S128._T.EUR</t>
  </si>
  <si>
    <t>BBAPV.Q.DE.S.S129.A30.T.1.IE.S128._T.EUR</t>
  </si>
  <si>
    <t>BBAPV.Q.DE.S.S129.A30.T.1.IT.S128._T.EUR</t>
  </si>
  <si>
    <t>BBAPV.Q.DE.S.S129.A30.T.1.LV.S128._T.EUR</t>
  </si>
  <si>
    <t>BBAPV.Q.DE.S.S129.A30.T.1.LT.S128._T.EUR</t>
  </si>
  <si>
    <t>BBAPV.Q.DE.S.S129.A30.T.1.LU.S128._T.EUR</t>
  </si>
  <si>
    <t>BBAPV.Q.DE.S.S129.A30.T.1.MT.S128._T.EUR</t>
  </si>
  <si>
    <t>BBAPV.Q.DE.S.S129.A30.T.1.NL.S128._T.EUR</t>
  </si>
  <si>
    <t>BBAPV.Q.DE.S.S129.A30.T.1.AT.S128._T.EUR</t>
  </si>
  <si>
    <t>BBAPV.Q.DE.S.S129.A30.T.1.PT.S128._T.EUR</t>
  </si>
  <si>
    <t>BBAPV.Q.DE.S.S129.A30.T.1.SK.S128._T.EUR</t>
  </si>
  <si>
    <t>BBAPV.Q.DE.S.S129.A30.T.1.SI.S128._T.EUR</t>
  </si>
  <si>
    <t>BBAPV.Q.DE.S.S129.A30.T.1.ES.S128._T.EUR</t>
  </si>
  <si>
    <t>BBAPV.Q.DE.S.S129.A30.T.1.CY.S128._T.EUR</t>
  </si>
  <si>
    <t>BBAPV.Q.DE.S.S129.A30.T.1.U4.S128._T.EUR</t>
  </si>
  <si>
    <t>BBAPV.Q.DE.S.S129.A30.T.1.W0.S129._T.EUR</t>
  </si>
  <si>
    <t>BBAPV.Q.DE.S.S129.A30.T.1.W2.S129._T.EUR</t>
  </si>
  <si>
    <t>BBAPV.Q.DE.S.S129.A30.T.1.U5.S129._T.EUR</t>
  </si>
  <si>
    <t>BBAPV.Q.DE.S.S129.A30.T.1.BE.S129._T.EUR</t>
  </si>
  <si>
    <t>BBAPV.Q.DE.S.S129.A30.T.1.EE.S129._T.EUR</t>
  </si>
  <si>
    <t>BBAPV.Q.DE.S.S129.A30.T.1.FI.S129._T.EUR</t>
  </si>
  <si>
    <t>BBAPV.Q.DE.S.S129.A30.T.1.FR.S129._T.EUR</t>
  </si>
  <si>
    <t>BBAPV.Q.DE.S.S129.A30.T.1.GR.S129._T.EUR</t>
  </si>
  <si>
    <t>BBAPV.Q.DE.S.S129.A30.T.1.IE.S129._T.EUR</t>
  </si>
  <si>
    <t>BBAPV.Q.DE.S.S129.A30.T.1.IT.S129._T.EUR</t>
  </si>
  <si>
    <t>BBAPV.Q.DE.S.S129.A30.T.1.LV.S129._T.EUR</t>
  </si>
  <si>
    <t>BBAPV.Q.DE.S.S129.A30.T.1.LT.S129._T.EUR</t>
  </si>
  <si>
    <t>BBAPV.Q.DE.S.S129.A30.T.1.LU.S129._T.EUR</t>
  </si>
  <si>
    <t>BBAPV.Q.DE.S.S129.A30.T.1.MT.S129._T.EUR</t>
  </si>
  <si>
    <t>BBAPV.Q.DE.S.S129.A30.T.1.NL.S129._T.EUR</t>
  </si>
  <si>
    <t>BBAPV.Q.DE.S.S129.A30.T.1.AT.S129._T.EUR</t>
  </si>
  <si>
    <t>BBAPV.Q.DE.S.S129.A30.T.1.PT.S129._T.EUR</t>
  </si>
  <si>
    <t>BBAPV.Q.DE.S.S129.A30.T.1.SK.S129._T.EUR</t>
  </si>
  <si>
    <t>BBAPV.Q.DE.S.S129.A30.T.1.SI.S129._T.EUR</t>
  </si>
  <si>
    <t>BBAPV.Q.DE.S.S129.A30.T.1.ES.S129._T.EUR</t>
  </si>
  <si>
    <t>BBAPV.Q.DE.S.S129.A30.T.1.CY.S129._T.EUR</t>
  </si>
  <si>
    <t>BBAPV.Q.DE.S.S129.A30.T.1.U4.S129._T.EUR</t>
  </si>
  <si>
    <t>BBAPV.Q.DE.S.S129.A30.T.1.W0.S11._T.EUR</t>
  </si>
  <si>
    <t>BBAPV.Q.DE.S.S129.A30.T.1.W2.S11._T.EUR</t>
  </si>
  <si>
    <t>BBAPV.Q.DE.S.S129.A30.T.1.U5.S11._T.EUR</t>
  </si>
  <si>
    <t>BBAPV.Q.DE.S.S129.A30.T.1.BE.S11._T.EUR</t>
  </si>
  <si>
    <t>BBAPV.Q.DE.S.S129.A30.T.1.EE.S11._T.EUR</t>
  </si>
  <si>
    <t>BBAPV.Q.DE.S.S129.A30.T.1.FI.S11._T.EUR</t>
  </si>
  <si>
    <t>BBAPV.Q.DE.S.S129.A30.T.1.FR.S11._T.EUR</t>
  </si>
  <si>
    <t>BBAPV.Q.DE.S.S129.A30.T.1.GR.S11._T.EUR</t>
  </si>
  <si>
    <t>BBAPV.Q.DE.S.S129.A30.T.1.IE.S11._T.EUR</t>
  </si>
  <si>
    <t>BBAPV.Q.DE.S.S129.A30.T.1.IT.S11._T.EUR</t>
  </si>
  <si>
    <t>BBAPV.Q.DE.S.S129.A30.T.1.LV.S11._T.EUR</t>
  </si>
  <si>
    <t>BBAPV.Q.DE.S.S129.A30.T.1.LT.S11._T.EUR</t>
  </si>
  <si>
    <t>BBAPV.Q.DE.S.S129.A30.T.1.LU.S11._T.EUR</t>
  </si>
  <si>
    <t>BBAPV.Q.DE.S.S129.A30.T.1.MT.S11._T.EUR</t>
  </si>
  <si>
    <t>BBAPV.Q.DE.S.S129.A30.T.1.NL.S11._T.EUR</t>
  </si>
  <si>
    <t>BBAPV.Q.DE.S.S129.A30.T.1.AT.S11._T.EUR</t>
  </si>
  <si>
    <t>BBAPV.Q.DE.S.S129.A30.T.1.PT.S11._T.EUR</t>
  </si>
  <si>
    <t>BBAPV.Q.DE.S.S129.A30.T.1.SK.S11._T.EUR</t>
  </si>
  <si>
    <t>BBAPV.Q.DE.S.S129.A30.T.1.SI.S11._T.EUR</t>
  </si>
  <si>
    <t>BBAPV.Q.DE.S.S129.A30.T.1.ES.S11._T.EUR</t>
  </si>
  <si>
    <t>BBAPV.Q.DE.S.S129.A30.T.1.CY.S11._T.EUR</t>
  </si>
  <si>
    <t>BBAPV.Q.DE.S.S129.A30.T.1.U4.S11._T.EUR</t>
  </si>
  <si>
    <t>BBAPV.Q.DE.S.S129.A30.T.1.W0.S1M._T.EUR</t>
  </si>
  <si>
    <t>BBAPV.Q.DE.S.S129.A30.T.1.W2.S1M._T.EUR</t>
  </si>
  <si>
    <t>BBAPV.Q.DE.S.S129.A30.T.1.U5.S1M._T.EUR</t>
  </si>
  <si>
    <t>BBAPV.Q.DE.S.S129.A30.T.1.BE.S1M._T.EUR</t>
  </si>
  <si>
    <t>BBAPV.Q.DE.S.S129.A30.T.1.EE.S1M._T.EUR</t>
  </si>
  <si>
    <t>BBAPV.Q.DE.S.S129.A30.T.1.FI.S1M._T.EUR</t>
  </si>
  <si>
    <t>BBAPV.Q.DE.S.S129.A30.T.1.FR.S1M._T.EUR</t>
  </si>
  <si>
    <t>BBAPV.Q.DE.S.S129.A30.T.1.GR.S1M._T.EUR</t>
  </si>
  <si>
    <t>BBAPV.Q.DE.S.S129.A30.T.1.IE.S1M._T.EUR</t>
  </si>
  <si>
    <t>BBAPV.Q.DE.S.S129.A30.T.1.IT.S1M._T.EUR</t>
  </si>
  <si>
    <t>BBAPV.Q.DE.S.S129.A30.T.1.LV.S1M._T.EUR</t>
  </si>
  <si>
    <t>BBAPV.Q.DE.S.S129.A30.T.1.LT.S1M._T.EUR</t>
  </si>
  <si>
    <t>BBAPV.Q.DE.S.S129.A30.T.1.LU.S1M._T.EUR</t>
  </si>
  <si>
    <t>BBAPV.Q.DE.S.S129.A30.T.1.MT.S1M._T.EUR</t>
  </si>
  <si>
    <t>BBAPV.Q.DE.S.S129.A30.T.1.NL.S1M._T.EUR</t>
  </si>
  <si>
    <t>BBAPV.Q.DE.S.S129.A30.T.1.AT.S1M._T.EUR</t>
  </si>
  <si>
    <t>BBAPV.Q.DE.S.S129.A30.T.1.PT.S1M._T.EUR</t>
  </si>
  <si>
    <t>BBAPV.Q.DE.S.S129.A30.T.1.SK.S1M._T.EUR</t>
  </si>
  <si>
    <t>BBAPV.Q.DE.S.S129.A30.T.1.SI.S1M._T.EUR</t>
  </si>
  <si>
    <t>BBAPV.Q.DE.S.S129.A30.T.1.ES.S1M._T.EUR</t>
  </si>
  <si>
    <t>BBAPV.Q.DE.S.S129.A30.T.1.CY.S1M._T.EUR</t>
  </si>
  <si>
    <t>BBAPV.Q.DE.S.S129.A30.T.1.U4.S1M._T.EUR</t>
  </si>
  <si>
    <t>BBAPV.Q.DE.S.S129.A20.T.1.W0.S1._T.EUR</t>
  </si>
  <si>
    <t>BBAPV.Q.DE.S.S129.A20.T.1.W2.S1._T.EUR</t>
  </si>
  <si>
    <t>BBAPV.Q.DE.S.S129.A20.T.1.U5.S1._T.EUR</t>
  </si>
  <si>
    <t>BBAPV.Q.DE.S.S129.A20.T.1.BE.S1._T.EUR</t>
  </si>
  <si>
    <t>BBAPV.Q.DE.S.S129.A20.T.1.EE.S1._T.EUR</t>
  </si>
  <si>
    <t>BBAPV.Q.DE.S.S129.A20.T.1.FI.S1._T.EUR</t>
  </si>
  <si>
    <t>BBAPV.Q.DE.S.S129.A20.T.1.FR.S1._T.EUR</t>
  </si>
  <si>
    <t>BBAPV.Q.DE.S.S129.A20.T.1.GR.S1._T.EUR</t>
  </si>
  <si>
    <t>BBAPV.Q.DE.S.S129.A20.T.1.IE.S1._T.EUR</t>
  </si>
  <si>
    <t>BBAPV.Q.DE.S.S129.A20.T.1.IT.S1._T.EUR</t>
  </si>
  <si>
    <t>BBAPV.Q.DE.S.S129.A20.T.1.LV.S1._T.EUR</t>
  </si>
  <si>
    <t>BBAPV.Q.DE.S.S129.A20.T.1.LT.S1._T.EUR</t>
  </si>
  <si>
    <t>BBAPV.Q.DE.S.S129.A20.T.1.LU.S1._T.EUR</t>
  </si>
  <si>
    <t>BBAPV.Q.DE.S.S129.A20.T.1.MT.S1._T.EUR</t>
  </si>
  <si>
    <t>BBAPV.Q.DE.S.S129.A20.T.1.NL.S1._T.EUR</t>
  </si>
  <si>
    <t>BBAPV.Q.DE.S.S129.A20.T.1.AT.S1._T.EUR</t>
  </si>
  <si>
    <t>BBAPV.Q.DE.S.S129.A20.T.1.PT.S1._T.EUR</t>
  </si>
  <si>
    <t>BBAPV.Q.DE.S.S129.A20.T.1.SK.S1._T.EUR</t>
  </si>
  <si>
    <t>BBAPV.Q.DE.S.S129.A20.T.1.SI.S1._T.EUR</t>
  </si>
  <si>
    <t>BBAPV.Q.DE.S.S129.A20.T.1.ES.S1._T.EUR</t>
  </si>
  <si>
    <t>BBAPV.Q.DE.S.S129.A20.T.1.CY.S1._T.EUR</t>
  </si>
  <si>
    <t>BBAPV.Q.DE.S.S129.A20.T.1.4S.S1._T.EUR</t>
  </si>
  <si>
    <t>BBAPV.Q.DE.S.S129.A20.T.1.4W.S1._T.EUR</t>
  </si>
  <si>
    <t>BBAPV.Q.DE.S.S129.A20.T.1.U4.S1._T.EUR</t>
  </si>
  <si>
    <t>BBAPV.Q.DE.S.S129.A20.T.1.W0.S12K._T.EUR</t>
  </si>
  <si>
    <t>BBAPV.Q.DE.S.S129.A20.T.1.W2.S12K._T.EUR</t>
  </si>
  <si>
    <t>BBAPV.Q.DE.S.S129.A20.T.1.U5.S12K._T.EUR</t>
  </si>
  <si>
    <t>BBAPV.Q.DE.S.S129.A20.T.1.BE.S12K._T.EUR</t>
  </si>
  <si>
    <t>BBAPV.Q.DE.S.S129.A20.T.1.EE.S12K._T.EUR</t>
  </si>
  <si>
    <t>BBAPV.Q.DE.S.S129.A20.T.1.FI.S12K._T.EUR</t>
  </si>
  <si>
    <t>BBAPV.Q.DE.S.S129.A20.T.1.FR.S12K._T.EUR</t>
  </si>
  <si>
    <t>BBAPV.Q.DE.S.S129.A20.T.1.GR.S12K._T.EUR</t>
  </si>
  <si>
    <t>BBAPV.Q.DE.S.S129.A20.T.1.IE.S12K._T.EUR</t>
  </si>
  <si>
    <t>BBAPV.Q.DE.S.S129.A20.T.1.IT.S12K._T.EUR</t>
  </si>
  <si>
    <t>BBAPV.Q.DE.S.S129.A20.T.1.LV.S12K._T.EUR</t>
  </si>
  <si>
    <t>BBAPV.Q.DE.S.S129.A20.T.1.LT.S12K._T.EUR</t>
  </si>
  <si>
    <t>BBAPV.Q.DE.S.S129.A20.T.1.LU.S12K._T.EUR</t>
  </si>
  <si>
    <t>BBAPV.Q.DE.S.S129.A20.T.1.MT.S12K._T.EUR</t>
  </si>
  <si>
    <t>BBAPV.Q.DE.S.S129.A20.T.1.NL.S12K._T.EUR</t>
  </si>
  <si>
    <t>BBAPV.Q.DE.S.S129.A20.T.1.AT.S12K._T.EUR</t>
  </si>
  <si>
    <t>BBAPV.Q.DE.S.S129.A20.T.1.PT.S12K._T.EUR</t>
  </si>
  <si>
    <t>BBAPV.Q.DE.S.S129.A20.T.1.SK.S12K._T.EUR</t>
  </si>
  <si>
    <t>BBAPV.Q.DE.S.S129.A20.T.1.SI.S12K._T.EUR</t>
  </si>
  <si>
    <t>BBAPV.Q.DE.S.S129.A20.T.1.ES.S12K._T.EUR</t>
  </si>
  <si>
    <t>BBAPV.Q.DE.S.S129.A20.T.1.CY.S12K._T.EUR</t>
  </si>
  <si>
    <t>BBAPV.Q.DE.S.S129.A20.T.1.U4.S12K._T.EUR</t>
  </si>
  <si>
    <t>BBAPV.Q.DE.S.S129.A20.T.1.W0.S13._T.EUR</t>
  </si>
  <si>
    <t>BBAPV.Q.DE.S.S129.A20.T.1.W2.S13._T.EUR</t>
  </si>
  <si>
    <t>BBAPV.Q.DE.S.S129.A20.T.1.U5.S13._T.EUR</t>
  </si>
  <si>
    <t>BBAPV.Q.DE.S.S129.A20.T.1.BE.S13._T.EUR</t>
  </si>
  <si>
    <t>BBAPV.Q.DE.S.S129.A20.T.1.EE.S13._T.EUR</t>
  </si>
  <si>
    <t>BBAPV.Q.DE.S.S129.A20.T.1.FI.S13._T.EUR</t>
  </si>
  <si>
    <t>BBAPV.Q.DE.S.S129.A20.T.1.FR.S13._T.EUR</t>
  </si>
  <si>
    <t>BBAPV.Q.DE.S.S129.A20.T.1.GR.S13._T.EUR</t>
  </si>
  <si>
    <t>BBAPV.Q.DE.S.S129.A20.T.1.IE.S13._T.EUR</t>
  </si>
  <si>
    <t>BBAPV.Q.DE.S.S129.A20.T.1.IT.S13._T.EUR</t>
  </si>
  <si>
    <t>BBAPV.Q.DE.S.S129.A20.T.1.LV.S13._T.EUR</t>
  </si>
  <si>
    <t>BBAPV.Q.DE.S.S129.A20.T.1.LT.S13._T.EUR</t>
  </si>
  <si>
    <t>BBAPV.Q.DE.S.S129.A20.T.1.LU.S13._T.EUR</t>
  </si>
  <si>
    <t>BBAPV.Q.DE.S.S129.A20.T.1.MT.S13._T.EUR</t>
  </si>
  <si>
    <t>BBAPV.Q.DE.S.S129.A20.T.1.NL.S13._T.EUR</t>
  </si>
  <si>
    <t>BBAPV.Q.DE.S.S129.A20.T.1.AT.S13._T.EUR</t>
  </si>
  <si>
    <t>BBAPV.Q.DE.S.S129.A20.T.1.PT.S13._T.EUR</t>
  </si>
  <si>
    <t>BBAPV.Q.DE.S.S129.A20.T.1.SK.S13._T.EUR</t>
  </si>
  <si>
    <t>BBAPV.Q.DE.S.S129.A20.T.1.SI.S13._T.EUR</t>
  </si>
  <si>
    <t>BBAPV.Q.DE.S.S129.A20.T.1.ES.S13._T.EUR</t>
  </si>
  <si>
    <t>BBAPV.Q.DE.S.S129.A20.T.1.CY.S13._T.EUR</t>
  </si>
  <si>
    <t>BBAPV.Q.DE.S.S129.A20.T.1.4S.S13._T.EUR</t>
  </si>
  <si>
    <t>BBAPV.Q.DE.S.S129.A20.T.1.4W.S13._T.EUR</t>
  </si>
  <si>
    <t>BBAPV.Q.DE.S.S129.A20.T.1.U4.S13._T.EUR</t>
  </si>
  <si>
    <t>BBAPV.Q.DE.S.S129.A20.T.1.W0.S124._T.EUR</t>
  </si>
  <si>
    <t>BBAPV.Q.DE.S.S129.A20.T.1.W2.S124._T.EUR</t>
  </si>
  <si>
    <t>BBAPV.Q.DE.S.S129.A20.T.1.U5.S124._T.EUR</t>
  </si>
  <si>
    <t>BBAPV.Q.DE.S.S129.A20.T.1.BE.S124._T.EUR</t>
  </si>
  <si>
    <t>BBAPV.Q.DE.S.S129.A20.T.1.EE.S124._T.EUR</t>
  </si>
  <si>
    <t>BBAPV.Q.DE.S.S129.A20.T.1.FI.S124._T.EUR</t>
  </si>
  <si>
    <t>BBAPV.Q.DE.S.S129.A20.T.1.FR.S124._T.EUR</t>
  </si>
  <si>
    <t>BBAPV.Q.DE.S.S129.A20.T.1.GR.S124._T.EUR</t>
  </si>
  <si>
    <t>BBAPV.Q.DE.S.S129.A20.T.1.IE.S124._T.EUR</t>
  </si>
  <si>
    <t>BBAPV.Q.DE.S.S129.A20.T.1.IT.S124._T.EUR</t>
  </si>
  <si>
    <t>BBAPV.Q.DE.S.S129.A20.T.1.LV.S124._T.EUR</t>
  </si>
  <si>
    <t>BBAPV.Q.DE.S.S129.A20.T.1.LT.S124._T.EUR</t>
  </si>
  <si>
    <t>BBAPV.Q.DE.S.S129.A20.T.1.LU.S124._T.EUR</t>
  </si>
  <si>
    <t>BBAPV.Q.DE.S.S129.A20.T.1.MT.S124._T.EUR</t>
  </si>
  <si>
    <t>BBAPV.Q.DE.S.S129.A20.T.1.NL.S124._T.EUR</t>
  </si>
  <si>
    <t>BBAPV.Q.DE.S.S129.A20.T.1.AT.S124._T.EUR</t>
  </si>
  <si>
    <t>BBAPV.Q.DE.S.S129.A20.T.1.PT.S124._T.EUR</t>
  </si>
  <si>
    <t>BBAPV.Q.DE.S.S129.A20.T.1.SK.S124._T.EUR</t>
  </si>
  <si>
    <t>BBAPV.Q.DE.S.S129.A20.T.1.SI.S124._T.EUR</t>
  </si>
  <si>
    <t>BBAPV.Q.DE.S.S129.A20.T.1.ES.S124._T.EUR</t>
  </si>
  <si>
    <t>BBAPV.Q.DE.S.S129.A20.T.1.CY.S124._T.EUR</t>
  </si>
  <si>
    <t>BBAPV.Q.DE.S.S129.A20.T.1.U4.S124._T.EUR</t>
  </si>
  <si>
    <t>BBAPV.Q.DE.S.S129.A20.T.1.W0.S12O._T.EUR</t>
  </si>
  <si>
    <t>BBAPV.Q.DE.S.S129.A20.T.1.W2.S12O._T.EUR</t>
  </si>
  <si>
    <t>BBAPV.Q.DE.S.S129.A20.T.1.U5.S12O._T.EUR</t>
  </si>
  <si>
    <t>BBAPV.Q.DE.S.S129.A20.T.1.BE.S12O._T.EUR</t>
  </si>
  <si>
    <t>BBAPV.Q.DE.S.S129.A20.T.1.EE.S12O._T.EUR</t>
  </si>
  <si>
    <t>BBAPV.Q.DE.S.S129.A20.T.1.FI.S12O._T.EUR</t>
  </si>
  <si>
    <t>BBAPV.Q.DE.S.S129.A20.T.1.FR.S12O._T.EUR</t>
  </si>
  <si>
    <t>BBAPV.Q.DE.S.S129.A20.T.1.GR.S12O._T.EUR</t>
  </si>
  <si>
    <t>BBAPV.Q.DE.S.S129.A20.T.1.IE.S12O._T.EUR</t>
  </si>
  <si>
    <t>BBAPV.Q.DE.S.S129.A20.T.1.IT.S12O._T.EUR</t>
  </si>
  <si>
    <t>BBAPV.Q.DE.S.S129.A20.T.1.LV.S12O._T.EUR</t>
  </si>
  <si>
    <t>BBAPV.Q.DE.S.S129.A20.T.1.LT.S12O._T.EUR</t>
  </si>
  <si>
    <t>BBAPV.Q.DE.S.S129.A20.T.1.LU.S12O._T.EUR</t>
  </si>
  <si>
    <t>BBAPV.Q.DE.S.S129.A20.T.1.MT.S12O._T.EUR</t>
  </si>
  <si>
    <t>BBAPV.Q.DE.S.S129.A20.T.1.NL.S12O._T.EUR</t>
  </si>
  <si>
    <t>BBAPV.Q.DE.S.S129.A20.T.1.AT.S12O._T.EUR</t>
  </si>
  <si>
    <t>BBAPV.Q.DE.S.S129.A20.T.1.PT.S12O._T.EUR</t>
  </si>
  <si>
    <t>BBAPV.Q.DE.S.S129.A20.T.1.SK.S12O._T.EUR</t>
  </si>
  <si>
    <t>BBAPV.Q.DE.S.S129.A20.T.1.SI.S12O._T.EUR</t>
  </si>
  <si>
    <t>BBAPV.Q.DE.S.S129.A20.T.1.ES.S12O._T.EUR</t>
  </si>
  <si>
    <t>BBAPV.Q.DE.S.S129.A20.T.1.CY.S12O._T.EUR</t>
  </si>
  <si>
    <t>BBAPV.Q.DE.S.S129.A20.T.1.U4.S12O._T.EUR</t>
  </si>
  <si>
    <t>BBAPV.Q.DE.S.S129.A20.T.1.W0.S128._T.EUR</t>
  </si>
  <si>
    <t>BBAPV.Q.DE.S.S129.A20.T.1.W2.S128._T.EUR</t>
  </si>
  <si>
    <t>BBAPV.Q.DE.S.S129.A20.T.1.U5.S128._T.EUR</t>
  </si>
  <si>
    <t>BBAPV.Q.DE.S.S129.A20.T.1.BE.S128._T.EUR</t>
  </si>
  <si>
    <t>BBAPV.Q.DE.S.S129.A20.T.1.EE.S128._T.EUR</t>
  </si>
  <si>
    <t>BBAPV.Q.DE.S.S129.A20.T.1.FI.S128._T.EUR</t>
  </si>
  <si>
    <t>BBAPV.Q.DE.S.S129.A20.T.1.FR.S128._T.EUR</t>
  </si>
  <si>
    <t>BBAPV.Q.DE.S.S129.A20.T.1.GR.S128._T.EUR</t>
  </si>
  <si>
    <t>BBAPV.Q.DE.S.S129.A20.T.1.IE.S128._T.EUR</t>
  </si>
  <si>
    <t>BBAPV.Q.DE.S.S129.A20.T.1.IT.S128._T.EUR</t>
  </si>
  <si>
    <t>BBAPV.Q.DE.S.S129.A20.T.1.LV.S128._T.EUR</t>
  </si>
  <si>
    <t>BBAPV.Q.DE.S.S129.A20.T.1.LT.S128._T.EUR</t>
  </si>
  <si>
    <t>BBAPV.Q.DE.S.S129.A20.T.1.LU.S128._T.EUR</t>
  </si>
  <si>
    <t>BBAPV.Q.DE.S.S129.A20.T.1.MT.S128._T.EUR</t>
  </si>
  <si>
    <t>BBAPV.Q.DE.S.S129.A20.T.1.NL.S128._T.EUR</t>
  </si>
  <si>
    <t>BBAPV.Q.DE.S.S129.A20.T.1.AT.S128._T.EUR</t>
  </si>
  <si>
    <t>BBAPV.Q.DE.S.S129.A20.T.1.PT.S128._T.EUR</t>
  </si>
  <si>
    <t>BBAPV.Q.DE.S.S129.A20.T.1.SK.S128._T.EUR</t>
  </si>
  <si>
    <t>BBAPV.Q.DE.S.S129.A20.T.1.SI.S128._T.EUR</t>
  </si>
  <si>
    <t>BBAPV.Q.DE.S.S129.A20.T.1.ES.S128._T.EUR</t>
  </si>
  <si>
    <t>BBAPV.Q.DE.S.S129.A20.T.1.CY.S128._T.EUR</t>
  </si>
  <si>
    <t>BBAPV.Q.DE.S.S129.A20.T.1.U4.S128._T.EUR</t>
  </si>
  <si>
    <t>BBAPV.Q.DE.S.S129.A20.T.1.W0.S129._T.EUR</t>
  </si>
  <si>
    <t>BBAPV.Q.DE.S.S129.A20.T.1.W2.S129._T.EUR</t>
  </si>
  <si>
    <t>BBAPV.Q.DE.S.S129.A20.T.1.U5.S129._T.EUR</t>
  </si>
  <si>
    <t>BBAPV.Q.DE.S.S129.A20.T.1.BE.S129._T.EUR</t>
  </si>
  <si>
    <t>BBAPV.Q.DE.S.S129.A20.T.1.EE.S129._T.EUR</t>
  </si>
  <si>
    <t>BBAPV.Q.DE.S.S129.A20.T.1.FI.S129._T.EUR</t>
  </si>
  <si>
    <t>BBAPV.Q.DE.S.S129.A20.T.1.FR.S129._T.EUR</t>
  </si>
  <si>
    <t>BBAPV.Q.DE.S.S129.A20.T.1.GR.S129._T.EUR</t>
  </si>
  <si>
    <t>BBAPV.Q.DE.S.S129.A20.T.1.IE.S129._T.EUR</t>
  </si>
  <si>
    <t>BBAPV.Q.DE.S.S129.A20.T.1.IT.S129._T.EUR</t>
  </si>
  <si>
    <t>BBAPV.Q.DE.S.S129.A20.T.1.LV.S129._T.EUR</t>
  </si>
  <si>
    <t>BBAPV.Q.DE.S.S129.A20.T.1.LT.S129._T.EUR</t>
  </si>
  <si>
    <t>BBAPV.Q.DE.S.S129.A20.T.1.LU.S129._T.EUR</t>
  </si>
  <si>
    <t>BBAPV.Q.DE.S.S129.A20.T.1.MT.S129._T.EUR</t>
  </si>
  <si>
    <t>BBAPV.Q.DE.S.S129.A20.T.1.NL.S129._T.EUR</t>
  </si>
  <si>
    <t>BBAPV.Q.DE.S.S129.A20.T.1.AT.S129._T.EUR</t>
  </si>
  <si>
    <t>BBAPV.Q.DE.S.S129.A20.T.1.PT.S129._T.EUR</t>
  </si>
  <si>
    <t>BBAPV.Q.DE.S.S129.A20.T.1.SK.S129._T.EUR</t>
  </si>
  <si>
    <t>BBAPV.Q.DE.S.S129.A20.T.1.SI.S129._T.EUR</t>
  </si>
  <si>
    <t>BBAPV.Q.DE.S.S129.A20.T.1.ES.S129._T.EUR</t>
  </si>
  <si>
    <t>BBAPV.Q.DE.S.S129.A20.T.1.CY.S129._T.EUR</t>
  </si>
  <si>
    <t>BBAPV.Q.DE.S.S129.A20.T.1.U4.S129._T.EUR</t>
  </si>
  <si>
    <t>BBAPV.Q.DE.S.S129.A20.T.1.W0.S11._T.EUR</t>
  </si>
  <si>
    <t>BBAPV.Q.DE.S.S129.A20.T.1.W2.S11._T.EUR</t>
  </si>
  <si>
    <t>BBAPV.Q.DE.S.S129.A20.T.1.U5.S11._T.EUR</t>
  </si>
  <si>
    <t>BBAPV.Q.DE.S.S129.A20.T.1.BE.S11._T.EUR</t>
  </si>
  <si>
    <t>BBAPV.Q.DE.S.S129.A20.T.1.EE.S11._T.EUR</t>
  </si>
  <si>
    <t>BBAPV.Q.DE.S.S129.A20.T.1.FI.S11._T.EUR</t>
  </si>
  <si>
    <t>BBAPV.Q.DE.S.S129.A20.T.1.FR.S11._T.EUR</t>
  </si>
  <si>
    <t>BBAPV.Q.DE.S.S129.A20.T.1.GR.S11._T.EUR</t>
  </si>
  <si>
    <t>BBAPV.Q.DE.S.S129.A20.T.1.IE.S11._T.EUR</t>
  </si>
  <si>
    <t>BBAPV.Q.DE.S.S129.A20.T.1.IT.S11._T.EUR</t>
  </si>
  <si>
    <t>BBAPV.Q.DE.S.S129.A20.T.1.LV.S11._T.EUR</t>
  </si>
  <si>
    <t>BBAPV.Q.DE.S.S129.A20.T.1.LT.S11._T.EUR</t>
  </si>
  <si>
    <t>BBAPV.Q.DE.S.S129.A20.T.1.LU.S11._T.EUR</t>
  </si>
  <si>
    <t>BBAPV.Q.DE.S.S129.A20.T.1.MT.S11._T.EUR</t>
  </si>
  <si>
    <t>BBAPV.Q.DE.S.S129.A20.T.1.NL.S11._T.EUR</t>
  </si>
  <si>
    <t>BBAPV.Q.DE.S.S129.A20.T.1.AT.S11._T.EUR</t>
  </si>
  <si>
    <t>BBAPV.Q.DE.S.S129.A20.T.1.PT.S11._T.EUR</t>
  </si>
  <si>
    <t>BBAPV.Q.DE.S.S129.A20.T.1.SK.S11._T.EUR</t>
  </si>
  <si>
    <t>BBAPV.Q.DE.S.S129.A20.T.1.SI.S11._T.EUR</t>
  </si>
  <si>
    <t>BBAPV.Q.DE.S.S129.A20.T.1.ES.S11._T.EUR</t>
  </si>
  <si>
    <t>BBAPV.Q.DE.S.S129.A20.T.1.CY.S11._T.EUR</t>
  </si>
  <si>
    <t>BBAPV.Q.DE.S.S129.A20.T.1.U4.S11._T.EUR</t>
  </si>
  <si>
    <t>BBAPV.Q.DE.S.S129.A20.T.1.W0.S1M._T.EUR</t>
  </si>
  <si>
    <t>BBAPV.Q.DE.S.S129.A20.T.1.W2.S1M._T.EUR</t>
  </si>
  <si>
    <t>BBAPV.Q.DE.S.S129.A20.T.1.U5.S1M._T.EUR</t>
  </si>
  <si>
    <t>BBAPV.Q.DE.S.S129.A20.T.1.BE.S1M._T.EUR</t>
  </si>
  <si>
    <t>BBAPV.Q.DE.S.S129.A20.T.1.EE.S1M._T.EUR</t>
  </si>
  <si>
    <t>BBAPV.Q.DE.S.S129.A20.T.1.FI.S1M._T.EUR</t>
  </si>
  <si>
    <t>BBAPV.Q.DE.S.S129.A20.T.1.FR.S1M._T.EUR</t>
  </si>
  <si>
    <t>BBAPV.Q.DE.S.S129.A20.T.1.GR.S1M._T.EUR</t>
  </si>
  <si>
    <t>BBAPV.Q.DE.S.S129.A20.T.1.IE.S1M._T.EUR</t>
  </si>
  <si>
    <t>BBAPV.Q.DE.S.S129.A20.T.1.IT.S1M._T.EUR</t>
  </si>
  <si>
    <t>BBAPV.Q.DE.S.S129.A20.T.1.LV.S1M._T.EUR</t>
  </si>
  <si>
    <t>BBAPV.Q.DE.S.S129.A20.T.1.LT.S1M._T.EUR</t>
  </si>
  <si>
    <t>BBAPV.Q.DE.S.S129.A20.T.1.LU.S1M._T.EUR</t>
  </si>
  <si>
    <t>BBAPV.Q.DE.S.S129.A20.T.1.MT.S1M._T.EUR</t>
  </si>
  <si>
    <t>BBAPV.Q.DE.S.S129.A20.T.1.NL.S1M._T.EUR</t>
  </si>
  <si>
    <t>BBAPV.Q.DE.S.S129.A20.T.1.AT.S1M._T.EUR</t>
  </si>
  <si>
    <t>BBAPV.Q.DE.S.S129.A20.T.1.PT.S1M._T.EUR</t>
  </si>
  <si>
    <t>BBAPV.Q.DE.S.S129.A20.T.1.SK.S1M._T.EUR</t>
  </si>
  <si>
    <t>BBAPV.Q.DE.S.S129.A20.T.1.SI.S1M._T.EUR</t>
  </si>
  <si>
    <t>BBAPV.Q.DE.S.S129.A20.T.1.ES.S1M._T.EUR</t>
  </si>
  <si>
    <t>BBAPV.Q.DE.S.S129.A20.T.1.CY.S1M._T.EUR</t>
  </si>
  <si>
    <t>BBAPV.Q.DE.S.S129.A20.T.1.U4.S1M._T.EUR</t>
  </si>
  <si>
    <t>BBAPV.Q.DE.S.S129.A50.T.1.W0.S1._T.EUR</t>
  </si>
  <si>
    <t>BBAPV.Q.DE.S.S129.A50.T.1.W2.S1._T.EUR</t>
  </si>
  <si>
    <t>BBAPV.Q.DE.S.S129.A50.T.1.U5.S1._T.EUR</t>
  </si>
  <si>
    <t>BBAPV.Q.DE.S.S129.A50.T.1.BE.S1._T.EUR</t>
  </si>
  <si>
    <t>BBAPV.Q.DE.S.S129.A50.T.1.EE.S1._T.EUR</t>
  </si>
  <si>
    <t>BBAPV.Q.DE.S.S129.A50.T.1.FI.S1._T.EUR</t>
  </si>
  <si>
    <t>BBAPV.Q.DE.S.S129.A50.T.1.FR.S1._T.EUR</t>
  </si>
  <si>
    <t>BBAPV.Q.DE.S.S129.A50.T.1.GR.S1._T.EUR</t>
  </si>
  <si>
    <t>BBAPV.Q.DE.S.S129.A50.T.1.IE.S1._T.EUR</t>
  </si>
  <si>
    <t>BBAPV.Q.DE.S.S129.A50.T.1.IT.S1._T.EUR</t>
  </si>
  <si>
    <t>BBAPV.Q.DE.S.S129.A50.T.1.LV.S1._T.EUR</t>
  </si>
  <si>
    <t>BBAPV.Q.DE.S.S129.A50.T.1.LT.S1._T.EUR</t>
  </si>
  <si>
    <t>BBAPV.Q.DE.S.S129.A50.T.1.LU.S1._T.EUR</t>
  </si>
  <si>
    <t>BBAPV.Q.DE.S.S129.A50.T.1.MT.S1._T.EUR</t>
  </si>
  <si>
    <t>BBAPV.Q.DE.S.S129.A50.T.1.NL.S1._T.EUR</t>
  </si>
  <si>
    <t>BBAPV.Q.DE.S.S129.A50.T.1.AT.S1._T.EUR</t>
  </si>
  <si>
    <t>BBAPV.Q.DE.S.S129.A50.T.1.PT.S1._T.EUR</t>
  </si>
  <si>
    <t>BBAPV.Q.DE.S.S129.A50.T.1.SK.S1._T.EUR</t>
  </si>
  <si>
    <t>BBAPV.Q.DE.S.S129.A50.T.1.SI.S1._T.EUR</t>
  </si>
  <si>
    <t>BBAPV.Q.DE.S.S129.A50.T.1.ES.S1._T.EUR</t>
  </si>
  <si>
    <t>BBAPV.Q.DE.S.S129.A50.T.1.CY.S1._T.EUR</t>
  </si>
  <si>
    <t>BBAPV.Q.DE.S.S129.A50.T.1.U4.S1._T.EUR</t>
  </si>
  <si>
    <t>BBAPV.Q.DE.S.S129.A50.T.1.W0.S12K._T.EUR</t>
  </si>
  <si>
    <t>BBAPV.Q.DE.S.S129.A50.T.1.W2.S12K._T.EUR</t>
  </si>
  <si>
    <t>BBAPV.Q.DE.S.S129.A50.T.1.U5.S12K._T.EUR</t>
  </si>
  <si>
    <t>BBAPV.Q.DE.S.S129.A50.T.1.BE.S12K._T.EUR</t>
  </si>
  <si>
    <t>BBAPV.Q.DE.S.S129.A50.T.1.EE.S12K._T.EUR</t>
  </si>
  <si>
    <t>BBAPV.Q.DE.S.S129.A50.T.1.FI.S12K._T.EUR</t>
  </si>
  <si>
    <t>BBAPV.Q.DE.S.S129.A50.T.1.FR.S12K._T.EUR</t>
  </si>
  <si>
    <t>BBAPV.Q.DE.S.S129.A50.T.1.GR.S12K._T.EUR</t>
  </si>
  <si>
    <t>BBAPV.Q.DE.S.S129.A50.T.1.IE.S12K._T.EUR</t>
  </si>
  <si>
    <t>BBAPV.Q.DE.S.S129.A50.T.1.IT.S12K._T.EUR</t>
  </si>
  <si>
    <t>BBAPV.Q.DE.S.S129.A50.T.1.LV.S12K._T.EUR</t>
  </si>
  <si>
    <t>BBAPV.Q.DE.S.S129.A50.T.1.LT.S12K._T.EUR</t>
  </si>
  <si>
    <t>BBAPV.Q.DE.S.S129.A50.T.1.LU.S12K._T.EUR</t>
  </si>
  <si>
    <t>BBAPV.Q.DE.S.S129.A50.T.1.MT.S12K._T.EUR</t>
  </si>
  <si>
    <t>BBAPV.Q.DE.S.S129.A50.T.1.NL.S12K._T.EUR</t>
  </si>
  <si>
    <t>BBAPV.Q.DE.S.S129.A50.T.1.AT.S12K._T.EUR</t>
  </si>
  <si>
    <t>BBAPV.Q.DE.S.S129.A50.T.1.PT.S12K._T.EUR</t>
  </si>
  <si>
    <t>BBAPV.Q.DE.S.S129.A50.T.1.SK.S12K._T.EUR</t>
  </si>
  <si>
    <t>BBAPV.Q.DE.S.S129.A50.T.1.SI.S12K._T.EUR</t>
  </si>
  <si>
    <t>BBAPV.Q.DE.S.S129.A50.T.1.ES.S12K._T.EUR</t>
  </si>
  <si>
    <t>BBAPV.Q.DE.S.S129.A50.T.1.CY.S12K._T.EUR</t>
  </si>
  <si>
    <t>BBAPV.Q.DE.S.S129.A50.T.1.U4.S12K._T.EUR</t>
  </si>
  <si>
    <t>BBAPV.Q.DE.S.S129.A50.T.1.W0.S13._T.EUR</t>
  </si>
  <si>
    <t>BBAPV.Q.DE.S.S129.A50.T.1.W2.S13._T.EUR</t>
  </si>
  <si>
    <t>BBAPV.Q.DE.S.S129.A50.T.1.U5.S13._T.EUR</t>
  </si>
  <si>
    <t>BBAPV.Q.DE.S.S129.A50.T.1.BE.S13._T.EUR</t>
  </si>
  <si>
    <t>BBAPV.Q.DE.S.S129.A50.T.1.EE.S13._T.EUR</t>
  </si>
  <si>
    <t>BBAPV.Q.DE.S.S129.A50.T.1.FI.S13._T.EUR</t>
  </si>
  <si>
    <t>BBAPV.Q.DE.S.S129.A50.T.1.FR.S13._T.EUR</t>
  </si>
  <si>
    <t>BBAPV.Q.DE.S.S129.A50.T.1.GR.S13._T.EUR</t>
  </si>
  <si>
    <t>BBAPV.Q.DE.S.S129.A50.T.1.IE.S13._T.EUR</t>
  </si>
  <si>
    <t>BBAPV.Q.DE.S.S129.A50.T.1.IT.S13._T.EUR</t>
  </si>
  <si>
    <t>BBAPV.Q.DE.S.S129.A50.T.1.LV.S13._T.EUR</t>
  </si>
  <si>
    <t>BBAPV.Q.DE.S.S129.A50.T.1.LT.S13._T.EUR</t>
  </si>
  <si>
    <t>BBAPV.Q.DE.S.S129.A50.T.1.LU.S13._T.EUR</t>
  </si>
  <si>
    <t>BBAPV.Q.DE.S.S129.A50.T.1.MT.S13._T.EUR</t>
  </si>
  <si>
    <t>BBAPV.Q.DE.S.S129.A50.T.1.NL.S13._T.EUR</t>
  </si>
  <si>
    <t>BBAPV.Q.DE.S.S129.A50.T.1.AT.S13._T.EUR</t>
  </si>
  <si>
    <t>BBAPV.Q.DE.S.S129.A50.T.1.PT.S13._T.EUR</t>
  </si>
  <si>
    <t>BBAPV.Q.DE.S.S129.A50.T.1.SK.S13._T.EUR</t>
  </si>
  <si>
    <t>BBAPV.Q.DE.S.S129.A50.T.1.SI.S13._T.EUR</t>
  </si>
  <si>
    <t>BBAPV.Q.DE.S.S129.A50.T.1.ES.S13._T.EUR</t>
  </si>
  <si>
    <t>BBAPV.Q.DE.S.S129.A50.T.1.CY.S13._T.EUR</t>
  </si>
  <si>
    <t>BBAPV.Q.DE.S.S129.A50.T.1.U4.S13._T.EUR</t>
  </si>
  <si>
    <t>BBAPV.Q.DE.S.S129.A50.T.1.W0.S12O._T.EUR</t>
  </si>
  <si>
    <t>BBAPV.Q.DE.S.S129.A50.T.1.W2.S12O._T.EUR</t>
  </si>
  <si>
    <t>BBAPV.Q.DE.S.S129.A50.T.1.U5.S12O._T.EUR</t>
  </si>
  <si>
    <t>BBAPV.Q.DE.S.S129.A50.T.1.BE.S12O._T.EUR</t>
  </si>
  <si>
    <t>BBAPV.Q.DE.S.S129.A50.T.1.EE.S12O._T.EUR</t>
  </si>
  <si>
    <t>BBAPV.Q.DE.S.S129.A50.T.1.FI.S12O._T.EUR</t>
  </si>
  <si>
    <t>BBAPV.Q.DE.S.S129.A50.T.1.FR.S12O._T.EUR</t>
  </si>
  <si>
    <t>BBAPV.Q.DE.S.S129.A50.T.1.GR.S12O._T.EUR</t>
  </si>
  <si>
    <t>BBAPV.Q.DE.S.S129.A50.T.1.IE.S12O._T.EUR</t>
  </si>
  <si>
    <t>BBAPV.Q.DE.S.S129.A50.T.1.IT.S12O._T.EUR</t>
  </si>
  <si>
    <t>BBAPV.Q.DE.S.S129.A50.T.1.LV.S12O._T.EUR</t>
  </si>
  <si>
    <t>BBAPV.Q.DE.S.S129.A50.T.1.LT.S12O._T.EUR</t>
  </si>
  <si>
    <t>BBAPV.Q.DE.S.S129.A50.T.1.LU.S12O._T.EUR</t>
  </si>
  <si>
    <t>BBAPV.Q.DE.S.S129.A50.T.1.MT.S12O._T.EUR</t>
  </si>
  <si>
    <t>BBAPV.Q.DE.S.S129.A50.T.1.NL.S12O._T.EUR</t>
  </si>
  <si>
    <t>BBAPV.Q.DE.S.S129.A50.T.1.AT.S12O._T.EUR</t>
  </si>
  <si>
    <t>BBAPV.Q.DE.S.S129.A50.T.1.PT.S12O._T.EUR</t>
  </si>
  <si>
    <t>BBAPV.Q.DE.S.S129.A50.T.1.SK.S12O._T.EUR</t>
  </si>
  <si>
    <t>BBAPV.Q.DE.S.S129.A50.T.1.SI.S12O._T.EUR</t>
  </si>
  <si>
    <t>BBAPV.Q.DE.S.S129.A50.T.1.ES.S12O._T.EUR</t>
  </si>
  <si>
    <t>BBAPV.Q.DE.S.S129.A50.T.1.CY.S12O._T.EUR</t>
  </si>
  <si>
    <t>BBAPV.Q.DE.S.S129.A50.T.1.U4.S12O._T.EUR</t>
  </si>
  <si>
    <t>BBAPV.Q.DE.S.S129.A50.T.1.W0.S128._T.EUR</t>
  </si>
  <si>
    <t>BBAPV.Q.DE.S.S129.A50.T.1.W2.S128._T.EUR</t>
  </si>
  <si>
    <t>BBAPV.Q.DE.S.S129.A50.T.1.U5.S128._T.EUR</t>
  </si>
  <si>
    <t>BBAPV.Q.DE.S.S129.A50.T.1.BE.S128._T.EUR</t>
  </si>
  <si>
    <t>BBAPV.Q.DE.S.S129.A50.T.1.EE.S128._T.EUR</t>
  </si>
  <si>
    <t>BBAPV.Q.DE.S.S129.A50.T.1.FI.S128._T.EUR</t>
  </si>
  <si>
    <t>BBAPV.Q.DE.S.S129.A50.T.1.FR.S128._T.EUR</t>
  </si>
  <si>
    <t>BBAPV.Q.DE.S.S129.A50.T.1.GR.S128._T.EUR</t>
  </si>
  <si>
    <t>BBAPV.Q.DE.S.S129.A50.T.1.IE.S128._T.EUR</t>
  </si>
  <si>
    <t>BBAPV.Q.DE.S.S129.A50.T.1.IT.S128._T.EUR</t>
  </si>
  <si>
    <t>BBAPV.Q.DE.S.S129.A50.T.1.LV.S128._T.EUR</t>
  </si>
  <si>
    <t>BBAPV.Q.DE.S.S129.A50.T.1.LT.S128._T.EUR</t>
  </si>
  <si>
    <t>BBAPV.Q.DE.S.S129.A50.T.1.LU.S128._T.EUR</t>
  </si>
  <si>
    <t>BBAPV.Q.DE.S.S129.A50.T.1.MT.S128._T.EUR</t>
  </si>
  <si>
    <t>BBAPV.Q.DE.S.S129.A50.T.1.NL.S128._T.EUR</t>
  </si>
  <si>
    <t>BBAPV.Q.DE.S.S129.A50.T.1.AT.S128._T.EUR</t>
  </si>
  <si>
    <t>BBAPV.Q.DE.S.S129.A50.T.1.PT.S128._T.EUR</t>
  </si>
  <si>
    <t>BBAPV.Q.DE.S.S129.A50.T.1.SK.S128._T.EUR</t>
  </si>
  <si>
    <t>BBAPV.Q.DE.S.S129.A50.T.1.SI.S128._T.EUR</t>
  </si>
  <si>
    <t>BBAPV.Q.DE.S.S129.A50.T.1.ES.S128._T.EUR</t>
  </si>
  <si>
    <t>BBAPV.Q.DE.S.S129.A50.T.1.CY.S128._T.EUR</t>
  </si>
  <si>
    <t>BBAPV.Q.DE.S.S129.A50.T.1.U4.S128._T.EUR</t>
  </si>
  <si>
    <t>BBAPV.Q.DE.S.S129.A50.T.1.W0.S129._T.EUR</t>
  </si>
  <si>
    <t>BBAPV.Q.DE.S.S129.A50.T.1.W2.S129._T.EUR</t>
  </si>
  <si>
    <t>BBAPV.Q.DE.S.S129.A50.T.1.U5.S129._T.EUR</t>
  </si>
  <si>
    <t>BBAPV.Q.DE.S.S129.A50.T.1.BE.S129._T.EUR</t>
  </si>
  <si>
    <t>BBAPV.Q.DE.S.S129.A50.T.1.EE.S129._T.EUR</t>
  </si>
  <si>
    <t>BBAPV.Q.DE.S.S129.A50.T.1.FI.S129._T.EUR</t>
  </si>
  <si>
    <t>BBAPV.Q.DE.S.S129.A50.T.1.FR.S129._T.EUR</t>
  </si>
  <si>
    <t>BBAPV.Q.DE.S.S129.A50.T.1.GR.S129._T.EUR</t>
  </si>
  <si>
    <t>BBAPV.Q.DE.S.S129.A50.T.1.IE.S129._T.EUR</t>
  </si>
  <si>
    <t>BBAPV.Q.DE.S.S129.A50.T.1.IT.S129._T.EUR</t>
  </si>
  <si>
    <t>BBAPV.Q.DE.S.S129.A50.T.1.LV.S129._T.EUR</t>
  </si>
  <si>
    <t>BBAPV.Q.DE.S.S129.A50.T.1.LT.S129._T.EUR</t>
  </si>
  <si>
    <t>BBAPV.Q.DE.S.S129.A50.T.1.LU.S129._T.EUR</t>
  </si>
  <si>
    <t>BBAPV.Q.DE.S.S129.A50.T.1.MT.S129._T.EUR</t>
  </si>
  <si>
    <t>BBAPV.Q.DE.S.S129.A50.T.1.NL.S129._T.EUR</t>
  </si>
  <si>
    <t>BBAPV.Q.DE.S.S129.A50.T.1.AT.S129._T.EUR</t>
  </si>
  <si>
    <t>BBAPV.Q.DE.S.S129.A50.T.1.PT.S129._T.EUR</t>
  </si>
  <si>
    <t>BBAPV.Q.DE.S.S129.A50.T.1.SK.S129._T.EUR</t>
  </si>
  <si>
    <t>BBAPV.Q.DE.S.S129.A50.T.1.SI.S129._T.EUR</t>
  </si>
  <si>
    <t>BBAPV.Q.DE.S.S129.A50.T.1.ES.S129._T.EUR</t>
  </si>
  <si>
    <t>BBAPV.Q.DE.S.S129.A50.T.1.CY.S129._T.EUR</t>
  </si>
  <si>
    <t>BBAPV.Q.DE.S.S129.A50.T.1.U4.S129._T.EUR</t>
  </si>
  <si>
    <t>BBAPV.Q.DE.S.S129.A50.T.1.W0.S11._T.EUR</t>
  </si>
  <si>
    <t>BBAPV.Q.DE.S.S129.A50.T.1.W2.S11._T.EUR</t>
  </si>
  <si>
    <t>BBAPV.Q.DE.S.S129.A50.T.1.U5.S11._T.EUR</t>
  </si>
  <si>
    <t>BBAPV.Q.DE.S.S129.A50.T.1.BE.S11._T.EUR</t>
  </si>
  <si>
    <t>BBAPV.Q.DE.S.S129.A50.T.1.EE.S11._T.EUR</t>
  </si>
  <si>
    <t>BBAPV.Q.DE.S.S129.A50.T.1.FI.S11._T.EUR</t>
  </si>
  <si>
    <t>BBAPV.Q.DE.S.S129.A50.T.1.FR.S11._T.EUR</t>
  </si>
  <si>
    <t>BBAPV.Q.DE.S.S129.A50.T.1.GR.S11._T.EUR</t>
  </si>
  <si>
    <t>BBAPV.Q.DE.S.S129.A50.T.1.IE.S11._T.EUR</t>
  </si>
  <si>
    <t>BBAPV.Q.DE.S.S129.A50.T.1.IT.S11._T.EUR</t>
  </si>
  <si>
    <t>BBAPV.Q.DE.S.S129.A50.T.1.LV.S11._T.EUR</t>
  </si>
  <si>
    <t>BBAPV.Q.DE.S.S129.A50.T.1.LT.S11._T.EUR</t>
  </si>
  <si>
    <t>BBAPV.Q.DE.S.S129.A50.T.1.LU.S11._T.EUR</t>
  </si>
  <si>
    <t>BBAPV.Q.DE.S.S129.A50.T.1.MT.S11._T.EUR</t>
  </si>
  <si>
    <t>BBAPV.Q.DE.S.S129.A50.T.1.NL.S11._T.EUR</t>
  </si>
  <si>
    <t>BBAPV.Q.DE.S.S129.A50.T.1.AT.S11._T.EUR</t>
  </si>
  <si>
    <t>BBAPV.Q.DE.S.S129.A50.T.1.PT.S11._T.EUR</t>
  </si>
  <si>
    <t>BBAPV.Q.DE.S.S129.A50.T.1.SK.S11._T.EUR</t>
  </si>
  <si>
    <t>BBAPV.Q.DE.S.S129.A50.T.1.SI.S11._T.EUR</t>
  </si>
  <si>
    <t>BBAPV.Q.DE.S.S129.A50.T.1.ES.S11._T.EUR</t>
  </si>
  <si>
    <t>BBAPV.Q.DE.S.S129.A50.T.1.CY.S11._T.EUR</t>
  </si>
  <si>
    <t>BBAPV.Q.DE.S.S129.A50.T.1.U4.S11._T.EUR</t>
  </si>
  <si>
    <t>BBAPV.Q.DE.S.S129.A51.T.1.W0.S1._T.EUR</t>
  </si>
  <si>
    <t>BBAPV.Q.DE.S.S129.A51.T.1.W2.S1._T.EUR</t>
  </si>
  <si>
    <t>BBAPV.Q.DE.S.S129.A51.T.1.U5.S1._T.EUR</t>
  </si>
  <si>
    <t>BBAPV.Q.DE.S.S129.A51.T.1.BE.S1._T.EUR</t>
  </si>
  <si>
    <t>BBAPV.Q.DE.S.S129.A51.T.1.EE.S1._T.EUR</t>
  </si>
  <si>
    <t>BBAPV.Q.DE.S.S129.A51.T.1.FI.S1._T.EUR</t>
  </si>
  <si>
    <t>BBAPV.Q.DE.S.S129.A51.T.1.FR.S1._T.EUR</t>
  </si>
  <si>
    <t>BBAPV.Q.DE.S.S129.A51.T.1.GR.S1._T.EUR</t>
  </si>
  <si>
    <t>BBAPV.Q.DE.S.S129.A51.T.1.IE.S1._T.EUR</t>
  </si>
  <si>
    <t>BBAPV.Q.DE.S.S129.A51.T.1.IT.S1._T.EUR</t>
  </si>
  <si>
    <t>BBAPV.Q.DE.S.S129.A51.T.1.LV.S1._T.EUR</t>
  </si>
  <si>
    <t>BBAPV.Q.DE.S.S129.A51.T.1.LT.S1._T.EUR</t>
  </si>
  <si>
    <t>BBAPV.Q.DE.S.S129.A51.T.1.LU.S1._T.EUR</t>
  </si>
  <si>
    <t>BBAPV.Q.DE.S.S129.A51.T.1.MT.S1._T.EUR</t>
  </si>
  <si>
    <t>BBAPV.Q.DE.S.S129.A51.T.1.NL.S1._T.EUR</t>
  </si>
  <si>
    <t>BBAPV.Q.DE.S.S129.A51.T.1.AT.S1._T.EUR</t>
  </si>
  <si>
    <t>BBAPV.Q.DE.S.S129.A51.T.1.PT.S1._T.EUR</t>
  </si>
  <si>
    <t>BBAPV.Q.DE.S.S129.A51.T.1.SK.S1._T.EUR</t>
  </si>
  <si>
    <t>BBAPV.Q.DE.S.S129.A51.T.1.SI.S1._T.EUR</t>
  </si>
  <si>
    <t>BBAPV.Q.DE.S.S129.A51.T.1.ES.S1._T.EUR</t>
  </si>
  <si>
    <t>BBAPV.Q.DE.S.S129.A51.T.1.CY.S1._T.EUR</t>
  </si>
  <si>
    <t>BBAPV.Q.DE.S.S129.A51.T.1.U4.S1._T.EUR</t>
  </si>
  <si>
    <t>BBAPV.Q.DE.S.S129.A51.T.1.W0.S12K._T.EUR</t>
  </si>
  <si>
    <t>BBAPV.Q.DE.S.S129.A51.T.1.W2.S12K._T.EUR</t>
  </si>
  <si>
    <t>BBAPV.Q.DE.S.S129.A51.T.1.U5.S12K._T.EUR</t>
  </si>
  <si>
    <t>BBAPV.Q.DE.S.S129.A51.T.1.BE.S12K._T.EUR</t>
  </si>
  <si>
    <t>BBAPV.Q.DE.S.S129.A51.T.1.EE.S12K._T.EUR</t>
  </si>
  <si>
    <t>BBAPV.Q.DE.S.S129.A51.T.1.FI.S12K._T.EUR</t>
  </si>
  <si>
    <t>BBAPV.Q.DE.S.S129.A51.T.1.FR.S12K._T.EUR</t>
  </si>
  <si>
    <t>BBAPV.Q.DE.S.S129.A51.T.1.GR.S12K._T.EUR</t>
  </si>
  <si>
    <t>BBAPV.Q.DE.S.S129.A51.T.1.IE.S12K._T.EUR</t>
  </si>
  <si>
    <t>BBAPV.Q.DE.S.S129.A51.T.1.IT.S12K._T.EUR</t>
  </si>
  <si>
    <t>BBAPV.Q.DE.S.S129.A51.T.1.LV.S12K._T.EUR</t>
  </si>
  <si>
    <t>BBAPV.Q.DE.S.S129.A51.T.1.LT.S12K._T.EUR</t>
  </si>
  <si>
    <t>BBAPV.Q.DE.S.S129.A51.T.1.LU.S12K._T.EUR</t>
  </si>
  <si>
    <t>BBAPV.Q.DE.S.S129.A51.T.1.MT.S12K._T.EUR</t>
  </si>
  <si>
    <t>BBAPV.Q.DE.S.S129.A51.T.1.NL.S12K._T.EUR</t>
  </si>
  <si>
    <t>BBAPV.Q.DE.S.S129.A51.T.1.AT.S12K._T.EUR</t>
  </si>
  <si>
    <t>BBAPV.Q.DE.S.S129.A51.T.1.PT.S12K._T.EUR</t>
  </si>
  <si>
    <t>BBAPV.Q.DE.S.S129.A51.T.1.SK.S12K._T.EUR</t>
  </si>
  <si>
    <t>BBAPV.Q.DE.S.S129.A51.T.1.SI.S12K._T.EUR</t>
  </si>
  <si>
    <t>BBAPV.Q.DE.S.S129.A51.T.1.ES.S12K._T.EUR</t>
  </si>
  <si>
    <t>BBAPV.Q.DE.S.S129.A51.T.1.CY.S12K._T.EUR</t>
  </si>
  <si>
    <t>BBAPV.Q.DE.S.S129.A51.T.1.U4.S12K._T.EUR</t>
  </si>
  <si>
    <t>BBAPV.Q.DE.S.S129.A51.T.1.W0.S13._T.EUR</t>
  </si>
  <si>
    <t>BBAPV.Q.DE.S.S129.A51.T.1.W2.S13._T.EUR</t>
  </si>
  <si>
    <t>BBAPV.Q.DE.S.S129.A51.T.1.U5.S13._T.EUR</t>
  </si>
  <si>
    <t>BBAPV.Q.DE.S.S129.A51.T.1.BE.S13._T.EUR</t>
  </si>
  <si>
    <t>BBAPV.Q.DE.S.S129.A51.T.1.EE.S13._T.EUR</t>
  </si>
  <si>
    <t>BBAPV.Q.DE.S.S129.A51.T.1.FI.S13._T.EUR</t>
  </si>
  <si>
    <t>BBAPV.Q.DE.S.S129.A51.T.1.FR.S13._T.EUR</t>
  </si>
  <si>
    <t>BBAPV.Q.DE.S.S129.A51.T.1.GR.S13._T.EUR</t>
  </si>
  <si>
    <t>BBAPV.Q.DE.S.S129.A51.T.1.IE.S13._T.EUR</t>
  </si>
  <si>
    <t>BBAPV.Q.DE.S.S129.A51.T.1.IT.S13._T.EUR</t>
  </si>
  <si>
    <t>BBAPV.Q.DE.S.S129.A51.T.1.LV.S13._T.EUR</t>
  </si>
  <si>
    <t>BBAPV.Q.DE.S.S129.A51.T.1.LT.S13._T.EUR</t>
  </si>
  <si>
    <t>BBAPV.Q.DE.S.S129.A51.T.1.LU.S13._T.EUR</t>
  </si>
  <si>
    <t>BBAPV.Q.DE.S.S129.A51.T.1.MT.S13._T.EUR</t>
  </si>
  <si>
    <t>BBAPV.Q.DE.S.S129.A51.T.1.NL.S13._T.EUR</t>
  </si>
  <si>
    <t>BBAPV.Q.DE.S.S129.A51.T.1.AT.S13._T.EUR</t>
  </si>
  <si>
    <t>BBAPV.Q.DE.S.S129.A51.T.1.PT.S13._T.EUR</t>
  </si>
  <si>
    <t>BBAPV.Q.DE.S.S129.A51.T.1.SK.S13._T.EUR</t>
  </si>
  <si>
    <t>BBAPV.Q.DE.S.S129.A51.T.1.SI.S13._T.EUR</t>
  </si>
  <si>
    <t>BBAPV.Q.DE.S.S129.A51.T.1.ES.S13._T.EUR</t>
  </si>
  <si>
    <t>BBAPV.Q.DE.S.S129.A51.T.1.CY.S13._T.EUR</t>
  </si>
  <si>
    <t>BBAPV.Q.DE.S.S129.A51.T.1.U4.S13._T.EUR</t>
  </si>
  <si>
    <t>BBAPV.Q.DE.S.S129.A51.T.1.W0.S12O._T.EUR</t>
  </si>
  <si>
    <t>BBAPV.Q.DE.S.S129.A51.T.1.W2.S12O._T.EUR</t>
  </si>
  <si>
    <t>BBAPV.Q.DE.S.S129.A51.T.1.U5.S12O._T.EUR</t>
  </si>
  <si>
    <t>BBAPV.Q.DE.S.S129.A51.T.1.BE.S12O._T.EUR</t>
  </si>
  <si>
    <t>BBAPV.Q.DE.S.S129.A51.T.1.EE.S12O._T.EUR</t>
  </si>
  <si>
    <t>BBAPV.Q.DE.S.S129.A51.T.1.FI.S12O._T.EUR</t>
  </si>
  <si>
    <t>BBAPV.Q.DE.S.S129.A51.T.1.FR.S12O._T.EUR</t>
  </si>
  <si>
    <t>BBAPV.Q.DE.S.S129.A51.T.1.GR.S12O._T.EUR</t>
  </si>
  <si>
    <t>BBAPV.Q.DE.S.S129.A51.T.1.IE.S12O._T.EUR</t>
  </si>
  <si>
    <t>BBAPV.Q.DE.S.S129.A51.T.1.IT.S12O._T.EUR</t>
  </si>
  <si>
    <t>BBAPV.Q.DE.S.S129.A51.T.1.LV.S12O._T.EUR</t>
  </si>
  <si>
    <t>BBAPV.Q.DE.S.S129.A51.T.1.LT.S12O._T.EUR</t>
  </si>
  <si>
    <t>BBAPV.Q.DE.S.S129.A51.T.1.LU.S12O._T.EUR</t>
  </si>
  <si>
    <t>BBAPV.Q.DE.S.S129.A51.T.1.MT.S12O._T.EUR</t>
  </si>
  <si>
    <t>BBAPV.Q.DE.S.S129.A51.T.1.NL.S12O._T.EUR</t>
  </si>
  <si>
    <t>BBAPV.Q.DE.S.S129.A51.T.1.AT.S12O._T.EUR</t>
  </si>
  <si>
    <t>BBAPV.Q.DE.S.S129.A51.T.1.PT.S12O._T.EUR</t>
  </si>
  <si>
    <t>BBAPV.Q.DE.S.S129.A51.T.1.SK.S12O._T.EUR</t>
  </si>
  <si>
    <t>BBAPV.Q.DE.S.S129.A51.T.1.SI.S12O._T.EUR</t>
  </si>
  <si>
    <t>BBAPV.Q.DE.S.S129.A51.T.1.ES.S12O._T.EUR</t>
  </si>
  <si>
    <t>BBAPV.Q.DE.S.S129.A51.T.1.CY.S12O._T.EUR</t>
  </si>
  <si>
    <t>BBAPV.Q.DE.S.S129.A51.T.1.U4.S12O._T.EUR</t>
  </si>
  <si>
    <t>BBAPV.Q.DE.S.S129.A51.T.1.W0.S128._T.EUR</t>
  </si>
  <si>
    <t>BBAPV.Q.DE.S.S129.A51.T.1.W2.S128._T.EUR</t>
  </si>
  <si>
    <t>BBAPV.Q.DE.S.S129.A51.T.1.U5.S128._T.EUR</t>
  </si>
  <si>
    <t>BBAPV.Q.DE.S.S129.A51.T.1.BE.S128._T.EUR</t>
  </si>
  <si>
    <t>BBAPV.Q.DE.S.S129.A51.T.1.EE.S128._T.EUR</t>
  </si>
  <si>
    <t>BBAPV.Q.DE.S.S129.A51.T.1.FI.S128._T.EUR</t>
  </si>
  <si>
    <t>BBAPV.Q.DE.S.S129.A51.T.1.FR.S128._T.EUR</t>
  </si>
  <si>
    <t>BBAPV.Q.DE.S.S129.A51.T.1.GR.S128._T.EUR</t>
  </si>
  <si>
    <t>BBAPV.Q.DE.S.S129.A51.T.1.IE.S128._T.EUR</t>
  </si>
  <si>
    <t>BBAPV.Q.DE.S.S129.A51.T.1.IT.S128._T.EUR</t>
  </si>
  <si>
    <t>BBAPV.Q.DE.S.S129.A51.T.1.LV.S128._T.EUR</t>
  </si>
  <si>
    <t>BBAPV.Q.DE.S.S129.A51.T.1.LT.S128._T.EUR</t>
  </si>
  <si>
    <t>BBAPV.Q.DE.S.S129.A51.T.1.LU.S128._T.EUR</t>
  </si>
  <si>
    <t>BBAPV.Q.DE.S.S129.A51.T.1.MT.S128._T.EUR</t>
  </si>
  <si>
    <t>BBAPV.Q.DE.S.S129.A51.T.1.NL.S128._T.EUR</t>
  </si>
  <si>
    <t>BBAPV.Q.DE.S.S129.A51.T.1.AT.S128._T.EUR</t>
  </si>
  <si>
    <t>BBAPV.Q.DE.S.S129.A51.T.1.PT.S128._T.EUR</t>
  </si>
  <si>
    <t>BBAPV.Q.DE.S.S129.A51.T.1.SK.S128._T.EUR</t>
  </si>
  <si>
    <t>BBAPV.Q.DE.S.S129.A51.T.1.SI.S128._T.EUR</t>
  </si>
  <si>
    <t>BBAPV.Q.DE.S.S129.A51.T.1.ES.S128._T.EUR</t>
  </si>
  <si>
    <t>BBAPV.Q.DE.S.S129.A51.T.1.CY.S128._T.EUR</t>
  </si>
  <si>
    <t>BBAPV.Q.DE.S.S129.A51.T.1.U4.S128._T.EUR</t>
  </si>
  <si>
    <t>BBAPV.Q.DE.S.S129.A51.T.1.W0.S129._T.EUR</t>
  </si>
  <si>
    <t>BBAPV.Q.DE.S.S129.A51.T.1.W2.S129._T.EUR</t>
  </si>
  <si>
    <t>BBAPV.Q.DE.S.S129.A51.T.1.U5.S129._T.EUR</t>
  </si>
  <si>
    <t>BBAPV.Q.DE.S.S129.A51.T.1.BE.S129._T.EUR</t>
  </si>
  <si>
    <t>BBAPV.Q.DE.S.S129.A51.T.1.EE.S129._T.EUR</t>
  </si>
  <si>
    <t>BBAPV.Q.DE.S.S129.A51.T.1.FI.S129._T.EUR</t>
  </si>
  <si>
    <t>BBAPV.Q.DE.S.S129.A51.T.1.FR.S129._T.EUR</t>
  </si>
  <si>
    <t>BBAPV.Q.DE.S.S129.A51.T.1.GR.S129._T.EUR</t>
  </si>
  <si>
    <t>BBAPV.Q.DE.S.S129.A51.T.1.IE.S129._T.EUR</t>
  </si>
  <si>
    <t>BBAPV.Q.DE.S.S129.A51.T.1.IT.S129._T.EUR</t>
  </si>
  <si>
    <t>BBAPV.Q.DE.S.S129.A51.T.1.LV.S129._T.EUR</t>
  </si>
  <si>
    <t>BBAPV.Q.DE.S.S129.A51.T.1.LT.S129._T.EUR</t>
  </si>
  <si>
    <t>BBAPV.Q.DE.S.S129.A51.T.1.LU.S129._T.EUR</t>
  </si>
  <si>
    <t>BBAPV.Q.DE.S.S129.A51.T.1.MT.S129._T.EUR</t>
  </si>
  <si>
    <t>BBAPV.Q.DE.S.S129.A51.T.1.NL.S129._T.EUR</t>
  </si>
  <si>
    <t>BBAPV.Q.DE.S.S129.A51.T.1.AT.S129._T.EUR</t>
  </si>
  <si>
    <t>BBAPV.Q.DE.S.S129.A51.T.1.PT.S129._T.EUR</t>
  </si>
  <si>
    <t>BBAPV.Q.DE.S.S129.A51.T.1.SK.S129._T.EUR</t>
  </si>
  <si>
    <t>BBAPV.Q.DE.S.S129.A51.T.1.SI.S129._T.EUR</t>
  </si>
  <si>
    <t>BBAPV.Q.DE.S.S129.A51.T.1.ES.S129._T.EUR</t>
  </si>
  <si>
    <t>BBAPV.Q.DE.S.S129.A51.T.1.CY.S129._T.EUR</t>
  </si>
  <si>
    <t>BBAPV.Q.DE.S.S129.A51.T.1.U4.S129._T.EUR</t>
  </si>
  <si>
    <t>BBAPV.Q.DE.S.S129.A51.T.1.W0.S11._T.EUR</t>
  </si>
  <si>
    <t>BBAPV.Q.DE.S.S129.A51.T.1.W2.S11._T.EUR</t>
  </si>
  <si>
    <t>BBAPV.Q.DE.S.S129.A51.T.1.U5.S11._T.EUR</t>
  </si>
  <si>
    <t>BBAPV.Q.DE.S.S129.A51.T.1.BE.S11._T.EUR</t>
  </si>
  <si>
    <t>BBAPV.Q.DE.S.S129.A51.T.1.EE.S11._T.EUR</t>
  </si>
  <si>
    <t>BBAPV.Q.DE.S.S129.A51.T.1.FI.S11._T.EUR</t>
  </si>
  <si>
    <t>BBAPV.Q.DE.S.S129.A51.T.1.FR.S11._T.EUR</t>
  </si>
  <si>
    <t>BBAPV.Q.DE.S.S129.A51.T.1.GR.S11._T.EUR</t>
  </si>
  <si>
    <t>BBAPV.Q.DE.S.S129.A51.T.1.IE.S11._T.EUR</t>
  </si>
  <si>
    <t>BBAPV.Q.DE.S.S129.A51.T.1.IT.S11._T.EUR</t>
  </si>
  <si>
    <t>BBAPV.Q.DE.S.S129.A51.T.1.LV.S11._T.EUR</t>
  </si>
  <si>
    <t>BBAPV.Q.DE.S.S129.A51.T.1.LT.S11._T.EUR</t>
  </si>
  <si>
    <t>BBAPV.Q.DE.S.S129.A51.T.1.LU.S11._T.EUR</t>
  </si>
  <si>
    <t>BBAPV.Q.DE.S.S129.A51.T.1.MT.S11._T.EUR</t>
  </si>
  <si>
    <t>BBAPV.Q.DE.S.S129.A51.T.1.NL.S11._T.EUR</t>
  </si>
  <si>
    <t>BBAPV.Q.DE.S.S129.A51.T.1.AT.S11._T.EUR</t>
  </si>
  <si>
    <t>BBAPV.Q.DE.S.S129.A51.T.1.PT.S11._T.EUR</t>
  </si>
  <si>
    <t>BBAPV.Q.DE.S.S129.A51.T.1.SK.S11._T.EUR</t>
  </si>
  <si>
    <t>BBAPV.Q.DE.S.S129.A51.T.1.SI.S11._T.EUR</t>
  </si>
  <si>
    <t>BBAPV.Q.DE.S.S129.A51.T.1.ES.S11._T.EUR</t>
  </si>
  <si>
    <t>BBAPV.Q.DE.S.S129.A51.T.1.CY.S11._T.EUR</t>
  </si>
  <si>
    <t>BBAPV.Q.DE.S.S129.A51.T.1.U4.S11._T.EUR</t>
  </si>
  <si>
    <t>BBAPV.Q.DE.S.S129.A52.T.1.W0.S1._T.EUR</t>
  </si>
  <si>
    <t>BBAPV.Q.DE.S.S129.A52.T.1.W2.S1._T.EUR</t>
  </si>
  <si>
    <t>BBAPV.Q.DE.S.S129.A52.T.1.U5.S1._T.EUR</t>
  </si>
  <si>
    <t>BBAPV.Q.DE.S.S129.A52.T.1.BE.S1._T.EUR</t>
  </si>
  <si>
    <t>BBAPV.Q.DE.S.S129.A52.T.1.EE.S1._T.EUR</t>
  </si>
  <si>
    <t>BBAPV.Q.DE.S.S129.A52.T.1.FI.S1._T.EUR</t>
  </si>
  <si>
    <t>BBAPV.Q.DE.S.S129.A52.T.1.FR.S1._T.EUR</t>
  </si>
  <si>
    <t>BBAPV.Q.DE.S.S129.A52.T.1.GR.S1._T.EUR</t>
  </si>
  <si>
    <t>BBAPV.Q.DE.S.S129.A52.T.1.IE.S1._T.EUR</t>
  </si>
  <si>
    <t>BBAPV.Q.DE.S.S129.A52.T.1.IT.S1._T.EUR</t>
  </si>
  <si>
    <t>BBAPV.Q.DE.S.S129.A52.T.1.LV.S1._T.EUR</t>
  </si>
  <si>
    <t>BBAPV.Q.DE.S.S129.A52.T.1.LT.S1._T.EUR</t>
  </si>
  <si>
    <t>BBAPV.Q.DE.S.S129.A52.T.1.LU.S1._T.EUR</t>
  </si>
  <si>
    <t>BBAPV.Q.DE.S.S129.A52.T.1.MT.S1._T.EUR</t>
  </si>
  <si>
    <t>BBAPV.Q.DE.S.S129.A52.T.1.NL.S1._T.EUR</t>
  </si>
  <si>
    <t>BBAPV.Q.DE.S.S129.A52.T.1.AT.S1._T.EUR</t>
  </si>
  <si>
    <t>BBAPV.Q.DE.S.S129.A52.T.1.PT.S1._T.EUR</t>
  </si>
  <si>
    <t>BBAPV.Q.DE.S.S129.A52.T.1.SK.S1._T.EUR</t>
  </si>
  <si>
    <t>BBAPV.Q.DE.S.S129.A52.T.1.SI.S1._T.EUR</t>
  </si>
  <si>
    <t>BBAPV.Q.DE.S.S129.A52.T.1.ES.S1._T.EUR</t>
  </si>
  <si>
    <t>BBAPV.Q.DE.S.S129.A52.T.1.CY.S1._T.EUR</t>
  </si>
  <si>
    <t>BBAPV.Q.DE.S.S129.A52.T.1.U4.S1._T.EUR</t>
  </si>
  <si>
    <t>BBAPV.Q.DE.S.S129.A52.T.1.W0.S12K._T.EUR</t>
  </si>
  <si>
    <t>BBAPV.Q.DE.S.S129.A52.T.1.W2.S12K._T.EUR</t>
  </si>
  <si>
    <t>BBAPV.Q.DE.S.S129.A52.T.1.U5.S12K._T.EUR</t>
  </si>
  <si>
    <t>BBAPV.Q.DE.S.S129.A52.T.1.BE.S12K._T.EUR</t>
  </si>
  <si>
    <t>BBAPV.Q.DE.S.S129.A52.T.1.EE.S12K._T.EUR</t>
  </si>
  <si>
    <t>BBAPV.Q.DE.S.S129.A52.T.1.FI.S12K._T.EUR</t>
  </si>
  <si>
    <t>BBAPV.Q.DE.S.S129.A52.T.1.FR.S12K._T.EUR</t>
  </si>
  <si>
    <t>BBAPV.Q.DE.S.S129.A52.T.1.GR.S12K._T.EUR</t>
  </si>
  <si>
    <t>BBAPV.Q.DE.S.S129.A52.T.1.IE.S12K._T.EUR</t>
  </si>
  <si>
    <t>BBAPV.Q.DE.S.S129.A52.T.1.IT.S12K._T.EUR</t>
  </si>
  <si>
    <t>BBAPV.Q.DE.S.S129.A52.T.1.LV.S12K._T.EUR</t>
  </si>
  <si>
    <t>BBAPV.Q.DE.S.S129.A52.T.1.LT.S12K._T.EUR</t>
  </si>
  <si>
    <t>BBAPV.Q.DE.S.S129.A52.T.1.LU.S12K._T.EUR</t>
  </si>
  <si>
    <t>BBAPV.Q.DE.S.S129.A52.T.1.MT.S12K._T.EUR</t>
  </si>
  <si>
    <t>BBAPV.Q.DE.S.S129.A52.T.1.NL.S12K._T.EUR</t>
  </si>
  <si>
    <t>BBAPV.Q.DE.S.S129.A52.T.1.AT.S12K._T.EUR</t>
  </si>
  <si>
    <t>BBAPV.Q.DE.S.S129.A52.T.1.PT.S12K._T.EUR</t>
  </si>
  <si>
    <t>BBAPV.Q.DE.S.S129.A52.T.1.SK.S12K._T.EUR</t>
  </si>
  <si>
    <t>BBAPV.Q.DE.S.S129.A52.T.1.SI.S12K._T.EUR</t>
  </si>
  <si>
    <t>BBAPV.Q.DE.S.S129.A52.T.1.ES.S12K._T.EUR</t>
  </si>
  <si>
    <t>BBAPV.Q.DE.S.S129.A52.T.1.CY.S12K._T.EUR</t>
  </si>
  <si>
    <t>BBAPV.Q.DE.S.S129.A52.T.1.U4.S12K._T.EUR</t>
  </si>
  <si>
    <t>BBAPV.Q.DE.S.S129.A52.T.1.W0.S13._T.EUR</t>
  </si>
  <si>
    <t>BBAPV.Q.DE.S.S129.A52.T.1.W2.S13._T.EUR</t>
  </si>
  <si>
    <t>BBAPV.Q.DE.S.S129.A52.T.1.U5.S13._T.EUR</t>
  </si>
  <si>
    <t>BBAPV.Q.DE.S.S129.A52.T.1.BE.S13._T.EUR</t>
  </si>
  <si>
    <t>BBAPV.Q.DE.S.S129.A52.T.1.EE.S13._T.EUR</t>
  </si>
  <si>
    <t>BBAPV.Q.DE.S.S129.A52.T.1.FI.S13._T.EUR</t>
  </si>
  <si>
    <t>BBAPV.Q.DE.S.S129.A52.T.1.FR.S13._T.EUR</t>
  </si>
  <si>
    <t>BBAPV.Q.DE.S.S129.A52.T.1.GR.S13._T.EUR</t>
  </si>
  <si>
    <t>BBAPV.Q.DE.S.S129.A52.T.1.IE.S13._T.EUR</t>
  </si>
  <si>
    <t>BBAPV.Q.DE.S.S129.A52.T.1.IT.S13._T.EUR</t>
  </si>
  <si>
    <t>BBAPV.Q.DE.S.S129.A52.T.1.LV.S13._T.EUR</t>
  </si>
  <si>
    <t>BBAPV.Q.DE.S.S129.A52.T.1.LT.S13._T.EUR</t>
  </si>
  <si>
    <t>BBAPV.Q.DE.S.S129.A52.T.1.LU.S13._T.EUR</t>
  </si>
  <si>
    <t>BBAPV.Q.DE.S.S129.A52.T.1.MT.S13._T.EUR</t>
  </si>
  <si>
    <t>BBAPV.Q.DE.S.S129.A52.T.1.NL.S13._T.EUR</t>
  </si>
  <si>
    <t>BBAPV.Q.DE.S.S129.A52.T.1.AT.S13._T.EUR</t>
  </si>
  <si>
    <t>BBAPV.Q.DE.S.S129.A52.T.1.PT.S13._T.EUR</t>
  </si>
  <si>
    <t>BBAPV.Q.DE.S.S129.A52.T.1.SK.S13._T.EUR</t>
  </si>
  <si>
    <t>BBAPV.Q.DE.S.S129.A52.T.1.SI.S13._T.EUR</t>
  </si>
  <si>
    <t>BBAPV.Q.DE.S.S129.A52.T.1.ES.S13._T.EUR</t>
  </si>
  <si>
    <t>BBAPV.Q.DE.S.S129.A52.T.1.CY.S13._T.EUR</t>
  </si>
  <si>
    <t>BBAPV.Q.DE.S.S129.A52.T.1.U4.S13._T.EUR</t>
  </si>
  <si>
    <t>BBAPV.Q.DE.S.S129.A52.T.1.W0.S12O._T.EUR</t>
  </si>
  <si>
    <t>BBAPV.Q.DE.S.S129.A52.T.1.W2.S12O._T.EUR</t>
  </si>
  <si>
    <t>BBAPV.Q.DE.S.S129.A52.T.1.U5.S12O._T.EUR</t>
  </si>
  <si>
    <t>BBAPV.Q.DE.S.S129.A52.T.1.BE.S12O._T.EUR</t>
  </si>
  <si>
    <t>BBAPV.Q.DE.S.S129.A52.T.1.EE.S12O._T.EUR</t>
  </si>
  <si>
    <t>BBAPV.Q.DE.S.S129.A52.T.1.FI.S12O._T.EUR</t>
  </si>
  <si>
    <t>BBAPV.Q.DE.S.S129.A52.T.1.FR.S12O._T.EUR</t>
  </si>
  <si>
    <t>BBAPV.Q.DE.S.S129.A52.T.1.GR.S12O._T.EUR</t>
  </si>
  <si>
    <t>BBAPV.Q.DE.S.S129.A52.T.1.IE.S12O._T.EUR</t>
  </si>
  <si>
    <t>BBAPV.Q.DE.S.S129.A52.T.1.IT.S12O._T.EUR</t>
  </si>
  <si>
    <t>BBAPV.Q.DE.S.S129.A52.T.1.LV.S12O._T.EUR</t>
  </si>
  <si>
    <t>BBAPV.Q.DE.S.S129.A52.T.1.LT.S12O._T.EUR</t>
  </si>
  <si>
    <t>BBAPV.Q.DE.S.S129.A52.T.1.LU.S12O._T.EUR</t>
  </si>
  <si>
    <t>BBAPV.Q.DE.S.S129.A52.T.1.MT.S12O._T.EUR</t>
  </si>
  <si>
    <t>BBAPV.Q.DE.S.S129.A52.T.1.NL.S12O._T.EUR</t>
  </si>
  <si>
    <t>BBAPV.Q.DE.S.S129.A52.T.1.AT.S12O._T.EUR</t>
  </si>
  <si>
    <t>BBAPV.Q.DE.S.S129.A52.T.1.PT.S12O._T.EUR</t>
  </si>
  <si>
    <t>BBAPV.Q.DE.S.S129.A52.T.1.SK.S12O._T.EUR</t>
  </si>
  <si>
    <t>BBAPV.Q.DE.S.S129.A52.T.1.SI.S12O._T.EUR</t>
  </si>
  <si>
    <t>BBAPV.Q.DE.S.S129.A52.T.1.ES.S12O._T.EUR</t>
  </si>
  <si>
    <t>BBAPV.Q.DE.S.S129.A52.T.1.CY.S12O._T.EUR</t>
  </si>
  <si>
    <t>BBAPV.Q.DE.S.S129.A52.T.1.U4.S12O._T.EUR</t>
  </si>
  <si>
    <t>BBAPV.Q.DE.S.S129.A52.T.1.W0.S128._T.EUR</t>
  </si>
  <si>
    <t>BBAPV.Q.DE.S.S129.A52.T.1.W2.S128._T.EUR</t>
  </si>
  <si>
    <t>BBAPV.Q.DE.S.S129.A52.T.1.U5.S128._T.EUR</t>
  </si>
  <si>
    <t>BBAPV.Q.DE.S.S129.A52.T.1.BE.S128._T.EUR</t>
  </si>
  <si>
    <t>BBAPV.Q.DE.S.S129.A52.T.1.EE.S128._T.EUR</t>
  </si>
  <si>
    <t>BBAPV.Q.DE.S.S129.A52.T.1.FI.S128._T.EUR</t>
  </si>
  <si>
    <t>BBAPV.Q.DE.S.S129.A52.T.1.FR.S128._T.EUR</t>
  </si>
  <si>
    <t>BBAPV.Q.DE.S.S129.A52.T.1.GR.S128._T.EUR</t>
  </si>
  <si>
    <t>BBAPV.Q.DE.S.S129.A52.T.1.IE.S128._T.EUR</t>
  </si>
  <si>
    <t>BBAPV.Q.DE.S.S129.A52.T.1.IT.S128._T.EUR</t>
  </si>
  <si>
    <t>BBAPV.Q.DE.S.S129.A52.T.1.LV.S128._T.EUR</t>
  </si>
  <si>
    <t>BBAPV.Q.DE.S.S129.A52.T.1.LT.S128._T.EUR</t>
  </si>
  <si>
    <t>BBAPV.Q.DE.S.S129.A52.T.1.LU.S128._T.EUR</t>
  </si>
  <si>
    <t>BBAPV.Q.DE.S.S129.A52.T.1.MT.S128._T.EUR</t>
  </si>
  <si>
    <t>BBAPV.Q.DE.S.S129.A52.T.1.NL.S128._T.EUR</t>
  </si>
  <si>
    <t>BBAPV.Q.DE.S.S129.A52.T.1.AT.S128._T.EUR</t>
  </si>
  <si>
    <t>BBAPV.Q.DE.S.S129.A52.T.1.PT.S128._T.EUR</t>
  </si>
  <si>
    <t>BBAPV.Q.DE.S.S129.A52.T.1.SK.S128._T.EUR</t>
  </si>
  <si>
    <t>BBAPV.Q.DE.S.S129.A52.T.1.SI.S128._T.EUR</t>
  </si>
  <si>
    <t>BBAPV.Q.DE.S.S129.A52.T.1.ES.S128._T.EUR</t>
  </si>
  <si>
    <t>BBAPV.Q.DE.S.S129.A52.T.1.CY.S128._T.EUR</t>
  </si>
  <si>
    <t>BBAPV.Q.DE.S.S129.A52.T.1.U4.S128._T.EUR</t>
  </si>
  <si>
    <t>BBAPV.Q.DE.S.S129.A52.T.1.W0.S129._T.EUR</t>
  </si>
  <si>
    <t>BBAPV.Q.DE.S.S129.A52.T.1.W2.S129._T.EUR</t>
  </si>
  <si>
    <t>BBAPV.Q.DE.S.S129.A52.T.1.U5.S129._T.EUR</t>
  </si>
  <si>
    <t>BBAPV.Q.DE.S.S129.A52.T.1.BE.S129._T.EUR</t>
  </si>
  <si>
    <t>BBAPV.Q.DE.S.S129.A52.T.1.EE.S129._T.EUR</t>
  </si>
  <si>
    <t>BBAPV.Q.DE.S.S129.A52.T.1.FI.S129._T.EUR</t>
  </si>
  <si>
    <t>BBAPV.Q.DE.S.S129.A52.T.1.FR.S129._T.EUR</t>
  </si>
  <si>
    <t>BBAPV.Q.DE.S.S129.A52.T.1.GR.S129._T.EUR</t>
  </si>
  <si>
    <t>BBAPV.Q.DE.S.S129.A52.T.1.IE.S129._T.EUR</t>
  </si>
  <si>
    <t>BBAPV.Q.DE.S.S129.A52.T.1.IT.S129._T.EUR</t>
  </si>
  <si>
    <t>BBAPV.Q.DE.S.S129.A52.T.1.LV.S129._T.EUR</t>
  </si>
  <si>
    <t>BBAPV.Q.DE.S.S129.A52.T.1.LT.S129._T.EUR</t>
  </si>
  <si>
    <t>BBAPV.Q.DE.S.S129.A52.T.1.LU.S129._T.EUR</t>
  </si>
  <si>
    <t>BBAPV.Q.DE.S.S129.A52.T.1.MT.S129._T.EUR</t>
  </si>
  <si>
    <t>BBAPV.Q.DE.S.S129.A52.T.1.NL.S129._T.EUR</t>
  </si>
  <si>
    <t>BBAPV.Q.DE.S.S129.A52.T.1.AT.S129._T.EUR</t>
  </si>
  <si>
    <t>BBAPV.Q.DE.S.S129.A52.T.1.PT.S129._T.EUR</t>
  </si>
  <si>
    <t>BBAPV.Q.DE.S.S129.A52.T.1.SK.S129._T.EUR</t>
  </si>
  <si>
    <t>BBAPV.Q.DE.S.S129.A52.T.1.SI.S129._T.EUR</t>
  </si>
  <si>
    <t>BBAPV.Q.DE.S.S129.A52.T.1.ES.S129._T.EUR</t>
  </si>
  <si>
    <t>BBAPV.Q.DE.S.S129.A52.T.1.CY.S129._T.EUR</t>
  </si>
  <si>
    <t>BBAPV.Q.DE.S.S129.A52.T.1.U4.S129._T.EUR</t>
  </si>
  <si>
    <t>BBAPV.Q.DE.S.S129.A52.T.1.W0.S11._T.EUR</t>
  </si>
  <si>
    <t>BBAPV.Q.DE.S.S129.A52.T.1.W2.S11._T.EUR</t>
  </si>
  <si>
    <t>BBAPV.Q.DE.S.S129.A52.T.1.U5.S11._T.EUR</t>
  </si>
  <si>
    <t>BBAPV.Q.DE.S.S129.A52.T.1.BE.S11._T.EUR</t>
  </si>
  <si>
    <t>BBAPV.Q.DE.S.S129.A52.T.1.EE.S11._T.EUR</t>
  </si>
  <si>
    <t>BBAPV.Q.DE.S.S129.A52.T.1.FI.S11._T.EUR</t>
  </si>
  <si>
    <t>BBAPV.Q.DE.S.S129.A52.T.1.FR.S11._T.EUR</t>
  </si>
  <si>
    <t>BBAPV.Q.DE.S.S129.A52.T.1.GR.S11._T.EUR</t>
  </si>
  <si>
    <t>BBAPV.Q.DE.S.S129.A52.T.1.IE.S11._T.EUR</t>
  </si>
  <si>
    <t>BBAPV.Q.DE.S.S129.A52.T.1.IT.S11._T.EUR</t>
  </si>
  <si>
    <t>BBAPV.Q.DE.S.S129.A52.T.1.LV.S11._T.EUR</t>
  </si>
  <si>
    <t>BBAPV.Q.DE.S.S129.A52.T.1.LT.S11._T.EUR</t>
  </si>
  <si>
    <t>BBAPV.Q.DE.S.S129.A52.T.1.LU.S11._T.EUR</t>
  </si>
  <si>
    <t>BBAPV.Q.DE.S.S129.A52.T.1.MT.S11._T.EUR</t>
  </si>
  <si>
    <t>BBAPV.Q.DE.S.S129.A52.T.1.NL.S11._T.EUR</t>
  </si>
  <si>
    <t>BBAPV.Q.DE.S.S129.A52.T.1.AT.S11._T.EUR</t>
  </si>
  <si>
    <t>BBAPV.Q.DE.S.S129.A52.T.1.PT.S11._T.EUR</t>
  </si>
  <si>
    <t>BBAPV.Q.DE.S.S129.A52.T.1.SK.S11._T.EUR</t>
  </si>
  <si>
    <t>BBAPV.Q.DE.S.S129.A52.T.1.SI.S11._T.EUR</t>
  </si>
  <si>
    <t>BBAPV.Q.DE.S.S129.A52.T.1.ES.S11._T.EUR</t>
  </si>
  <si>
    <t>BBAPV.Q.DE.S.S129.A52.T.1.CY.S11._T.EUR</t>
  </si>
  <si>
    <t>BBAPV.Q.DE.S.S129.A52.T.1.U4.S11._T.EUR</t>
  </si>
  <si>
    <t>BBAPV.Q.DE.S.S129.A53.T.1.W0.S1._T.EUR</t>
  </si>
  <si>
    <t>BBAPV.Q.DE.S.S129.A53.T.1.W2.S1._T.EUR</t>
  </si>
  <si>
    <t>BBAPV.Q.DE.S.S129.A53.T.1.U5.S1._T.EUR</t>
  </si>
  <si>
    <t>BBAPV.Q.DE.S.S129.A53.T.1.BE.S1._T.EUR</t>
  </si>
  <si>
    <t>BBAPV.Q.DE.S.S129.A53.T.1.EE.S1._T.EUR</t>
  </si>
  <si>
    <t>BBAPV.Q.DE.S.S129.A53.T.1.FI.S1._T.EUR</t>
  </si>
  <si>
    <t>BBAPV.Q.DE.S.S129.A53.T.1.FR.S1._T.EUR</t>
  </si>
  <si>
    <t>BBAPV.Q.DE.S.S129.A53.T.1.GR.S1._T.EUR</t>
  </si>
  <si>
    <t>BBAPV.Q.DE.S.S129.A53.T.1.IE.S1._T.EUR</t>
  </si>
  <si>
    <t>BBAPV.Q.DE.S.S129.A53.T.1.IT.S1._T.EUR</t>
  </si>
  <si>
    <t>BBAPV.Q.DE.S.S129.A53.T.1.LV.S1._T.EUR</t>
  </si>
  <si>
    <t>BBAPV.Q.DE.S.S129.A53.T.1.LT.S1._T.EUR</t>
  </si>
  <si>
    <t>BBAPV.Q.DE.S.S129.A53.T.1.LU.S1._T.EUR</t>
  </si>
  <si>
    <t>BBAPV.Q.DE.S.S129.A53.T.1.MT.S1._T.EUR</t>
  </si>
  <si>
    <t>BBAPV.Q.DE.S.S129.A53.T.1.NL.S1._T.EUR</t>
  </si>
  <si>
    <t>BBAPV.Q.DE.S.S129.A53.T.1.AT.S1._T.EUR</t>
  </si>
  <si>
    <t>BBAPV.Q.DE.S.S129.A53.T.1.PT.S1._T.EUR</t>
  </si>
  <si>
    <t>BBAPV.Q.DE.S.S129.A53.T.1.SK.S1._T.EUR</t>
  </si>
  <si>
    <t>BBAPV.Q.DE.S.S129.A53.T.1.SI.S1._T.EUR</t>
  </si>
  <si>
    <t>BBAPV.Q.DE.S.S129.A53.T.1.ES.S1._T.EUR</t>
  </si>
  <si>
    <t>BBAPV.Q.DE.S.S129.A53.T.1.CY.S1._T.EUR</t>
  </si>
  <si>
    <t>BBAPV.Q.DE.S.S129.A53.T.1.U4.S1._T.EUR</t>
  </si>
  <si>
    <t>BBAPV.Q.DE.S.S129.A53.T.1.W0.S12K._T.EUR</t>
  </si>
  <si>
    <t>BBAPV.Q.DE.S.S129.A53.T.1.W2.S12K._T.EUR</t>
  </si>
  <si>
    <t>BBAPV.Q.DE.S.S129.A53.T.1.U5.S12K._T.EUR</t>
  </si>
  <si>
    <t>BBAPV.Q.DE.S.S129.A53.T.1.BE.S12K._T.EUR</t>
  </si>
  <si>
    <t>BBAPV.Q.DE.S.S129.A53.T.1.EE.S12K._T.EUR</t>
  </si>
  <si>
    <t>BBAPV.Q.DE.S.S129.A53.T.1.FI.S12K._T.EUR</t>
  </si>
  <si>
    <t>BBAPV.Q.DE.S.S129.A53.T.1.FR.S12K._T.EUR</t>
  </si>
  <si>
    <t>BBAPV.Q.DE.S.S129.A53.T.1.GR.S12K._T.EUR</t>
  </si>
  <si>
    <t>BBAPV.Q.DE.S.S129.A53.T.1.IE.S12K._T.EUR</t>
  </si>
  <si>
    <t>BBAPV.Q.DE.S.S129.A53.T.1.IT.S12K._T.EUR</t>
  </si>
  <si>
    <t>BBAPV.Q.DE.S.S129.A53.T.1.LV.S12K._T.EUR</t>
  </si>
  <si>
    <t>BBAPV.Q.DE.S.S129.A53.T.1.LT.S12K._T.EUR</t>
  </si>
  <si>
    <t>BBAPV.Q.DE.S.S129.A53.T.1.LU.S12K._T.EUR</t>
  </si>
  <si>
    <t>BBAPV.Q.DE.S.S129.A53.T.1.MT.S12K._T.EUR</t>
  </si>
  <si>
    <t>BBAPV.Q.DE.S.S129.A53.T.1.NL.S12K._T.EUR</t>
  </si>
  <si>
    <t>BBAPV.Q.DE.S.S129.A53.T.1.AT.S12K._T.EUR</t>
  </si>
  <si>
    <t>BBAPV.Q.DE.S.S129.A53.T.1.PT.S12K._T.EUR</t>
  </si>
  <si>
    <t>BBAPV.Q.DE.S.S129.A53.T.1.SK.S12K._T.EUR</t>
  </si>
  <si>
    <t>BBAPV.Q.DE.S.S129.A53.T.1.SI.S12K._T.EUR</t>
  </si>
  <si>
    <t>BBAPV.Q.DE.S.S129.A53.T.1.ES.S12K._T.EUR</t>
  </si>
  <si>
    <t>BBAPV.Q.DE.S.S129.A53.T.1.CY.S12K._T.EUR</t>
  </si>
  <si>
    <t>BBAPV.Q.DE.S.S129.A53.T.1.U4.S12K._T.EUR</t>
  </si>
  <si>
    <t>BBAPV.Q.DE.S.S129.A53.T.1.W0.S13._T.EUR</t>
  </si>
  <si>
    <t>BBAPV.Q.DE.S.S129.A53.T.1.W2.S13._T.EUR</t>
  </si>
  <si>
    <t>BBAPV.Q.DE.S.S129.A53.T.1.U5.S13._T.EUR</t>
  </si>
  <si>
    <t>BBAPV.Q.DE.S.S129.A53.T.1.BE.S13._T.EUR</t>
  </si>
  <si>
    <t>BBAPV.Q.DE.S.S129.A53.T.1.EE.S13._T.EUR</t>
  </si>
  <si>
    <t>BBAPV.Q.DE.S.S129.A53.T.1.FI.S13._T.EUR</t>
  </si>
  <si>
    <t>BBAPV.Q.DE.S.S129.A53.T.1.FR.S13._T.EUR</t>
  </si>
  <si>
    <t>BBAPV.Q.DE.S.S129.A53.T.1.GR.S13._T.EUR</t>
  </si>
  <si>
    <t>BBAPV.Q.DE.S.S129.A53.T.1.IE.S13._T.EUR</t>
  </si>
  <si>
    <t>BBAPV.Q.DE.S.S129.A53.T.1.IT.S13._T.EUR</t>
  </si>
  <si>
    <t>BBAPV.Q.DE.S.S129.A53.T.1.LV.S13._T.EUR</t>
  </si>
  <si>
    <t>BBAPV.Q.DE.S.S129.A53.T.1.LT.S13._T.EUR</t>
  </si>
  <si>
    <t>BBAPV.Q.DE.S.S129.A53.T.1.LU.S13._T.EUR</t>
  </si>
  <si>
    <t>BBAPV.Q.DE.S.S129.A53.T.1.MT.S13._T.EUR</t>
  </si>
  <si>
    <t>BBAPV.Q.DE.S.S129.A53.T.1.NL.S13._T.EUR</t>
  </si>
  <si>
    <t>BBAPV.Q.DE.S.S129.A53.T.1.AT.S13._T.EUR</t>
  </si>
  <si>
    <t>BBAPV.Q.DE.S.S129.A53.T.1.PT.S13._T.EUR</t>
  </si>
  <si>
    <t>BBAPV.Q.DE.S.S129.A53.T.1.SK.S13._T.EUR</t>
  </si>
  <si>
    <t>BBAPV.Q.DE.S.S129.A53.T.1.SI.S13._T.EUR</t>
  </si>
  <si>
    <t>BBAPV.Q.DE.S.S129.A53.T.1.ES.S13._T.EUR</t>
  </si>
  <si>
    <t>BBAPV.Q.DE.S.S129.A53.T.1.CY.S13._T.EUR</t>
  </si>
  <si>
    <t>BBAPV.Q.DE.S.S129.A53.T.1.U4.S13._T.EUR</t>
  </si>
  <si>
    <t>BBAPV.Q.DE.S.S129.A53.T.1.W0.S12O._T.EUR</t>
  </si>
  <si>
    <t>BBAPV.Q.DE.S.S129.A53.T.1.W2.S12O._T.EUR</t>
  </si>
  <si>
    <t>BBAPV.Q.DE.S.S129.A53.T.1.U5.S12O._T.EUR</t>
  </si>
  <si>
    <t>BBAPV.Q.DE.S.S129.A53.T.1.BE.S12O._T.EUR</t>
  </si>
  <si>
    <t>BBAPV.Q.DE.S.S129.A53.T.1.EE.S12O._T.EUR</t>
  </si>
  <si>
    <t>BBAPV.Q.DE.S.S129.A53.T.1.FI.S12O._T.EUR</t>
  </si>
  <si>
    <t>BBAPV.Q.DE.S.S129.A53.T.1.FR.S12O._T.EUR</t>
  </si>
  <si>
    <t>BBAPV.Q.DE.S.S129.A53.T.1.GR.S12O._T.EUR</t>
  </si>
  <si>
    <t>BBAPV.Q.DE.S.S129.A53.T.1.IE.S12O._T.EUR</t>
  </si>
  <si>
    <t>BBAPV.Q.DE.S.S129.A53.T.1.IT.S12O._T.EUR</t>
  </si>
  <si>
    <t>BBAPV.Q.DE.S.S129.A53.T.1.LV.S12O._T.EUR</t>
  </si>
  <si>
    <t>BBAPV.Q.DE.S.S129.A53.T.1.LT.S12O._T.EUR</t>
  </si>
  <si>
    <t>BBAPV.Q.DE.S.S129.A53.T.1.LU.S12O._T.EUR</t>
  </si>
  <si>
    <t>BBAPV.Q.DE.S.S129.A53.T.1.MT.S12O._T.EUR</t>
  </si>
  <si>
    <t>BBAPV.Q.DE.S.S129.A53.T.1.NL.S12O._T.EUR</t>
  </si>
  <si>
    <t>BBAPV.Q.DE.S.S129.A53.T.1.AT.S12O._T.EUR</t>
  </si>
  <si>
    <t>BBAPV.Q.DE.S.S129.A53.T.1.PT.S12O._T.EUR</t>
  </si>
  <si>
    <t>BBAPV.Q.DE.S.S129.A53.T.1.SK.S12O._T.EUR</t>
  </si>
  <si>
    <t>BBAPV.Q.DE.S.S129.A53.T.1.SI.S12O._T.EUR</t>
  </si>
  <si>
    <t>BBAPV.Q.DE.S.S129.A53.T.1.ES.S12O._T.EUR</t>
  </si>
  <si>
    <t>BBAPV.Q.DE.S.S129.A53.T.1.CY.S12O._T.EUR</t>
  </si>
  <si>
    <t>BBAPV.Q.DE.S.S129.A53.T.1.U4.S12O._T.EUR</t>
  </si>
  <si>
    <t>BBAPV.Q.DE.S.S129.A53.T.1.W0.S128._T.EUR</t>
  </si>
  <si>
    <t>BBAPV.Q.DE.S.S129.A53.T.1.W2.S128._T.EUR</t>
  </si>
  <si>
    <t>BBAPV.Q.DE.S.S129.A53.T.1.U5.S128._T.EUR</t>
  </si>
  <si>
    <t>BBAPV.Q.DE.S.S129.A53.T.1.BE.S128._T.EUR</t>
  </si>
  <si>
    <t>BBAPV.Q.DE.S.S129.A53.T.1.EE.S128._T.EUR</t>
  </si>
  <si>
    <t>BBAPV.Q.DE.S.S129.A53.T.1.FI.S128._T.EUR</t>
  </si>
  <si>
    <t>BBAPV.Q.DE.S.S129.A53.T.1.FR.S128._T.EUR</t>
  </si>
  <si>
    <t>BBAPV.Q.DE.S.S129.A53.T.1.GR.S128._T.EUR</t>
  </si>
  <si>
    <t>BBAPV.Q.DE.S.S129.A53.T.1.IE.S128._T.EUR</t>
  </si>
  <si>
    <t>BBAPV.Q.DE.S.S129.A53.T.1.IT.S128._T.EUR</t>
  </si>
  <si>
    <t>BBAPV.Q.DE.S.S129.A53.T.1.LV.S128._T.EUR</t>
  </si>
  <si>
    <t>BBAPV.Q.DE.S.S129.A53.T.1.LT.S128._T.EUR</t>
  </si>
  <si>
    <t>BBAPV.Q.DE.S.S129.A53.T.1.LU.S128._T.EUR</t>
  </si>
  <si>
    <t>BBAPV.Q.DE.S.S129.A53.T.1.MT.S128._T.EUR</t>
  </si>
  <si>
    <t>BBAPV.Q.DE.S.S129.A53.T.1.NL.S128._T.EUR</t>
  </si>
  <si>
    <t>BBAPV.Q.DE.S.S129.A53.T.1.AT.S128._T.EUR</t>
  </si>
  <si>
    <t>BBAPV.Q.DE.S.S129.A53.T.1.PT.S128._T.EUR</t>
  </si>
  <si>
    <t>BBAPV.Q.DE.S.S129.A53.T.1.SK.S128._T.EUR</t>
  </si>
  <si>
    <t>BBAPV.Q.DE.S.S129.A53.T.1.SI.S128._T.EUR</t>
  </si>
  <si>
    <t>BBAPV.Q.DE.S.S129.A53.T.1.ES.S128._T.EUR</t>
  </si>
  <si>
    <t>BBAPV.Q.DE.S.S129.A53.T.1.CY.S128._T.EUR</t>
  </si>
  <si>
    <t>BBAPV.Q.DE.S.S129.A53.T.1.U4.S128._T.EUR</t>
  </si>
  <si>
    <t>BBAPV.Q.DE.S.S129.A53.T.1.W0.S129._T.EUR</t>
  </si>
  <si>
    <t>BBAPV.Q.DE.S.S129.A53.T.1.W2.S129._T.EUR</t>
  </si>
  <si>
    <t>BBAPV.Q.DE.S.S129.A53.T.1.U5.S129._T.EUR</t>
  </si>
  <si>
    <t>BBAPV.Q.DE.S.S129.A53.T.1.BE.S129._T.EUR</t>
  </si>
  <si>
    <t>BBAPV.Q.DE.S.S129.A53.T.1.EE.S129._T.EUR</t>
  </si>
  <si>
    <t>BBAPV.Q.DE.S.S129.A53.T.1.FI.S129._T.EUR</t>
  </si>
  <si>
    <t>BBAPV.Q.DE.S.S129.A53.T.1.FR.S129._T.EUR</t>
  </si>
  <si>
    <t>BBAPV.Q.DE.S.S129.A53.T.1.GR.S129._T.EUR</t>
  </si>
  <si>
    <t>BBAPV.Q.DE.S.S129.A53.T.1.IE.S129._T.EUR</t>
  </si>
  <si>
    <t>BBAPV.Q.DE.S.S129.A53.T.1.IT.S129._T.EUR</t>
  </si>
  <si>
    <t>BBAPV.Q.DE.S.S129.A53.T.1.LV.S129._T.EUR</t>
  </si>
  <si>
    <t>BBAPV.Q.DE.S.S129.A53.T.1.LT.S129._T.EUR</t>
  </si>
  <si>
    <t>BBAPV.Q.DE.S.S129.A53.T.1.LU.S129._T.EUR</t>
  </si>
  <si>
    <t>BBAPV.Q.DE.S.S129.A53.T.1.MT.S129._T.EUR</t>
  </si>
  <si>
    <t>BBAPV.Q.DE.S.S129.A53.T.1.NL.S129._T.EUR</t>
  </si>
  <si>
    <t>BBAPV.Q.DE.S.S129.A53.T.1.AT.S129._T.EUR</t>
  </si>
  <si>
    <t>BBAPV.Q.DE.S.S129.A53.T.1.PT.S129._T.EUR</t>
  </si>
  <si>
    <t>BBAPV.Q.DE.S.S129.A53.T.1.SK.S129._T.EUR</t>
  </si>
  <si>
    <t>BBAPV.Q.DE.S.S129.A53.T.1.SI.S129._T.EUR</t>
  </si>
  <si>
    <t>BBAPV.Q.DE.S.S129.A53.T.1.ES.S129._T.EUR</t>
  </si>
  <si>
    <t>BBAPV.Q.DE.S.S129.A53.T.1.CY.S129._T.EUR</t>
  </si>
  <si>
    <t>BBAPV.Q.DE.S.S129.A53.T.1.U4.S129._T.EUR</t>
  </si>
  <si>
    <t>BBAPV.Q.DE.S.S129.A53.T.1.W0.S11._T.EUR</t>
  </si>
  <si>
    <t>BBAPV.Q.DE.S.S129.A53.T.1.W2.S11._T.EUR</t>
  </si>
  <si>
    <t>BBAPV.Q.DE.S.S129.A53.T.1.U5.S11._T.EUR</t>
  </si>
  <si>
    <t>BBAPV.Q.DE.S.S129.A53.T.1.BE.S11._T.EUR</t>
  </si>
  <si>
    <t>BBAPV.Q.DE.S.S129.A53.T.1.EE.S11._T.EUR</t>
  </si>
  <si>
    <t>BBAPV.Q.DE.S.S129.A53.T.1.FI.S11._T.EUR</t>
  </si>
  <si>
    <t>BBAPV.Q.DE.S.S129.A53.T.1.FR.S11._T.EUR</t>
  </si>
  <si>
    <t>BBAPV.Q.DE.S.S129.A53.T.1.GR.S11._T.EUR</t>
  </si>
  <si>
    <t>BBAPV.Q.DE.S.S129.A53.T.1.IE.S11._T.EUR</t>
  </si>
  <si>
    <t>BBAPV.Q.DE.S.S129.A53.T.1.IT.S11._T.EUR</t>
  </si>
  <si>
    <t>BBAPV.Q.DE.S.S129.A53.T.1.LV.S11._T.EUR</t>
  </si>
  <si>
    <t>BBAPV.Q.DE.S.S129.A53.T.1.LT.S11._T.EUR</t>
  </si>
  <si>
    <t>BBAPV.Q.DE.S.S129.A53.T.1.LU.S11._T.EUR</t>
  </si>
  <si>
    <t>BBAPV.Q.DE.S.S129.A53.T.1.MT.S11._T.EUR</t>
  </si>
  <si>
    <t>BBAPV.Q.DE.S.S129.A53.T.1.NL.S11._T.EUR</t>
  </si>
  <si>
    <t>BBAPV.Q.DE.S.S129.A53.T.1.AT.S11._T.EUR</t>
  </si>
  <si>
    <t>BBAPV.Q.DE.S.S129.A53.T.1.PT.S11._T.EUR</t>
  </si>
  <si>
    <t>BBAPV.Q.DE.S.S129.A53.T.1.SK.S11._T.EUR</t>
  </si>
  <si>
    <t>BBAPV.Q.DE.S.S129.A53.T.1.SI.S11._T.EUR</t>
  </si>
  <si>
    <t>BBAPV.Q.DE.S.S129.A53.T.1.ES.S11._T.EUR</t>
  </si>
  <si>
    <t>BBAPV.Q.DE.S.S129.A53.T.1.CY.S11._T.EUR</t>
  </si>
  <si>
    <t>BBAPV.Q.DE.S.S129.A53.T.1.U4.S11._T.EUR</t>
  </si>
  <si>
    <t>BBAPV.Q.DE.S.S129.A60.T.1.W0.S1._T.EUR</t>
  </si>
  <si>
    <t>BBAPV.Q.DE.S.S129.A60.T.1.W2.S1._T.EUR</t>
  </si>
  <si>
    <t>BBAPV.Q.DE.S.S129.A60.T.1.U5.S1._T.EUR</t>
  </si>
  <si>
    <t>BBAPV.Q.DE.S.S129.A60.T.1.BE.S1._T.EUR</t>
  </si>
  <si>
    <t>BBAPV.Q.DE.S.S129.A60.T.1.EE.S1._T.EUR</t>
  </si>
  <si>
    <t>BBAPV.Q.DE.S.S129.A60.T.1.FI.S1._T.EUR</t>
  </si>
  <si>
    <t>BBAPV.Q.DE.S.S129.A60.T.1.FR.S1._T.EUR</t>
  </si>
  <si>
    <t>BBAPV.Q.DE.S.S129.A60.T.1.GR.S1._T.EUR</t>
  </si>
  <si>
    <t>BBAPV.Q.DE.S.S129.A60.T.1.IE.S1._T.EUR</t>
  </si>
  <si>
    <t>BBAPV.Q.DE.S.S129.A60.T.1.IT.S1._T.EUR</t>
  </si>
  <si>
    <t>BBAPV.Q.DE.S.S129.A60.T.1.LV.S1._T.EUR</t>
  </si>
  <si>
    <t>BBAPV.Q.DE.S.S129.A60.T.1.LT.S1._T.EUR</t>
  </si>
  <si>
    <t>BBAPV.Q.DE.S.S129.A60.T.1.LU.S1._T.EUR</t>
  </si>
  <si>
    <t>BBAPV.Q.DE.S.S129.A60.T.1.MT.S1._T.EUR</t>
  </si>
  <si>
    <t>BBAPV.Q.DE.S.S129.A60.T.1.NL.S1._T.EUR</t>
  </si>
  <si>
    <t>BBAPV.Q.DE.S.S129.A60.T.1.AT.S1._T.EUR</t>
  </si>
  <si>
    <t>BBAPV.Q.DE.S.S129.A60.T.1.PT.S1._T.EUR</t>
  </si>
  <si>
    <t>BBAPV.Q.DE.S.S129.A60.T.1.SK.S1._T.EUR</t>
  </si>
  <si>
    <t>BBAPV.Q.DE.S.S129.A60.T.1.SI.S1._T.EUR</t>
  </si>
  <si>
    <t>BBAPV.Q.DE.S.S129.A60.T.1.ES.S1._T.EUR</t>
  </si>
  <si>
    <t>BBAPV.Q.DE.S.S129.A60.T.1.CY.S1._T.EUR</t>
  </si>
  <si>
    <t>BBAPV.Q.DE.S.S129.A60.T.1.U4.S1._T.EUR</t>
  </si>
  <si>
    <t>BBAPV.Q.DE.S.S129.A61.T.1.W0.S1._T.EUR</t>
  </si>
  <si>
    <t>BBAPV.Q.DE.S.S129.A61.T.1.W2.S1._T.EUR</t>
  </si>
  <si>
    <t>BBAPV.Q.DE.S.S129.A61.T.1.U5.S1._T.EUR</t>
  </si>
  <si>
    <t>BBAPV.Q.DE.S.S129.A61.T.1.BE.S1._T.EUR</t>
  </si>
  <si>
    <t>BBAPV.Q.DE.S.S129.A61.T.1.EE.S1._T.EUR</t>
  </si>
  <si>
    <t>BBAPV.Q.DE.S.S129.A61.T.1.FI.S1._T.EUR</t>
  </si>
  <si>
    <t>BBAPV.Q.DE.S.S129.A61.T.1.FR.S1._T.EUR</t>
  </si>
  <si>
    <t>BBAPV.Q.DE.S.S129.A61.T.1.GR.S1._T.EUR</t>
  </si>
  <si>
    <t>BBAPV.Q.DE.S.S129.A61.T.1.IE.S1._T.EUR</t>
  </si>
  <si>
    <t>BBAPV.Q.DE.S.S129.A61.T.1.IT.S1._T.EUR</t>
  </si>
  <si>
    <t>BBAPV.Q.DE.S.S129.A61.T.1.LV.S1._T.EUR</t>
  </si>
  <si>
    <t>BBAPV.Q.DE.S.S129.A61.T.1.LT.S1._T.EUR</t>
  </si>
  <si>
    <t>BBAPV.Q.DE.S.S129.A61.T.1.LU.S1._T.EUR</t>
  </si>
  <si>
    <t>BBAPV.Q.DE.S.S129.A61.T.1.MT.S1._T.EUR</t>
  </si>
  <si>
    <t>BBAPV.Q.DE.S.S129.A61.T.1.NL.S1._T.EUR</t>
  </si>
  <si>
    <t>BBAPV.Q.DE.S.S129.A61.T.1.AT.S1._T.EUR</t>
  </si>
  <si>
    <t>BBAPV.Q.DE.S.S129.A61.T.1.PT.S1._T.EUR</t>
  </si>
  <si>
    <t>BBAPV.Q.DE.S.S129.A61.T.1.SK.S1._T.EUR</t>
  </si>
  <si>
    <t>BBAPV.Q.DE.S.S129.A61.T.1.SI.S1._T.EUR</t>
  </si>
  <si>
    <t>BBAPV.Q.DE.S.S129.A61.T.1.ES.S1._T.EUR</t>
  </si>
  <si>
    <t>BBAPV.Q.DE.S.S129.A61.T.1.CY.S1._T.EUR</t>
  </si>
  <si>
    <t>BBAPV.Q.DE.S.S129.A61.T.1.U4.S1._T.EUR</t>
  </si>
  <si>
    <t>BBAPV.Q.DE.S.S129.A62.T.1.W0.S1._T.EUR</t>
  </si>
  <si>
    <t>BBAPV.Q.DE.S.S129.A62.T.1.W2.S1._T.EUR</t>
  </si>
  <si>
    <t>BBAPV.Q.DE.S.S129.A62.T.1.U5.S1._T.EUR</t>
  </si>
  <si>
    <t>BBAPV.Q.DE.S.S129.A62.T.1.BE.S1._T.EUR</t>
  </si>
  <si>
    <t>BBAPV.Q.DE.S.S129.A62.T.1.EE.S1._T.EUR</t>
  </si>
  <si>
    <t>BBAPV.Q.DE.S.S129.A62.T.1.FI.S1._T.EUR</t>
  </si>
  <si>
    <t>BBAPV.Q.DE.S.S129.A62.T.1.FR.S1._T.EUR</t>
  </si>
  <si>
    <t>BBAPV.Q.DE.S.S129.A62.T.1.GR.S1._T.EUR</t>
  </si>
  <si>
    <t>BBAPV.Q.DE.S.S129.A62.T.1.IE.S1._T.EUR</t>
  </si>
  <si>
    <t>BBAPV.Q.DE.S.S129.A62.T.1.IT.S1._T.EUR</t>
  </si>
  <si>
    <t>BBAPV.Q.DE.S.S129.A62.T.1.LV.S1._T.EUR</t>
  </si>
  <si>
    <t>BBAPV.Q.DE.S.S129.A62.T.1.LT.S1._T.EUR</t>
  </si>
  <si>
    <t>BBAPV.Q.DE.S.S129.A62.T.1.LU.S1._T.EUR</t>
  </si>
  <si>
    <t>BBAPV.Q.DE.S.S129.A62.T.1.MT.S1._T.EUR</t>
  </si>
  <si>
    <t>BBAPV.Q.DE.S.S129.A62.T.1.NL.S1._T.EUR</t>
  </si>
  <si>
    <t>BBAPV.Q.DE.S.S129.A62.T.1.AT.S1._T.EUR</t>
  </si>
  <si>
    <t>BBAPV.Q.DE.S.S129.A62.T.1.PT.S1._T.EUR</t>
  </si>
  <si>
    <t>BBAPV.Q.DE.S.S129.A62.T.1.SK.S1._T.EUR</t>
  </si>
  <si>
    <t>BBAPV.Q.DE.S.S129.A62.T.1.SI.S1._T.EUR</t>
  </si>
  <si>
    <t>BBAPV.Q.DE.S.S129.A62.T.1.ES.S1._T.EUR</t>
  </si>
  <si>
    <t>BBAPV.Q.DE.S.S129.A62.T.1.CY.S1._T.EUR</t>
  </si>
  <si>
    <t>BBAPV.Q.DE.S.S129.A62.T.1.U4.S1._T.EUR</t>
  </si>
  <si>
    <t>BBAPV.Q.DE.S.S129.A621.T.1.W0.S1._T.EUR</t>
  </si>
  <si>
    <t>BBAPV.Q.DE.S.S129.A621.T.1.W2.S1._T.EUR</t>
  </si>
  <si>
    <t>BBAPV.Q.DE.S.S129.A621.T.1.U5.S1._T.EUR</t>
  </si>
  <si>
    <t>BBAPV.Q.DE.S.S129.A621.T.1.U4.S1._T.EUR</t>
  </si>
  <si>
    <t>BBAPV.Q.DE.S.S129.A622.T.1.W0.S1._T.EUR</t>
  </si>
  <si>
    <t>BBAPV.Q.DE.S.S129.A622.T.1.W2.S1._T.EUR</t>
  </si>
  <si>
    <t>BBAPV.Q.DE.S.S129.A622.T.1.U5.S1._T.EUR</t>
  </si>
  <si>
    <t>BBAPV.Q.DE.S.S129.A622.T.1.U4.S1._T.EUR</t>
  </si>
  <si>
    <t>BBAPV.Q.DE.S.S129.A623.T.1.W0.S1._T.EUR</t>
  </si>
  <si>
    <t>BBAPV.Q.DE.S.S129.A623.T.1.W2.S1._T.EUR</t>
  </si>
  <si>
    <t>BBAPV.Q.DE.S.S129.A623.T.1.U5.S1._T.EUR</t>
  </si>
  <si>
    <t>BBAPV.Q.DE.S.S129.A623.T.1.U4.S1._T.EUR</t>
  </si>
  <si>
    <t>BBAPV.Q.DE.S.S129.A624.T.1.W0.S1._T.EUR</t>
  </si>
  <si>
    <t>BBAPV.Q.DE.S.S129.A624.T.1.W2.S1._T.EUR</t>
  </si>
  <si>
    <t>BBAPV.Q.DE.S.S129.A624.T.1.U5.S1._T.EUR</t>
  </si>
  <si>
    <t>BBAPV.Q.DE.S.S129.A624.T.1.U4.S1._T.EUR</t>
  </si>
  <si>
    <t>BBAPV.Q.DE.S.S129.A625.T.1.W0.S1._T.EUR</t>
  </si>
  <si>
    <t>BBAPV.Q.DE.S.S129.A625.T.1.W2.S1._T.EUR</t>
  </si>
  <si>
    <t>BBAPV.Q.DE.S.S129.A625.T.1.U5.S1._T.EUR</t>
  </si>
  <si>
    <t>BBAPV.Q.DE.S.S129.A625.T.1.U4.S1._T.EUR</t>
  </si>
  <si>
    <t>BBAPV.Q.DE.S.S129.A626.T.1.W0.S1._T.EUR</t>
  </si>
  <si>
    <t>BBAPV.Q.DE.S.S129.A626.T.1.W2.S1._T.EUR</t>
  </si>
  <si>
    <t>BBAPV.Q.DE.S.S129.A626.T.1.U5.S1._T.EUR</t>
  </si>
  <si>
    <t>BBAPV.Q.DE.S.S129.A626.T.1.U4.S1._T.EUR</t>
  </si>
  <si>
    <t>BBAPV.Q.DE.S.S129.A70.T.1.W0.S1._T.EUR</t>
  </si>
  <si>
    <t>BBAPV.Q.DE.S.S129.A40.T.1.W0.S1._T.EUR</t>
  </si>
  <si>
    <t>BBAPV.Q.DE.S.S129.A40.T.1.W2.S1._T.EUR</t>
  </si>
  <si>
    <t>BBAPV.Q.DE.S.S129.A40.T.1.U5.S1._T.EUR</t>
  </si>
  <si>
    <t>BBAPV.Q.DE.S.S129.A40.T.1.U4.S1._T.EUR</t>
  </si>
  <si>
    <t>BBAPV.Q.DE.S.S129.A40.T.1.W2.S12K._T.EUR</t>
  </si>
  <si>
    <t>BBAPV.Q.DE.S.S129.A40.T.1.U5.S12K._T.EUR</t>
  </si>
  <si>
    <t>BBAPV.Q.DE.S.S129.A40.T.1.W2.S13._T.EUR</t>
  </si>
  <si>
    <t>BBAPV.Q.DE.S.S129.A40.T.1.U5.S13._T.EUR</t>
  </si>
  <si>
    <t>BBAPV.Q.DE.S.S129.A40.T.1.W2.S124._T.EUR</t>
  </si>
  <si>
    <t>BBAPV.Q.DE.S.S129.A40.T.1.U5.S124._T.EUR</t>
  </si>
  <si>
    <t>BBAPV.Q.DE.S.S129.A40.T.1.W2.S12O._T.EUR</t>
  </si>
  <si>
    <t>BBAPV.Q.DE.S.S129.A40.T.1.U5.S12O._T.EUR</t>
  </si>
  <si>
    <t>BBAPV.Q.DE.S.S129.A40.T.1.W2.S128._T.EUR</t>
  </si>
  <si>
    <t>BBAPV.Q.DE.S.S129.A40.T.1.U5.S128._T.EUR</t>
  </si>
  <si>
    <t>BBAPV.Q.DE.S.S129.A40.T.1.W2.S129._T.EUR</t>
  </si>
  <si>
    <t>BBAPV.Q.DE.S.S129.A40.T.1.U5.S129._T.EUR</t>
  </si>
  <si>
    <t>BBAPV.Q.DE.S.S129.A40.T.1.W2.S11._T.EUR</t>
  </si>
  <si>
    <t>BBAPV.Q.DE.S.S129.A40.T.1.U5.S11._T.EUR</t>
  </si>
  <si>
    <t>BBAPV.Q.DE.S.S129.A41.T.1.W0.S1._T.EUR</t>
  </si>
  <si>
    <t>BBAPV.Q.DE.S.S129.A41.T.1.W2.S1._T.EUR</t>
  </si>
  <si>
    <t>BBAPV.Q.DE.S.S129.A41.T.1.U5.S1._T.EUR</t>
  </si>
  <si>
    <t>BBAPV.Q.DE.S.S129.A41.T.1.U4.S1._T.EUR</t>
  </si>
  <si>
    <t>BBAPV.Q.DE.S.S129.A41.T.1.W2.S12K._T.EUR</t>
  </si>
  <si>
    <t>BBAPV.Q.DE.S.S129.A41.T.1.U5.S12K._T.EUR</t>
  </si>
  <si>
    <t>BBAPV.Q.DE.S.S129.A41.T.1.W2.S13._T.EUR</t>
  </si>
  <si>
    <t>BBAPV.Q.DE.S.S129.A41.T.1.U5.S13._T.EUR</t>
  </si>
  <si>
    <t>BBAPV.Q.DE.S.S129.A41.T.1.W2.S124._T.EUR</t>
  </si>
  <si>
    <t>BBAPV.Q.DE.S.S129.A41.T.1.U5.S124._T.EUR</t>
  </si>
  <si>
    <t>BBAPV.Q.DE.S.S129.A41.T.1.W2.S12O._T.EUR</t>
  </si>
  <si>
    <t>BBAPV.Q.DE.S.S129.A41.T.1.U5.S12O._T.EUR</t>
  </si>
  <si>
    <t>BBAPV.Q.DE.S.S129.A41.T.1.W2.S128._T.EUR</t>
  </si>
  <si>
    <t>BBAPV.Q.DE.S.S129.A41.T.1.U5.S128._T.EUR</t>
  </si>
  <si>
    <t>BBAPV.Q.DE.S.S129.A41.T.1.W2.S129._T.EUR</t>
  </si>
  <si>
    <t>BBAPV.Q.DE.S.S129.A41.T.1.U5.S129._T.EUR</t>
  </si>
  <si>
    <t>BBAPV.Q.DE.S.S129.A41.T.1.W2.S11._T.EUR</t>
  </si>
  <si>
    <t>BBAPV.Q.DE.S.S129.A41.T.1.U5.S11._T.EUR</t>
  </si>
  <si>
    <t>BBAPV.Q.DE.S.S129.A42.T.1.W0.S1._T.EUR</t>
  </si>
  <si>
    <t>BBAPV.Q.DE.S.S129.A42.T.1.W2.S1._T.EUR</t>
  </si>
  <si>
    <t>BBAPV.Q.DE.S.S129.A42.T.1.U5.S1._T.EUR</t>
  </si>
  <si>
    <t>BBAPV.Q.DE.S.S129.A42.T.1.U4.S1._T.EUR</t>
  </si>
  <si>
    <t>BBAPV.Q.DE.S.S129.A42.T.1.W0.S128._T.EUR</t>
  </si>
  <si>
    <t>BBAPV.Q.DE.S.S129.A42.T.1.W2.S128._T.EUR</t>
  </si>
  <si>
    <t>BBAPV.Q.DE.S.S129.A42.T.1.U5.S128._T.EUR</t>
  </si>
  <si>
    <t>BBAPV.Q.DE.S.S129.A42.T.1.U4.S128._T.EUR</t>
  </si>
  <si>
    <t>BBAPV.Q.DE.S.S129.A80.T.1.W0.S1._T.EUR</t>
  </si>
  <si>
    <t>BBAPV.Q.DE.S.S129.A90.T.1.W0.S1._T.EUR</t>
  </si>
  <si>
    <t>BBAPV.Q.DE.S.S129.T00.T.1.W0.S1._T.EUR</t>
  </si>
  <si>
    <t>BBAPV.Q.DE.S.S129.B90.T.1.W0.S1._T.EUR</t>
  </si>
  <si>
    <t>BBAPV.Q.DE.S.S129.L90.T.1.W0.S1._T.EUR</t>
  </si>
  <si>
    <t>BBAPV.Q.DE.S.S129.L70.T.1.W0.S1._T.EUR</t>
  </si>
  <si>
    <t>BBAPV.Q.DE.S.S129.L45.T.1.U4.S1M._T.EUR</t>
  </si>
  <si>
    <t>BBAPV.Q.DE.S.S129.L45.T.1.U5.S1M._T.EUR</t>
  </si>
  <si>
    <t>BBAPV.Q.DE.S.S129.L45.T.1.W2.S1M._T.EUR</t>
  </si>
  <si>
    <t>BBAPV.Q.DE.S.S129.L45.T.1.W0.S1M._T.EUR</t>
  </si>
  <si>
    <t>BBAPV.Q.DE.S.S129.L45.T.1.U4.S1._T.EUR</t>
  </si>
  <si>
    <t>BBAPV.Q.DE.S.S129.L45.T.1.U5.S1._T.EUR</t>
  </si>
  <si>
    <t>BBAPV.Q.DE.S.S129.L45.T.1.W2.S1._T.EUR</t>
  </si>
  <si>
    <t>BBAPV.Q.DE.S.S129.L45.T.1.W0.S1._T.EUR</t>
  </si>
  <si>
    <t>BBAPV.Q.DE.S.S129.L44.T.1.U5.S11._T.EUR</t>
  </si>
  <si>
    <t>BBAPV.Q.DE.S.S129.L44.T.1.W2.S11._T.EUR</t>
  </si>
  <si>
    <t>BBAPV.Q.DE.S.S129.L44.T.1.U5.S129._T.EUR</t>
  </si>
  <si>
    <t>BBAPV.Q.DE.S.S129.L44.T.1.W2.S129._T.EUR</t>
  </si>
  <si>
    <t>BBAPV.Q.DE.S.S129.L44.T.1.U5.S128._T.EUR</t>
  </si>
  <si>
    <t>BBAPV.Q.DE.S.S129.L44.T.1.W2.S128._T.EUR</t>
  </si>
  <si>
    <t>BBAPV.Q.DE.S.S129.L44.T.1.U5.S12O._T.EUR</t>
  </si>
  <si>
    <t>BBAPV.Q.DE.S.S129.L44.T.1.W2.S12O._T.EUR</t>
  </si>
  <si>
    <t>BBAPV.Q.DE.S.S129.L44.T.1.U5.S124._T.EUR</t>
  </si>
  <si>
    <t>BBAPV.Q.DE.S.S129.L44.T.1.W2.S124._T.EUR</t>
  </si>
  <si>
    <t>BBAPV.Q.DE.S.S129.L44.T.1.U5.S13._T.EUR</t>
  </si>
  <si>
    <t>BBAPV.Q.DE.S.S129.L44.T.1.W2.S13._T.EUR</t>
  </si>
  <si>
    <t>BBAPV.Q.DE.S.S129.L44.T.1.U5.S12K._T.EUR</t>
  </si>
  <si>
    <t>BBAPV.Q.DE.S.S129.L44.T.1.W2.S12K._T.EUR</t>
  </si>
  <si>
    <t>BBAPV.Q.DE.S.S129.L44.T.1.U4.S1._T.EUR</t>
  </si>
  <si>
    <t>BBAPV.Q.DE.S.S129.L44.T.1.U5.S1._T.EUR</t>
  </si>
  <si>
    <t>BBAPV.Q.DE.S.S129.L44.T.1.W2.S1._T.EUR</t>
  </si>
  <si>
    <t>BBAPV.Q.DE.S.S129.L44.T.1.W0.S1._T.EUR</t>
  </si>
  <si>
    <t>BBAPV.Q.DE.S.S129.L43B.T.1.U4.S1M._T.EUR</t>
  </si>
  <si>
    <t>BBAPV.Q.DE.S.S129.L43B.T.1.U5.S1M._T.EUR</t>
  </si>
  <si>
    <t>BBAPV.Q.DE.S.S129.L43B.T.1.W2.S1M._T.EUR</t>
  </si>
  <si>
    <t>BBAPV.Q.DE.S.S129.L43B.T.1.W0.S1M._T.EUR</t>
  </si>
  <si>
    <t>BBAPV.Q.DE.S.S129.L43B.T.1.U4.S1._T.EUR</t>
  </si>
  <si>
    <t>BBAPV.Q.DE.S.S129.L43B.T.1.U5.S1._T.EUR</t>
  </si>
  <si>
    <t>BBAPV.Q.DE.S.S129.L43B.T.1.W2.S1._T.EUR</t>
  </si>
  <si>
    <t>BBAPV.Q.DE.S.S129.L43B.T.1.W0.S1._T.EUR</t>
  </si>
  <si>
    <t>BBAPV.Q.DE.S.S129.L43C.T.1.U4.S1M._T.EUR</t>
  </si>
  <si>
    <t>BBAPV.Q.DE.S.S129.L43C.T.1.U5.S1M._T.EUR</t>
  </si>
  <si>
    <t>BBAPV.Q.DE.S.S129.L43C.T.1.W2.S1M._T.EUR</t>
  </si>
  <si>
    <t>BBAPV.Q.DE.S.S129.L43C.T.1.W0.S1M._T.EUR</t>
  </si>
  <si>
    <t>BBAPV.Q.DE.S.S129.L43C.T.1.U4.S1._T.EUR</t>
  </si>
  <si>
    <t>BBAPV.Q.DE.S.S129.L43C.T.1.U5.S1._T.EUR</t>
  </si>
  <si>
    <t>BBAPV.Q.DE.S.S129.L43C.T.1.W2.S1._T.EUR</t>
  </si>
  <si>
    <t>BBAPV.Q.DE.S.S129.L43C.T.1.W0.S1._T.EUR</t>
  </si>
  <si>
    <t>BBAPV.Q.DE.S.S129.L43.T.1.U4.S1M._T.EUR</t>
  </si>
  <si>
    <t>BBAPV.Q.DE.S.S129.L43.T.1.CY.S1M._T.EUR</t>
  </si>
  <si>
    <t>BBAPV.Q.DE.S.S129.L43.T.1.ES.S1M._T.EUR</t>
  </si>
  <si>
    <t>BBAPV.Q.DE.S.S129.L43.T.1.SI.S1M._T.EUR</t>
  </si>
  <si>
    <t>BBAPV.Q.DE.S.S129.L43.T.1.SK.S1M._T.EUR</t>
  </si>
  <si>
    <t>BBAPV.Q.DE.S.S129.L43.T.1.PT.S1M._T.EUR</t>
  </si>
  <si>
    <t>BBAPV.Q.DE.S.S129.L43.T.1.AT.S1M._T.EUR</t>
  </si>
  <si>
    <t>BBAPV.Q.DE.S.S129.L43.T.1.NL.S1M._T.EUR</t>
  </si>
  <si>
    <t>BBAPV.Q.DE.S.S129.L43.T.1.MT.S1M._T.EUR</t>
  </si>
  <si>
    <t>BBAPV.Q.DE.S.S129.L43.T.1.LU.S1M._T.EUR</t>
  </si>
  <si>
    <t>BBAPV.Q.DE.S.S129.L43.T.1.LT.S1M._T.EUR</t>
  </si>
  <si>
    <t>BBAPV.Q.DE.S.S129.L43.T.1.LV.S1M._T.EUR</t>
  </si>
  <si>
    <t>BBAPV.Q.DE.S.S129.L43.T.1.IT.S1M._T.EUR</t>
  </si>
  <si>
    <t>BBAPV.Q.DE.S.S129.L43.T.1.IE.S1M._T.EUR</t>
  </si>
  <si>
    <t>BBAPV.Q.DE.S.S129.L43.T.1.GR.S1M._T.EUR</t>
  </si>
  <si>
    <t>BBAPV.Q.DE.S.S129.L43.T.1.FR.S1M._T.EUR</t>
  </si>
  <si>
    <t>BBAPV.Q.DE.S.S129.L43.T.1.FI.S1M._T.EUR</t>
  </si>
  <si>
    <t>BBAPV.Q.DE.S.S129.L43.T.1.EE.S1M._T.EUR</t>
  </si>
  <si>
    <t>BBAPV.Q.DE.S.S129.L43.T.1.BE.S1M._T.EUR</t>
  </si>
  <si>
    <t>BBAPV.Q.DE.S.S129.L43.T.1.U5.S1M._T.EUR</t>
  </si>
  <si>
    <t>BBAPV.Q.DE.S.S129.L43.T.1.W2.S1M._T.EUR</t>
  </si>
  <si>
    <t>BBAPV.Q.DE.S.S129.L43.T.1.W0.S1M._T.EUR</t>
  </si>
  <si>
    <t>BBAPV.Q.DE.S.S129.L43.T.1.U4.S1._T.EUR</t>
  </si>
  <si>
    <t>BBAPV.Q.DE.S.S129.L43.T.1.CY.S1._T.EUR</t>
  </si>
  <si>
    <t>BBAPV.Q.DE.S.S129.L43.T.1.ES.S1._T.EUR</t>
  </si>
  <si>
    <t>BBAPV.Q.DE.S.S129.L43.T.1.SI.S1._T.EUR</t>
  </si>
  <si>
    <t>BBAPV.Q.DE.S.S129.L43.T.1.SK.S1._T.EUR</t>
  </si>
  <si>
    <t>BBAPV.Q.DE.S.S129.L43.T.1.PT.S1._T.EUR</t>
  </si>
  <si>
    <t>BBAPV.Q.DE.S.S129.L43.T.1.AT.S1._T.EUR</t>
  </si>
  <si>
    <t>BBAPV.Q.DE.S.S129.L43.T.1.NL.S1._T.EUR</t>
  </si>
  <si>
    <t>BBAPV.Q.DE.S.S129.L43.T.1.MT.S1._T.EUR</t>
  </si>
  <si>
    <t>BBAPV.Q.DE.S.S129.L43.T.1.LU.S1._T.EUR</t>
  </si>
  <si>
    <t>BBAPV.Q.DE.S.S129.L43.T.1.LT.S1._T.EUR</t>
  </si>
  <si>
    <t>BBAPV.Q.DE.S.S129.L43.T.1.LV.S1._T.EUR</t>
  </si>
  <si>
    <t>BBAPV.Q.DE.S.S129.L43.T.1.IT.S1._T.EUR</t>
  </si>
  <si>
    <t>BBAPV.Q.DE.S.S129.L43.T.1.IE.S1._T.EUR</t>
  </si>
  <si>
    <t>BBAPV.Q.DE.S.S129.L43.T.1.GR.S1._T.EUR</t>
  </si>
  <si>
    <t>BBAPV.Q.DE.S.S129.L43.T.1.FR.S1._T.EUR</t>
  </si>
  <si>
    <t>BBAPV.Q.DE.S.S129.L43.T.1.FI.S1._T.EUR</t>
  </si>
  <si>
    <t>BBAPV.Q.DE.S.S129.L43.T.1.EE.S1._T.EUR</t>
  </si>
  <si>
    <t>BBAPV.Q.DE.S.S129.L43.T.1.BE.S1._T.EUR</t>
  </si>
  <si>
    <t>BBAPV.Q.DE.S.S129.L43.T.1.U5.S1._T.EUR</t>
  </si>
  <si>
    <t>BBAPV.Q.DE.S.S129.L43.T.1.W2.S1._T.EUR</t>
  </si>
  <si>
    <t>BBAPV.Q.DE.S.S129.L43.T.1.W0.S1._T.EUR</t>
  </si>
  <si>
    <t>BBAPV.Q.DE.S.S129.L40.T.1.U4.S1._T.EUR</t>
  </si>
  <si>
    <t>BBAPV.Q.DE.S.S129.L40.T.1.U5.S1._T.EUR</t>
  </si>
  <si>
    <t>BBAPV.Q.DE.S.S129.L40.T.1.W2.S1._T.EUR</t>
  </si>
  <si>
    <t>BBAPV.Q.DE.S.S129.L40.T.1.W0.S1._T.EUR</t>
  </si>
  <si>
    <t>BBAPV.Q.DE.S.S129.L50.T.1.W0.S1._T.EUR</t>
  </si>
  <si>
    <t>BBAPV.Q.DE.S.S129.L20.T.1.U5.S1M._T.EUR</t>
  </si>
  <si>
    <t>BBAPV.Q.DE.S.S129.L20.T.1.W2.S1M._T.EUR</t>
  </si>
  <si>
    <t>BBAPV.Q.DE.S.S129.L20.T.1.U5.S11._T.EUR</t>
  </si>
  <si>
    <t>BBAPV.Q.DE.S.S129.L20.T.1.W2.S11._T.EUR</t>
  </si>
  <si>
    <t>BBAPV.Q.DE.S.S129.L20.T.1.U5.S129._T.EUR</t>
  </si>
  <si>
    <t>BBAPV.Q.DE.S.S129.L20.T.1.W2.S129._T.EUR</t>
  </si>
  <si>
    <t>BBAPV.Q.DE.S.S129.L20.T.1.U5.S128._T.EUR</t>
  </si>
  <si>
    <t>BBAPV.Q.DE.S.S129.L20.T.1.W2.S128._T.EUR</t>
  </si>
  <si>
    <t>BBAPV.Q.DE.S.S129.L20.T.1.U5.S12O._T.EUR</t>
  </si>
  <si>
    <t>BBAPV.Q.DE.S.S129.L20.T.1.W2.S12O._T.EUR</t>
  </si>
  <si>
    <t>BBAPV.Q.DE.S.S129.L20.T.1.U5.S124._T.EUR</t>
  </si>
  <si>
    <t>BBAPV.Q.DE.S.S129.L20.T.1.W2.S124._T.EUR</t>
  </si>
  <si>
    <t>BBAPV.Q.DE.S.S129.L20.T.1.U5.S13._T.EUR</t>
  </si>
  <si>
    <t>BBAPV.Q.DE.S.S129.L20.T.1.W2.S13._T.EUR</t>
  </si>
  <si>
    <t>BBAPV.Q.DE.S.S129.L20.T.1.U5.S12K._T.EUR</t>
  </si>
  <si>
    <t>BBAPV.Q.DE.S.S129.L20.T.1.W2.S12K._T.EUR</t>
  </si>
  <si>
    <t>BBAPV.Q.DE.S.S129.L20.T.1.U4.S1._T.EUR</t>
  </si>
  <si>
    <t>BBAPV.Q.DE.S.S129.L20.T.1.U5.S1._T.EUR</t>
  </si>
  <si>
    <t>BBAPV.Q.DE.S.S129.L20.T.1.W2.S1._T.EUR</t>
  </si>
  <si>
    <t>BBAPV.Q.DE.S.S129.L20.T.1.W0.S1._T.EUR</t>
  </si>
  <si>
    <t>BBAPV.Q.DE.S.S129.L30.T.1.W0.S1._T.EUR</t>
  </si>
  <si>
    <t>Inland</t>
  </si>
  <si>
    <t>Euroraum</t>
  </si>
  <si>
    <t>Belgien</t>
  </si>
  <si>
    <t>Estland</t>
  </si>
  <si>
    <t>Finnland</t>
  </si>
  <si>
    <t>Frankreich</t>
  </si>
  <si>
    <t>Griechenland</t>
  </si>
  <si>
    <t>Irland</t>
  </si>
  <si>
    <t>Italien</t>
  </si>
  <si>
    <t>Lettland</t>
  </si>
  <si>
    <t>Litauen</t>
  </si>
  <si>
    <t>Luxemburg</t>
  </si>
  <si>
    <t>Niederlande</t>
  </si>
  <si>
    <t>Österreich</t>
  </si>
  <si>
    <t>Slowakei</t>
  </si>
  <si>
    <t>Slowenien</t>
  </si>
  <si>
    <t>Spanien</t>
  </si>
  <si>
    <t>Zypern</t>
  </si>
  <si>
    <t>Übrige Welt</t>
  </si>
  <si>
    <t>Emittent: Monetäre Finanzinstitute</t>
  </si>
  <si>
    <t xml:space="preserve">Emittent: Nicht Monetäre Finanzinstitute </t>
  </si>
  <si>
    <t xml:space="preserve">1a. darunter: übertragbare Einlagen </t>
  </si>
  <si>
    <t xml:space="preserve">1b. darunter: Bargeld </t>
  </si>
  <si>
    <t>Europäischer Stabilitätsmechanismus (ESM)</t>
  </si>
  <si>
    <t xml:space="preserve">Europäische Finanzstabilitätsfazilität (EFSF) </t>
  </si>
  <si>
    <t>Emittent: Staat</t>
  </si>
  <si>
    <t>Emittent: Sonstige Finanzinstitute</t>
  </si>
  <si>
    <t>Emittent: Versicherungsunternehmen</t>
  </si>
  <si>
    <t>Emittent: Pensionseinrichtungen</t>
  </si>
  <si>
    <t>Emittent: Nichtfinanzielle Kapitalgesellschaften</t>
  </si>
  <si>
    <t>Emittent: Private Haushalte und private Organisationen ohne Erwerbszweck</t>
  </si>
  <si>
    <t xml:space="preserve">Schuldner: Monetäre Finanzinstitute </t>
  </si>
  <si>
    <t>Schuldner: Staat</t>
  </si>
  <si>
    <t>Schuldner: Investmentfonds</t>
  </si>
  <si>
    <t>Schuldner: Sonstige Finanzinstitute</t>
  </si>
  <si>
    <t>Schuldner: Versicherungsunternehmen</t>
  </si>
  <si>
    <t>Schuldner: Pensionseinrichtungen</t>
  </si>
  <si>
    <t>Schuldner: Nichtfinanzielle Kapitalgesellschaften</t>
  </si>
  <si>
    <t>Schuldner: Private Haushalte und private Organisationen ohne Erwerbszweck</t>
  </si>
  <si>
    <t xml:space="preserve">4. Aktien und sonstige Anteilsrechte </t>
  </si>
  <si>
    <t>4a. Börsennotierte Aktien</t>
  </si>
  <si>
    <t>4b. Nicht börsennotierte Aktien</t>
  </si>
  <si>
    <t>4c. Sonstige Anteilsrechte</t>
  </si>
  <si>
    <t>5. Investmentfondsanteile</t>
  </si>
  <si>
    <t>5a. Geldmarktfondsanteile</t>
  </si>
  <si>
    <t>5b. Investmentfondsanteile (ohne Geldmarktfondsanteile)</t>
  </si>
  <si>
    <t>Aktienfonds</t>
  </si>
  <si>
    <t>Rentenfonds</t>
  </si>
  <si>
    <t>Gemischte Fonds</t>
  </si>
  <si>
    <t>Immobilienfonds</t>
  </si>
  <si>
    <t>Hedge-Fonds</t>
  </si>
  <si>
    <t>Sonstige Fonds</t>
  </si>
  <si>
    <t>6. Finanzderivate</t>
  </si>
  <si>
    <t>7. Technische Rückstellungen</t>
  </si>
  <si>
    <t xml:space="preserve">darunter an: Monetäre Finanzinstitute </t>
  </si>
  <si>
    <t>darunter an: Staat</t>
  </si>
  <si>
    <t>darunter an: Investmentfonds</t>
  </si>
  <si>
    <t>darunter an: Sonstige Finanzinstitute</t>
  </si>
  <si>
    <t>darunter an: Versicherungsunternehmen</t>
  </si>
  <si>
    <t>darunter an: Pensionseinrichtungen</t>
  </si>
  <si>
    <t>darunter an: Nichtfinanzielle Kapitalgesellschaften</t>
  </si>
  <si>
    <t>7a. Ansprüche von Altersvorsorgeeinrichtungen an die Träger</t>
  </si>
  <si>
    <t>7b. Anteile der Rückversicherer an den technischen Rückstellungen</t>
  </si>
  <si>
    <t>davon an: Versicherungsunternehmen</t>
  </si>
  <si>
    <t>8. Nichtfinanzielle Aktiva</t>
  </si>
  <si>
    <t>9. Sonstige Aktiva</t>
  </si>
  <si>
    <t>10. Summe Aktiva</t>
  </si>
  <si>
    <r>
      <rPr>
        <b/>
        <sz val="16"/>
        <color indexed="9"/>
        <rFont val="Arial"/>
        <family val="2"/>
      </rPr>
      <t xml:space="preserve">Pensionseinrichtungen </t>
    </r>
    <r>
      <rPr>
        <b/>
        <vertAlign val="superscript"/>
        <sz val="16"/>
        <color indexed="9"/>
        <rFont val="Arial"/>
        <family val="2"/>
      </rPr>
      <t>1)</t>
    </r>
    <r>
      <rPr>
        <b/>
        <vertAlign val="superscript"/>
        <sz val="14"/>
        <color indexed="9"/>
        <rFont val="Arial"/>
        <family val="2"/>
      </rPr>
      <t xml:space="preserve">
</t>
    </r>
    <r>
      <rPr>
        <b/>
        <vertAlign val="superscript"/>
        <sz val="16"/>
        <color indexed="9"/>
        <rFont val="Arial"/>
        <family val="2"/>
      </rPr>
      <t>Bestände</t>
    </r>
    <r>
      <rPr>
        <b/>
        <vertAlign val="superscript"/>
        <sz val="14"/>
        <color indexed="9"/>
        <rFont val="Arial"/>
        <family val="2"/>
      </rPr>
      <t xml:space="preserve">
</t>
    </r>
    <r>
      <rPr>
        <b/>
        <vertAlign val="superscript"/>
        <sz val="12"/>
        <color indexed="9"/>
        <rFont val="Arial"/>
        <family val="2"/>
      </rPr>
      <t>Mrd €</t>
    </r>
  </si>
  <si>
    <r>
      <t xml:space="preserve">1. Bargeld und Einlagen </t>
    </r>
    <r>
      <rPr>
        <b/>
        <vertAlign val="superscript"/>
        <sz val="12"/>
        <rFont val="Arial"/>
        <family val="2"/>
      </rPr>
      <t>2)</t>
    </r>
  </si>
  <si>
    <r>
      <t xml:space="preserve">2. Schuldverschreibungen </t>
    </r>
    <r>
      <rPr>
        <b/>
        <vertAlign val="superscript"/>
        <sz val="12"/>
        <rFont val="Arial"/>
        <family val="2"/>
      </rPr>
      <t>3)</t>
    </r>
  </si>
  <si>
    <r>
      <t xml:space="preserve">3. Kredite </t>
    </r>
    <r>
      <rPr>
        <b/>
        <vertAlign val="superscript"/>
        <sz val="12"/>
        <rFont val="Arial"/>
        <family val="2"/>
      </rPr>
      <t>4)</t>
    </r>
  </si>
  <si>
    <t>Passiva</t>
  </si>
  <si>
    <t>1. Schuldverschreibungen</t>
  </si>
  <si>
    <r>
      <t xml:space="preserve">2. Kredite </t>
    </r>
    <r>
      <rPr>
        <b/>
        <vertAlign val="superscript"/>
        <sz val="12"/>
        <rFont val="Arial"/>
        <family val="2"/>
      </rPr>
      <t>2)</t>
    </r>
  </si>
  <si>
    <t xml:space="preserve">darunter von: Monetäre Finanzinstitute </t>
  </si>
  <si>
    <t>darunter von: Staat</t>
  </si>
  <si>
    <t>darunter von: Investmentfonds</t>
  </si>
  <si>
    <t>darunter von: Sonstige Finanzinstitute</t>
  </si>
  <si>
    <t>darunter von: Versicherungsunternehmen</t>
  </si>
  <si>
    <t>darunter von: Pensionseinrichtungen</t>
  </si>
  <si>
    <t>darunter von: Nichtfinanzielle Kapitalgesellschaften</t>
  </si>
  <si>
    <t>darunter von: Private Haushalte und private Organisationen ohne Erwerbszweck</t>
  </si>
  <si>
    <t>3. Aktien und sonstige Anteilsrechte</t>
  </si>
  <si>
    <t>4. Technische Rückstellungen</t>
  </si>
  <si>
    <t>4a. Rückstellungen für Pensionsansprüche</t>
  </si>
  <si>
    <t>ggü: Private Haushalte und private Organisationen ohne Erwerbszweck</t>
  </si>
  <si>
    <t xml:space="preserve">   davon: Systeme mit Beitragszusagen</t>
  </si>
  <si>
    <t xml:space="preserve">   davon: Leistungsorientierte Systeme</t>
  </si>
  <si>
    <t>4b. Rückstellungen von Altersvorsorgeeinrichtungen ggü. den Trägern</t>
  </si>
  <si>
    <t xml:space="preserve">darunter ggü: Monetäre Finanzinstitute </t>
  </si>
  <si>
    <t>darunter ggü: Staat</t>
  </si>
  <si>
    <t>darunter ggü: Investmentfonds</t>
  </si>
  <si>
    <t>darunter ggü: Sonstige Finanzinstitute</t>
  </si>
  <si>
    <t>darunter ggü: Versicherungsunternehmen</t>
  </si>
  <si>
    <t>darunter ggü: Pensionseinrichtungen</t>
  </si>
  <si>
    <t>darunter ggü: Nichtfinanzielle Kapitalgesellschaften</t>
  </si>
  <si>
    <t>4c. Rückstellungen für andere Leistungen als Alterssicherungsleistungen</t>
  </si>
  <si>
    <t xml:space="preserve"> ggü: Private Haushalte und private Organisationen ohne Erwerbszweck</t>
  </si>
  <si>
    <t>5. Finanzderivate</t>
  </si>
  <si>
    <t>6. Sonstige Passiva</t>
  </si>
  <si>
    <r>
      <t>7. Reinvermögen</t>
    </r>
    <r>
      <rPr>
        <b/>
        <vertAlign val="superscript"/>
        <sz val="12"/>
        <rFont val="Arial"/>
        <family val="2"/>
      </rPr>
      <t xml:space="preserve"> 3)</t>
    </r>
  </si>
  <si>
    <t>10. Passiva</t>
  </si>
  <si>
    <t>BBAPV:Q:DE:S:S129:A20:T:1:W0:S1:_T:EUR</t>
  </si>
  <si>
    <t>Kroatien</t>
  </si>
  <si>
    <t>BBAPV.Q.DE.S.S129.A10.T.1.HR.S1._T.EUR</t>
  </si>
  <si>
    <t>BBAPV.Q.DE.S.S129.A10.T.1.HR.S12K._T.EUR</t>
  </si>
  <si>
    <t>BBAPV.Q.DE.S.S129.A10.T.1.HR.S1Q._T.EUR</t>
  </si>
  <si>
    <t>BBAPV.Q.DE.S.S129.A11.T.1.HR.S1._T.EUR</t>
  </si>
  <si>
    <t>BBAPV.Q.DE.S.S129.A11.T.1.HR.S12K._T.EUR</t>
  </si>
  <si>
    <t>BBAPV.Q.DE.S.S129.A11.T.1.HR.S1Q._T.EUR</t>
  </si>
  <si>
    <t>BBAPV.Q.DE.S.S129.A12.T.1.HR.S1._T.EUR</t>
  </si>
  <si>
    <t>BBAPV.Q.DE.S.S129.A30.T.1.HR.S1._T.EUR</t>
  </si>
  <si>
    <t>BBAPV.Q.DE.S.S129.A30.T.1.HR.S12K._T.EUR</t>
  </si>
  <si>
    <t>BBAPV.Q.DE.S.S129.A30.T.1.HR.S13._T.EUR</t>
  </si>
  <si>
    <t>BBAPV.Q.DE.S.S129.A30.T.1.HR.S12O._T.EUR</t>
  </si>
  <si>
    <t>BBAPV.Q.DE.S.S129.A30.T.1.HR.S128._T.EUR</t>
  </si>
  <si>
    <t>BBAPV.Q.DE.S.S129.A30.T.1.HR.S129._T.EUR</t>
  </si>
  <si>
    <t>BBAPV.Q.DE.S.S129.A30.T.1.HR.S11._T.EUR</t>
  </si>
  <si>
    <t>BBAPV.Q.DE.S.S129.A30.T.1.HR.S1M._T.EUR</t>
  </si>
  <si>
    <t>BBAPV.Q.DE.S.S129.A20.T.1.HR.S1._T.EUR</t>
  </si>
  <si>
    <t>BBAPV.Q.DE.S.S129.A20.T.1.HR.S12K._T.EUR</t>
  </si>
  <si>
    <t>BBAPV.Q.DE.S.S129.A20.T.1.HR.S13._T.EUR</t>
  </si>
  <si>
    <t>BBAPV.Q.DE.S.S129.A20.T.1.HR.S124._T.EUR</t>
  </si>
  <si>
    <t>BBAPV.Q.DE.S.S129.A20.T.1.HR.S12O._T.EUR</t>
  </si>
  <si>
    <t>BBAPV.Q.DE.S.S129.A20.T.1.HR.S128._T.EUR</t>
  </si>
  <si>
    <t>BBAPV.Q.DE.S.S129.A20.T.1.HR.S129._T.EUR</t>
  </si>
  <si>
    <t>BBAPV.Q.DE.S.S129.A20.T.1.HR.S11._T.EUR</t>
  </si>
  <si>
    <t>BBAPV.Q.DE.S.S129.A20.T.1.HR.S1M._T.EUR</t>
  </si>
  <si>
    <t>BBAPV.Q.DE.S.S129.A50.T.1.HR.S1._T.EUR</t>
  </si>
  <si>
    <t>BBAPV.Q.DE.S.S129.A50.T.1.HR.S12K._T.EUR</t>
  </si>
  <si>
    <t>BBAPV.Q.DE.S.S129.A50.T.1.HR.S13._T.EUR</t>
  </si>
  <si>
    <t>BBAPV.Q.DE.S.S129.A50.T.1.HR.S12O._T.EUR</t>
  </si>
  <si>
    <t>BBAPV.Q.DE.S.S129.A50.T.1.HR.S128._T.EUR</t>
  </si>
  <si>
    <t>BBAPV.Q.DE.S.S129.A50.T.1.HR.S129._T.EUR</t>
  </si>
  <si>
    <t>BBAPV.Q.DE.S.S129.A50.T.1.HR.S11._T.EUR</t>
  </si>
  <si>
    <t>BBAPV.Q.DE.S.S129.A51.T.1.HR.S1._T.EUR</t>
  </si>
  <si>
    <t>BBAPV.Q.DE.S.S129.A51.T.1.HR.S12K._T.EUR</t>
  </si>
  <si>
    <t>BBAPV.Q.DE.S.S129.A51.T.1.HR.S13._T.EUR</t>
  </si>
  <si>
    <t>BBAPV.Q.DE.S.S129.A51.T.1.HR.S12O._T.EUR</t>
  </si>
  <si>
    <t>BBAPV.Q.DE.S.S129.A51.T.1.HR.S128._T.EUR</t>
  </si>
  <si>
    <t>BBAPV.Q.DE.S.S129.A51.T.1.HR.S129._T.EUR</t>
  </si>
  <si>
    <t>BBAPV.Q.DE.S.S129.A51.T.1.HR.S11._T.EUR</t>
  </si>
  <si>
    <t>BBAPV.Q.DE.S.S129.A52.T.1.HR.S1._T.EUR</t>
  </si>
  <si>
    <t>BBAPV.Q.DE.S.S129.A52.T.1.HR.S12K._T.EUR</t>
  </si>
  <si>
    <t>BBAPV.Q.DE.S.S129.A52.T.1.HR.S13._T.EUR</t>
  </si>
  <si>
    <t>BBAPV.Q.DE.S.S129.A52.T.1.HR.S12O._T.EUR</t>
  </si>
  <si>
    <t>BBAPV.Q.DE.S.S129.A52.T.1.HR.S128._T.EUR</t>
  </si>
  <si>
    <t>BBAPV.Q.DE.S.S129.A52.T.1.HR.S129._T.EUR</t>
  </si>
  <si>
    <t>BBAPV.Q.DE.S.S129.A52.T.1.HR.S11._T.EUR</t>
  </si>
  <si>
    <t>BBAPV.Q.DE.S.S129.A53.T.1.HR.S1._T.EUR</t>
  </si>
  <si>
    <t>BBAPV.Q.DE.S.S129.A53.T.1.HR.S12K._T.EUR</t>
  </si>
  <si>
    <t>BBAPV.Q.DE.S.S129.A53.T.1.HR.S13._T.EUR</t>
  </si>
  <si>
    <t>BBAPV.Q.DE.S.S129.A53.T.1.HR.S12O._T.EUR</t>
  </si>
  <si>
    <t>BBAPV.Q.DE.S.S129.A53.T.1.HR.S128._T.EUR</t>
  </si>
  <si>
    <t>BBAPV.Q.DE.S.S129.A53.T.1.HR.S129._T.EUR</t>
  </si>
  <si>
    <t>BBAPV.Q.DE.S.S129.A53.T.1.HR.S11._T.EUR</t>
  </si>
  <si>
    <t>BBAPV.Q.DE.S.S129.A60.T.1.HR.S1._T.EUR</t>
  </si>
  <si>
    <t>BBAPV.Q.DE.S.S129.A61.T.1.HR.S1._T.EUR</t>
  </si>
  <si>
    <t>BBAPV.Q.DE.S.S129.A62.T.1.HR.S1._T.EUR</t>
  </si>
  <si>
    <t>BBAPV.Q.DE.S.S129.L43.T.1.HR.S1._T.EUR</t>
  </si>
  <si>
    <t>BBAPV.Q.DE.S.S129.L43.T.1.HR.S1M._T.EUR</t>
  </si>
  <si>
    <t xml:space="preserve">Die Daten basieren auf EbAV-Aufsichtsdaten und direkt erhobenen Daten. Bewertung aller Positionen zu Marktwerten, einschließlich aufgelaufener Zinsen. Differenzen in den Summen durch Runden der Zahlen. Der Begriff „Pensionseinrichtungen” bezieht sich auf den institutionellen Sektor „Altersvorsorgeeinrichtungen” des Europäischen Systems Volkswirtschaftlicher Gesamtrechnungen. Sie umfassen demnach Einrichtungen der  betriebl. Altersvorsorge sowie die Versorgungswerke der freien Berufe, nicht jedoch Einrichtungen der Sozialversicherung.
Ab Q1/2023 ist Kroatien im Euro-Aggregat enthalten, vorher Ausweis unter übrige Welt.
</t>
  </si>
  <si>
    <t>Die Daten basieren auf EbAV-Aufsichtsdaten und direkt erhobenen Daten. Bewertung aller Positionen zu Buchwerten, Differenzen in den Summen durch Runden der Zahlen. 
Ab Q1/2023 ist Kroatien im Euro-Aggregat enthalten, vorher Ausweis unter übrige Welt.</t>
  </si>
  <si>
    <t>BBAPV:Q:DE:S:S129:L43:T:1:W0:S1:_T:EUR</t>
  </si>
  <si>
    <t>Stand: 14.03.2024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</si>
</sst>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m/yyyy"/>
    <numFmt numFmtId="165" formatCode="0.000"/>
    <numFmt numFmtId="166" formatCode="#,##0.000"/>
  </numFmts>
  <fonts count="33" x14ac:knownFonts="1">
    <font>
      <sz val="11"/>
      <color theme="1"/>
      <name val="Calibri"/>
      <family val="2"/>
      <scheme val="minor"/>
    </font>
    <font>
      <sz val="11"/>
      <color theme="1"/>
      <name val="Arial"/>
      <family val="2"/>
    </font>
    <font>
      <b/>
      <sz val="14"/>
      <color theme="1"/>
      <name val="Arial"/>
      <family val="2"/>
    </font>
    <font>
      <sz val="10"/>
      <name val="Arial"/>
      <family val="2"/>
    </font>
    <font>
      <b/>
      <sz val="12"/>
      <color theme="1"/>
      <name val="Arial"/>
      <family val="2"/>
    </font>
    <font>
      <b/>
      <sz val="11"/>
      <color theme="1"/>
      <name val="Arial"/>
      <family val="2"/>
    </font>
    <font>
      <vertAlign val="superscript"/>
      <sz val="11"/>
      <color theme="1"/>
      <name val="Arial"/>
      <family val="2"/>
    </font>
    <font>
      <sz val="11"/>
      <name val="Arial"/>
      <family val="2"/>
    </font>
    <font>
      <b/>
      <vertAlign val="superscript"/>
      <sz val="11"/>
      <color theme="1"/>
      <name val="Arial"/>
      <family val="2"/>
    </font>
    <font>
      <b/>
      <sz val="12"/>
      <name val="Arial"/>
      <family val="2"/>
    </font>
    <font>
      <sz val="11"/>
      <color indexed="8"/>
      <name val="Arial"/>
      <family val="2"/>
    </font>
    <font>
      <i/>
      <sz val="11"/>
      <color theme="1"/>
      <name val="Arial"/>
      <family val="2"/>
    </font>
    <font>
      <i/>
      <sz val="11"/>
      <color indexed="8"/>
      <name val="Arial"/>
      <family val="2"/>
    </font>
    <font>
      <b/>
      <sz val="11"/>
      <color indexed="8"/>
      <name val="Arial"/>
      <family val="2"/>
    </font>
    <font>
      <b/>
      <sz val="14"/>
      <color indexed="9"/>
      <name val="Arial"/>
      <family val="2"/>
    </font>
    <font>
      <b/>
      <sz val="16"/>
      <color indexed="9"/>
      <name val="Arial"/>
      <family val="2"/>
    </font>
    <font>
      <b/>
      <vertAlign val="superscript"/>
      <sz val="16"/>
      <color indexed="9"/>
      <name val="Arial"/>
      <family val="2"/>
    </font>
    <font>
      <b/>
      <vertAlign val="superscript"/>
      <sz val="14"/>
      <color indexed="9"/>
      <name val="Arial"/>
      <family val="2"/>
    </font>
    <font>
      <b/>
      <vertAlign val="superscript"/>
      <sz val="12"/>
      <color indexed="9"/>
      <name val="Arial"/>
      <family val="2"/>
    </font>
    <font>
      <b/>
      <sz val="12"/>
      <color indexed="9"/>
      <name val="Arial"/>
      <family val="2"/>
    </font>
    <font>
      <b/>
      <sz val="10"/>
      <color indexed="9"/>
      <name val="Arial"/>
      <family val="2"/>
    </font>
    <font>
      <b/>
      <vertAlign val="superscript"/>
      <sz val="12"/>
      <name val="Arial"/>
      <family val="2"/>
    </font>
    <font>
      <i/>
      <sz val="11"/>
      <color rgb="FF0000FF"/>
      <name val="Arial"/>
      <family val="2"/>
    </font>
    <font>
      <i/>
      <sz val="11"/>
      <name val="Arial"/>
      <family val="2"/>
    </font>
    <font>
      <b/>
      <sz val="10"/>
      <name val="Arial"/>
      <family val="2"/>
    </font>
    <font>
      <b/>
      <sz val="11"/>
      <name val="Arial"/>
      <family val="2"/>
    </font>
    <font>
      <b/>
      <sz val="11"/>
      <color theme="0"/>
      <name val="Arial"/>
      <family val="2"/>
    </font>
    <font>
      <b/>
      <sz val="12"/>
      <color theme="0"/>
      <name val="Arial"/>
      <family val="2"/>
    </font>
    <font>
      <i/>
      <sz val="9"/>
      <color rgb="FF7030A0"/>
      <name val="Arial"/>
      <family val="2"/>
    </font>
    <font>
      <i/>
      <sz val="9"/>
      <name val="Arial"/>
      <family val="2"/>
    </font>
    <font>
      <b/>
      <sz val="12"/>
      <color indexed="12"/>
      <name val="Arial"/>
      <family val="2"/>
    </font>
    <font>
      <i/>
      <sz val="10"/>
      <color indexed="10"/>
      <name val="Arial"/>
      <family val="2"/>
    </font>
    <font>
      <i/>
      <sz val="11"/>
      <color rgb="FFFF0000"/>
      <name val="Arial"/>
      <family val="2"/>
    </font>
  </fonts>
  <fills count="11">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666699"/>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indexed="54"/>
        <bgColor indexed="64"/>
      </patternFill>
    </fill>
    <fill>
      <patternFill patternType="solid">
        <fgColor rgb="FFC0C0C0"/>
        <bgColor indexed="64"/>
      </patternFill>
    </fill>
  </fills>
  <borders count="3">
    <border>
      <left/>
      <right/>
      <top/>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s>
  <cellStyleXfs count="3">
    <xf numFmtId="0" fontId="0" fillId="0" borderId="0"/>
    <xf numFmtId="0" fontId="1" fillId="0" borderId="0"/>
    <xf numFmtId="0" fontId="3" fillId="0" borderId="0"/>
  </cellStyleXfs>
  <cellXfs count="106">
    <xf numFmtId="0" fontId="0" fillId="0" borderId="0" xfId="0"/>
    <xf numFmtId="0" fontId="2" fillId="2" borderId="0" xfId="1" applyFont="1" applyFill="1"/>
    <xf numFmtId="0" fontId="1" fillId="2" borderId="0" xfId="1" applyFill="1"/>
    <xf numFmtId="0" fontId="3" fillId="2" borderId="0" xfId="2" applyFill="1"/>
    <xf numFmtId="0" fontId="4" fillId="2" borderId="0" xfId="2" applyFont="1" applyFill="1"/>
    <xf numFmtId="0" fontId="4" fillId="2" borderId="0" xfId="1" applyFont="1" applyFill="1"/>
    <xf numFmtId="0" fontId="5" fillId="2" borderId="0" xfId="1" applyFont="1" applyFill="1"/>
    <xf numFmtId="0" fontId="1" fillId="2" borderId="0" xfId="1" applyFont="1" applyFill="1"/>
    <xf numFmtId="0" fontId="1" fillId="2" borderId="0" xfId="1" applyFill="1" applyAlignment="1">
      <alignment vertical="center" wrapText="1"/>
    </xf>
    <xf numFmtId="3" fontId="1" fillId="2" borderId="0" xfId="1" applyNumberFormat="1" applyFill="1"/>
    <xf numFmtId="0" fontId="6" fillId="2" borderId="0" xfId="1" applyFont="1" applyFill="1" applyAlignment="1">
      <alignment vertical="top"/>
    </xf>
    <xf numFmtId="0" fontId="7" fillId="0" borderId="0" xfId="1" applyFont="1" applyFill="1" applyAlignment="1">
      <alignment vertical="top" wrapText="1"/>
    </xf>
    <xf numFmtId="0" fontId="1" fillId="2" borderId="0" xfId="1" applyFill="1" applyAlignment="1">
      <alignment vertical="top" wrapText="1"/>
    </xf>
    <xf numFmtId="3" fontId="1" fillId="2" borderId="0" xfId="1" applyNumberFormat="1" applyFill="1" applyAlignment="1">
      <alignment vertical="top"/>
    </xf>
    <xf numFmtId="0" fontId="1" fillId="2" borderId="0" xfId="1" applyFill="1" applyAlignment="1">
      <alignment vertical="top"/>
    </xf>
    <xf numFmtId="0" fontId="1" fillId="0" borderId="0" xfId="1" applyFill="1" applyAlignment="1">
      <alignment horizontal="left" vertical="top" wrapText="1"/>
    </xf>
    <xf numFmtId="0" fontId="1" fillId="2" borderId="0" xfId="1" applyFill="1" applyAlignment="1">
      <alignment wrapText="1"/>
    </xf>
    <xf numFmtId="0" fontId="1" fillId="2" borderId="0" xfId="1" applyFill="1" applyAlignment="1">
      <alignment horizontal="left" vertical="top"/>
    </xf>
    <xf numFmtId="0" fontId="7" fillId="0" borderId="0" xfId="1" applyFont="1" applyFill="1" applyAlignment="1">
      <alignment horizontal="left" wrapText="1"/>
    </xf>
    <xf numFmtId="0" fontId="6" fillId="2" borderId="0" xfId="1" applyFont="1" applyFill="1"/>
    <xf numFmtId="0" fontId="1" fillId="2" borderId="0" xfId="1" applyFill="1" applyAlignment="1">
      <alignment horizontal="left"/>
    </xf>
    <xf numFmtId="0" fontId="1" fillId="2" borderId="0" xfId="1" applyNumberFormat="1" applyFill="1" applyAlignment="1"/>
    <xf numFmtId="0" fontId="1" fillId="2" borderId="0" xfId="1" applyNumberFormat="1" applyFont="1" applyFill="1" applyAlignment="1">
      <alignment vertical="top" wrapText="1"/>
    </xf>
    <xf numFmtId="0" fontId="1" fillId="2" borderId="0" xfId="1" applyNumberFormat="1" applyFill="1" applyAlignment="1">
      <alignment wrapText="1"/>
    </xf>
    <xf numFmtId="0" fontId="7" fillId="2" borderId="0" xfId="1" applyNumberFormat="1" applyFont="1" applyFill="1" applyAlignment="1">
      <alignment vertical="top" wrapText="1"/>
    </xf>
    <xf numFmtId="0" fontId="7" fillId="0" borderId="0" xfId="1" applyNumberFormat="1" applyFont="1" applyFill="1" applyAlignment="1">
      <alignment vertical="top" wrapText="1"/>
    </xf>
    <xf numFmtId="0" fontId="1" fillId="0" borderId="0" xfId="1" applyNumberFormat="1" applyAlignment="1"/>
    <xf numFmtId="164" fontId="1" fillId="0" borderId="0" xfId="1" applyNumberFormat="1"/>
    <xf numFmtId="0" fontId="1" fillId="0" borderId="0" xfId="1"/>
    <xf numFmtId="0" fontId="5" fillId="3" borderId="0" xfId="1" applyFont="1" applyFill="1"/>
    <xf numFmtId="0" fontId="1" fillId="3" borderId="0" xfId="1" applyFill="1" applyBorder="1"/>
    <xf numFmtId="0" fontId="1" fillId="3" borderId="0" xfId="1" applyFill="1"/>
    <xf numFmtId="49" fontId="5" fillId="3" borderId="0" xfId="1" quotePrefix="1" applyNumberFormat="1" applyFont="1" applyFill="1"/>
    <xf numFmtId="49" fontId="5" fillId="3" borderId="0" xfId="1" applyNumberFormat="1" applyFont="1" applyFill="1"/>
    <xf numFmtId="0" fontId="9" fillId="4" borderId="1" xfId="1" applyFont="1" applyFill="1" applyBorder="1" applyAlignment="1">
      <alignment horizontal="center" vertical="center" wrapText="1"/>
    </xf>
    <xf numFmtId="164" fontId="1" fillId="4" borderId="1" xfId="1" applyNumberFormat="1" applyFill="1" applyBorder="1" applyAlignment="1"/>
    <xf numFmtId="164" fontId="1" fillId="4" borderId="1" xfId="1" applyNumberFormat="1" applyFill="1" applyBorder="1" applyAlignment="1">
      <alignment horizontal="right"/>
    </xf>
    <xf numFmtId="0" fontId="1" fillId="4" borderId="1" xfId="1" applyFill="1" applyBorder="1"/>
    <xf numFmtId="3" fontId="10" fillId="3" borderId="1" xfId="1" applyNumberFormat="1" applyFont="1" applyFill="1" applyBorder="1"/>
    <xf numFmtId="0" fontId="11" fillId="4" borderId="1" xfId="1" applyFont="1" applyFill="1" applyBorder="1" applyAlignment="1">
      <alignment horizontal="left" indent="1"/>
    </xf>
    <xf numFmtId="3" fontId="12" fillId="3" borderId="1" xfId="1" applyNumberFormat="1" applyFont="1" applyFill="1" applyBorder="1"/>
    <xf numFmtId="0" fontId="1" fillId="4" borderId="1" xfId="1" applyFill="1" applyBorder="1" applyAlignment="1">
      <alignment horizontal="left" wrapText="1"/>
    </xf>
    <xf numFmtId="0" fontId="5" fillId="4" borderId="1" xfId="1" applyFont="1" applyFill="1" applyBorder="1"/>
    <xf numFmtId="3" fontId="13" fillId="3" borderId="1" xfId="1" applyNumberFormat="1" applyFont="1" applyFill="1" applyBorder="1"/>
    <xf numFmtId="3" fontId="1" fillId="3" borderId="2" xfId="1" applyNumberFormat="1" applyFill="1" applyBorder="1" applyAlignment="1"/>
    <xf numFmtId="3" fontId="1" fillId="3" borderId="0" xfId="1" applyNumberFormat="1" applyFill="1" applyBorder="1" applyAlignment="1">
      <alignment horizontal="center"/>
    </xf>
    <xf numFmtId="3" fontId="10" fillId="3" borderId="1" xfId="1" applyNumberFormat="1" applyFont="1" applyFill="1" applyBorder="1" applyAlignment="1">
      <alignment horizontal="right"/>
    </xf>
    <xf numFmtId="3" fontId="1" fillId="0" borderId="0" xfId="1" applyNumberFormat="1"/>
    <xf numFmtId="164" fontId="1" fillId="0" borderId="0" xfId="1" applyNumberFormat="1" applyAlignment="1"/>
    <xf numFmtId="14" fontId="1" fillId="0" borderId="0" xfId="1" applyNumberFormat="1"/>
    <xf numFmtId="49" fontId="1" fillId="0" borderId="0" xfId="1" applyNumberFormat="1" applyAlignment="1"/>
    <xf numFmtId="3" fontId="1" fillId="0" borderId="0" xfId="1" applyNumberFormat="1" applyAlignment="1">
      <alignment horizontal="right"/>
    </xf>
    <xf numFmtId="14" fontId="19" fillId="5" borderId="0" xfId="2" applyNumberFormat="1" applyFont="1" applyFill="1" applyBorder="1" applyAlignment="1">
      <alignment horizontal="right"/>
    </xf>
    <xf numFmtId="0" fontId="20" fillId="0" borderId="0" xfId="2" applyFont="1" applyFill="1" applyBorder="1" applyAlignment="1">
      <alignment horizontal="center" vertical="center"/>
    </xf>
    <xf numFmtId="165" fontId="9" fillId="6" borderId="0" xfId="2" applyNumberFormat="1" applyFont="1" applyFill="1" applyBorder="1" applyAlignment="1">
      <alignment horizontal="right"/>
    </xf>
    <xf numFmtId="0" fontId="3" fillId="0" borderId="0" xfId="2"/>
    <xf numFmtId="165" fontId="23" fillId="2" borderId="0" xfId="2" applyNumberFormat="1" applyFont="1" applyFill="1" applyBorder="1" applyAlignment="1">
      <alignment horizontal="right"/>
    </xf>
    <xf numFmtId="165" fontId="23" fillId="3" borderId="0" xfId="2" applyNumberFormat="1" applyFont="1" applyFill="1" applyBorder="1" applyAlignment="1">
      <alignment horizontal="right"/>
    </xf>
    <xf numFmtId="165" fontId="25" fillId="7" borderId="0" xfId="2" applyNumberFormat="1" applyFont="1" applyFill="1" applyBorder="1" applyAlignment="1">
      <alignment horizontal="right" vertical="center"/>
    </xf>
    <xf numFmtId="165" fontId="26" fillId="8" borderId="0" xfId="2" applyNumberFormat="1" applyFont="1" applyFill="1" applyBorder="1" applyAlignment="1">
      <alignment horizontal="right"/>
    </xf>
    <xf numFmtId="165" fontId="27" fillId="9" borderId="0" xfId="2" applyNumberFormat="1" applyFont="1" applyFill="1" applyBorder="1" applyAlignment="1">
      <alignment horizontal="right"/>
    </xf>
    <xf numFmtId="0" fontId="28" fillId="0" borderId="0" xfId="2" applyFont="1" applyFill="1" applyBorder="1" applyAlignment="1">
      <alignment horizontal="left" indent="1"/>
    </xf>
    <xf numFmtId="0" fontId="28" fillId="0" borderId="0" xfId="2" applyFont="1" applyFill="1" applyBorder="1" applyAlignment="1">
      <alignment horizontal="left"/>
    </xf>
    <xf numFmtId="165" fontId="29" fillId="0" borderId="0" xfId="2" applyNumberFormat="1" applyFont="1" applyFill="1" applyBorder="1" applyAlignment="1">
      <alignment horizontal="right"/>
    </xf>
    <xf numFmtId="0" fontId="31" fillId="8" borderId="0" xfId="2" applyFont="1" applyFill="1" applyBorder="1" applyAlignment="1">
      <alignment horizontal="right"/>
    </xf>
    <xf numFmtId="0" fontId="31" fillId="0" borderId="0" xfId="2" applyFont="1" applyFill="1" applyBorder="1"/>
    <xf numFmtId="14" fontId="24" fillId="10" borderId="0" xfId="2" applyNumberFormat="1" applyFont="1" applyFill="1" applyAlignment="1">
      <alignment horizontal="right"/>
    </xf>
    <xf numFmtId="165" fontId="3" fillId="0" borderId="0" xfId="2" applyNumberFormat="1" applyFont="1" applyFill="1" applyBorder="1" applyAlignment="1">
      <alignment horizontal="right"/>
    </xf>
    <xf numFmtId="0" fontId="3" fillId="0" borderId="0" xfId="2" applyFont="1" applyFill="1" applyBorder="1" applyAlignment="1">
      <alignment horizontal="left"/>
    </xf>
    <xf numFmtId="165" fontId="3" fillId="0" borderId="0" xfId="2" applyNumberFormat="1" applyAlignment="1">
      <alignment horizontal="right"/>
    </xf>
    <xf numFmtId="0" fontId="3" fillId="0" borderId="0" xfId="2" applyAlignment="1">
      <alignment horizontal="left"/>
    </xf>
    <xf numFmtId="166" fontId="3" fillId="0" borderId="0" xfId="2" applyNumberFormat="1" applyAlignment="1">
      <alignment horizontal="right"/>
    </xf>
    <xf numFmtId="166" fontId="3" fillId="0" borderId="0" xfId="2" applyNumberFormat="1" applyFill="1" applyAlignment="1">
      <alignment horizontal="right"/>
    </xf>
    <xf numFmtId="0" fontId="3" fillId="0" borderId="0" xfId="2" applyFill="1"/>
    <xf numFmtId="0" fontId="3" fillId="2" borderId="0" xfId="2" applyFill="1" applyAlignment="1">
      <alignment horizontal="left"/>
    </xf>
    <xf numFmtId="0" fontId="3" fillId="0" borderId="0" xfId="2" applyAlignment="1">
      <alignment horizontal="right"/>
    </xf>
    <xf numFmtId="166" fontId="3" fillId="0" borderId="0" xfId="2" applyNumberFormat="1" applyFill="1"/>
    <xf numFmtId="166" fontId="3" fillId="0" borderId="0" xfId="2" applyNumberFormat="1"/>
    <xf numFmtId="14" fontId="24" fillId="10" borderId="0" xfId="2" applyNumberFormat="1" applyFont="1" applyFill="1"/>
    <xf numFmtId="0" fontId="32" fillId="8" borderId="0" xfId="2" applyFont="1" applyFill="1" applyBorder="1" applyAlignment="1">
      <alignment horizontal="left" indent="1"/>
    </xf>
    <xf numFmtId="0" fontId="32" fillId="0" borderId="0" xfId="2" applyFont="1" applyFill="1" applyBorder="1" applyAlignment="1">
      <alignment horizontal="left" indent="1"/>
    </xf>
    <xf numFmtId="165" fontId="25" fillId="7" borderId="0" xfId="2" quotePrefix="1" applyNumberFormat="1" applyFont="1" applyFill="1" applyBorder="1" applyAlignment="1">
      <alignment horizontal="right" vertical="center"/>
    </xf>
    <xf numFmtId="0" fontId="14" fillId="5" borderId="0" xfId="0" applyFont="1" applyFill="1" applyBorder="1" applyAlignment="1">
      <alignment vertical="top" wrapText="1"/>
    </xf>
    <xf numFmtId="0" fontId="14" fillId="5" borderId="0" xfId="0" applyFont="1" applyFill="1" applyBorder="1" applyAlignment="1">
      <alignment horizontal="left" vertical="top" wrapText="1"/>
    </xf>
    <xf numFmtId="0" fontId="9" fillId="6" borderId="0" xfId="0" applyFont="1" applyFill="1" applyBorder="1" applyAlignment="1"/>
    <xf numFmtId="0" fontId="9" fillId="6" borderId="0" xfId="0" applyFont="1" applyFill="1" applyBorder="1" applyAlignment="1">
      <alignment horizontal="left"/>
    </xf>
    <xf numFmtId="0" fontId="22" fillId="2" borderId="0" xfId="0" applyFont="1" applyFill="1" applyBorder="1" applyAlignment="1">
      <alignment horizontal="left" indent="1"/>
    </xf>
    <xf numFmtId="0" fontId="22" fillId="2" borderId="0" xfId="0" applyFont="1" applyFill="1" applyBorder="1" applyAlignment="1">
      <alignment horizontal="left"/>
    </xf>
    <xf numFmtId="0" fontId="22" fillId="3" borderId="0" xfId="0" applyFont="1" applyFill="1" applyBorder="1" applyAlignment="1">
      <alignment horizontal="left" indent="1"/>
    </xf>
    <xf numFmtId="0" fontId="22" fillId="3" borderId="0" xfId="0" applyFont="1" applyFill="1" applyBorder="1" applyAlignment="1">
      <alignment horizontal="left"/>
    </xf>
    <xf numFmtId="0" fontId="23" fillId="2" borderId="0" xfId="0" applyFont="1" applyFill="1" applyBorder="1" applyAlignment="1">
      <alignment horizontal="left" indent="2"/>
    </xf>
    <xf numFmtId="0" fontId="23" fillId="2" borderId="0" xfId="0" applyFont="1" applyFill="1" applyBorder="1" applyAlignment="1">
      <alignment horizontal="left"/>
    </xf>
    <xf numFmtId="0" fontId="23" fillId="3" borderId="0" xfId="0" applyFont="1" applyFill="1" applyBorder="1" applyAlignment="1">
      <alignment horizontal="left" indent="2"/>
    </xf>
    <xf numFmtId="0" fontId="23" fillId="3" borderId="0" xfId="0" applyFont="1" applyFill="1" applyBorder="1" applyAlignment="1">
      <alignment horizontal="left"/>
    </xf>
    <xf numFmtId="0" fontId="24" fillId="7" borderId="0" xfId="0" applyFont="1" applyFill="1" applyBorder="1" applyAlignment="1">
      <alignment horizontal="left" vertical="center" indent="1"/>
    </xf>
    <xf numFmtId="0" fontId="24" fillId="7" borderId="0" xfId="0" applyFont="1" applyFill="1" applyBorder="1" applyAlignment="1">
      <alignment horizontal="left" vertical="center"/>
    </xf>
    <xf numFmtId="0" fontId="26" fillId="8" borderId="0" xfId="0" applyFont="1" applyFill="1" applyBorder="1" applyAlignment="1"/>
    <xf numFmtId="0" fontId="26" fillId="8" borderId="0" xfId="0" applyFont="1" applyFill="1" applyBorder="1" applyAlignment="1">
      <alignment horizontal="left"/>
    </xf>
    <xf numFmtId="0" fontId="25" fillId="7" borderId="0" xfId="0" applyFont="1" applyFill="1" applyBorder="1" applyAlignment="1">
      <alignment horizontal="left" vertical="center"/>
    </xf>
    <xf numFmtId="0" fontId="19" fillId="9" borderId="0" xfId="0" applyFont="1" applyFill="1" applyBorder="1"/>
    <xf numFmtId="0" fontId="19" fillId="9" borderId="0" xfId="0" applyFont="1" applyFill="1" applyBorder="1" applyAlignment="1">
      <alignment horizontal="left"/>
    </xf>
    <xf numFmtId="0" fontId="25" fillId="7" borderId="0" xfId="0" applyFont="1" applyFill="1" applyBorder="1" applyAlignment="1">
      <alignment horizontal="left" vertical="center" indent="1"/>
    </xf>
    <xf numFmtId="14" fontId="3" fillId="0" borderId="0" xfId="2" applyNumberFormat="1"/>
    <xf numFmtId="0" fontId="3" fillId="0" borderId="0" xfId="2" applyFont="1" applyFill="1" applyBorder="1" applyAlignment="1">
      <alignment horizontal="left"/>
    </xf>
    <xf numFmtId="0" fontId="30" fillId="10" borderId="0" xfId="2" applyFont="1" applyFill="1" applyBorder="1" applyAlignment="1">
      <alignment horizontal="left" vertical="center"/>
    </xf>
    <xf numFmtId="0" fontId="3" fillId="0" borderId="0" xfId="2" applyNumberFormat="1" applyAlignment="1">
      <alignment horizontal="left"/>
    </xf>
  </cellXfs>
  <cellStyles count="3">
    <cellStyle name="Standard" xfId="0" builtinId="0"/>
    <cellStyle name="Standard 2" xfId="1"/>
    <cellStyle name="Standard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1504kb\AppData\Local\Temp\notesFD537C\SII_Internettabelle_blau_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Zentrale/ZB-S/Daten/S1/S12/S12_Versicherungsstatistik/4.%20Daten/7.%20Ver&#246;ffentlichung_Vertraulichkeit/Internettabellen/Internettabelle_blau_D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 und Pensionseinr."/>
      <sheetName val="Versicherungen"/>
      <sheetName val="Pensionseinr."/>
      <sheetName val="Lebensvers."/>
      <sheetName val="Krankenvers."/>
      <sheetName val="Schaden- und Unf. vers."/>
      <sheetName val="Sterbekassen"/>
      <sheetName val="Rückver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 und Pensionseinr."/>
      <sheetName val="Versicherungen"/>
      <sheetName val="Pensionseinr."/>
      <sheetName val="Lebensvers."/>
      <sheetName val="Krankenvers."/>
      <sheetName val="Schaden- und Unf. vers."/>
      <sheetName val="Sterbekassen"/>
      <sheetName val="Rückver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16"/>
  <sheetViews>
    <sheetView tabSelected="1" zoomScaleNormal="100" workbookViewId="0"/>
  </sheetViews>
  <sheetFormatPr baseColWidth="10" defaultColWidth="12.28515625" defaultRowHeight="14.25" x14ac:dyDescent="0.2"/>
  <cols>
    <col min="1" max="1" width="111.140625" style="2" customWidth="1"/>
    <col min="2" max="16384" width="12.28515625" style="2"/>
  </cols>
  <sheetData>
    <row r="1" spans="1:1" ht="18" x14ac:dyDescent="0.25">
      <c r="A1" s="1" t="s">
        <v>0</v>
      </c>
    </row>
    <row r="2" spans="1:1" x14ac:dyDescent="0.2">
      <c r="A2" s="3" t="s">
        <v>1</v>
      </c>
    </row>
    <row r="3" spans="1:1" ht="15.75" x14ac:dyDescent="0.25">
      <c r="A3" s="4"/>
    </row>
    <row r="5" spans="1:1" x14ac:dyDescent="0.2">
      <c r="A5" s="2" t="s">
        <v>2</v>
      </c>
    </row>
    <row r="7" spans="1:1" x14ac:dyDescent="0.2">
      <c r="A7" s="2" t="s">
        <v>3</v>
      </c>
    </row>
    <row r="9" spans="1:1" x14ac:dyDescent="0.2">
      <c r="A9" s="2" t="s">
        <v>4</v>
      </c>
    </row>
    <row r="11" spans="1:1" x14ac:dyDescent="0.2">
      <c r="A11" s="2" t="s">
        <v>5</v>
      </c>
    </row>
    <row r="13" spans="1:1" x14ac:dyDescent="0.2">
      <c r="A13" s="2" t="s">
        <v>6</v>
      </c>
    </row>
    <row r="16" spans="1:1" x14ac:dyDescent="0.2">
      <c r="A16" s="2" t="s">
        <v>1668</v>
      </c>
    </row>
  </sheetData>
  <pageMargins left="0.70866141732283472" right="0.70866141732283472" top="0.78740157480314965" bottom="0.78740157480314965" header="0.31496062992125984" footer="0.31496062992125984"/>
  <pageSetup paperSize="9" orientation="landscape" verticalDpi="598"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AO24"/>
  <sheetViews>
    <sheetView zoomScaleNormal="100" workbookViewId="0"/>
  </sheetViews>
  <sheetFormatPr baseColWidth="10" defaultColWidth="12.28515625" defaultRowHeight="15" customHeight="1" x14ac:dyDescent="0.2"/>
  <cols>
    <col min="1" max="1" width="2.140625" style="2" customWidth="1"/>
    <col min="2" max="2" width="138.85546875" style="2" customWidth="1"/>
    <col min="3" max="16384" width="12.28515625" style="2"/>
  </cols>
  <sheetData>
    <row r="1" spans="1:41" ht="15.75" x14ac:dyDescent="0.25">
      <c r="A1" s="5" t="s">
        <v>7</v>
      </c>
      <c r="B1" s="6"/>
    </row>
    <row r="2" spans="1:41" ht="15" customHeight="1" x14ac:dyDescent="0.25">
      <c r="A2" s="6"/>
      <c r="B2" s="6"/>
    </row>
    <row r="3" spans="1:41" x14ac:dyDescent="0.25">
      <c r="A3" s="6" t="s">
        <v>8</v>
      </c>
      <c r="B3" s="7"/>
      <c r="C3" s="8"/>
      <c r="D3" s="8"/>
      <c r="E3" s="8"/>
      <c r="F3" s="8"/>
    </row>
    <row r="4" spans="1:41" ht="15" customHeight="1" x14ac:dyDescent="0.25">
      <c r="A4" s="6"/>
      <c r="B4" s="7"/>
      <c r="C4" s="9"/>
      <c r="D4" s="9"/>
      <c r="E4" s="9"/>
      <c r="F4" s="9"/>
    </row>
    <row r="5" spans="1:41" ht="73.5" customHeight="1" x14ac:dyDescent="0.2">
      <c r="A5" s="10" t="s">
        <v>9</v>
      </c>
      <c r="B5" s="11" t="s">
        <v>1665</v>
      </c>
      <c r="C5" s="9"/>
      <c r="D5" s="9"/>
      <c r="E5" s="9"/>
      <c r="F5" s="9"/>
    </row>
    <row r="6" spans="1:41" s="14" customFormat="1" ht="15" customHeight="1" x14ac:dyDescent="0.25">
      <c r="A6" s="10" t="s">
        <v>10</v>
      </c>
      <c r="B6" s="12" t="s">
        <v>11</v>
      </c>
      <c r="C6" s="13"/>
      <c r="D6" s="13"/>
      <c r="E6" s="13"/>
      <c r="F6" s="13"/>
    </row>
    <row r="7" spans="1:41" ht="44.1" customHeight="1" x14ac:dyDescent="0.2">
      <c r="A7" s="10" t="s">
        <v>12</v>
      </c>
      <c r="B7" s="15" t="s">
        <v>13</v>
      </c>
      <c r="C7" s="9"/>
      <c r="D7" s="9"/>
      <c r="E7" s="9"/>
      <c r="F7" s="9"/>
    </row>
    <row r="8" spans="1:41" ht="28.5" x14ac:dyDescent="0.2">
      <c r="A8" s="10" t="s">
        <v>14</v>
      </c>
      <c r="B8" s="16" t="s">
        <v>15</v>
      </c>
    </row>
    <row r="9" spans="1:41" ht="15" customHeight="1" x14ac:dyDescent="0.2">
      <c r="B9" s="17"/>
    </row>
    <row r="10" spans="1:41" ht="15" customHeight="1" x14ac:dyDescent="0.25">
      <c r="A10" s="6" t="s">
        <v>16</v>
      </c>
    </row>
    <row r="12" spans="1:41" ht="42.75" x14ac:dyDescent="0.2">
      <c r="A12" s="10" t="s">
        <v>9</v>
      </c>
      <c r="B12" s="18" t="s">
        <v>1666</v>
      </c>
    </row>
    <row r="13" spans="1:41" ht="15" customHeight="1" x14ac:dyDescent="0.2">
      <c r="A13" s="19" t="s">
        <v>10</v>
      </c>
      <c r="B13" s="20" t="s">
        <v>17</v>
      </c>
    </row>
    <row r="14" spans="1:41" ht="15" customHeight="1" x14ac:dyDescent="0.2">
      <c r="A14" s="19" t="s">
        <v>12</v>
      </c>
      <c r="B14" s="20" t="s">
        <v>18</v>
      </c>
    </row>
    <row r="15" spans="1:41" ht="15" customHeight="1" x14ac:dyDescent="0.2">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row>
    <row r="16" spans="1:41" ht="15" customHeight="1" x14ac:dyDescent="0.25">
      <c r="A16" s="6" t="s">
        <v>19</v>
      </c>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row>
    <row r="17" spans="1:41" ht="15" customHeight="1" x14ac:dyDescent="0.2">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row>
    <row r="18" spans="1:41" ht="15" customHeight="1" x14ac:dyDescent="0.2">
      <c r="B18" s="21" t="s">
        <v>20</v>
      </c>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row>
    <row r="19" spans="1:41" ht="15" customHeight="1" x14ac:dyDescent="0.2">
      <c r="A19" s="10" t="s">
        <v>21</v>
      </c>
      <c r="B19" s="22" t="s">
        <v>22</v>
      </c>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row>
    <row r="20" spans="1:41" ht="57" x14ac:dyDescent="0.2">
      <c r="A20" s="10" t="s">
        <v>9</v>
      </c>
      <c r="B20" s="24" t="s">
        <v>23</v>
      </c>
    </row>
    <row r="21" spans="1:41" ht="15" customHeight="1" x14ac:dyDescent="0.2">
      <c r="A21" s="19" t="s">
        <v>10</v>
      </c>
      <c r="B21" s="24" t="s">
        <v>24</v>
      </c>
    </row>
    <row r="22" spans="1:41" ht="15" customHeight="1" x14ac:dyDescent="0.2">
      <c r="A22" s="10" t="s">
        <v>12</v>
      </c>
      <c r="B22" s="25" t="s">
        <v>25</v>
      </c>
    </row>
    <row r="23" spans="1:41" ht="15" customHeight="1" x14ac:dyDescent="0.2">
      <c r="A23" s="10" t="s">
        <v>14</v>
      </c>
      <c r="B23" s="24" t="s">
        <v>26</v>
      </c>
    </row>
    <row r="24" spans="1:41" ht="42.75" x14ac:dyDescent="0.2">
      <c r="A24" s="10" t="s">
        <v>27</v>
      </c>
      <c r="B24" s="24" t="s">
        <v>28</v>
      </c>
    </row>
  </sheetData>
  <pageMargins left="0.70866141732283472" right="0.31496062992125984" top="0.78740157480314965" bottom="0.78740157480314965" header="0.31496062992125984" footer="0.31496062992125984"/>
  <pageSetup paperSize="9" scale="86" orientation="landscape" verticalDpi="598"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R2713"/>
  <sheetViews>
    <sheetView showGridLines="0" zoomScaleNormal="100" workbookViewId="0">
      <pane xSplit="2" ySplit="1" topLeftCell="F2" activePane="bottomRight" state="frozen"/>
      <selection activeCell="B22" sqref="B22"/>
      <selection pane="topRight" activeCell="B22" sqref="B22"/>
      <selection pane="bottomLeft" activeCell="B22" sqref="B22"/>
      <selection pane="bottomRight"/>
    </sheetView>
  </sheetViews>
  <sheetFormatPr baseColWidth="10" defaultRowHeight="12.75" outlineLevelRow="1" x14ac:dyDescent="0.2"/>
  <cols>
    <col min="1" max="1" width="59.42578125" style="3" customWidth="1"/>
    <col min="2" max="2" width="25.140625" style="74" customWidth="1"/>
    <col min="3" max="18" width="12.5703125" style="75" customWidth="1"/>
    <col min="19" max="16384" width="11.42578125" style="55"/>
  </cols>
  <sheetData>
    <row r="1" spans="1:18" s="53" customFormat="1" ht="66" customHeight="1" x14ac:dyDescent="0.25">
      <c r="A1" s="82" t="s">
        <v>1571</v>
      </c>
      <c r="B1" s="83" t="s">
        <v>31</v>
      </c>
      <c r="C1" s="52">
        <f>C1365</f>
        <v>43921</v>
      </c>
      <c r="D1" s="52">
        <f t="shared" ref="D1:M1" si="0">D1365</f>
        <v>44012</v>
      </c>
      <c r="E1" s="52">
        <f t="shared" si="0"/>
        <v>44104</v>
      </c>
      <c r="F1" s="52">
        <f t="shared" si="0"/>
        <v>44196</v>
      </c>
      <c r="G1" s="52">
        <f t="shared" si="0"/>
        <v>44286</v>
      </c>
      <c r="H1" s="52">
        <f t="shared" si="0"/>
        <v>44377</v>
      </c>
      <c r="I1" s="52">
        <f t="shared" si="0"/>
        <v>44469</v>
      </c>
      <c r="J1" s="52">
        <f t="shared" si="0"/>
        <v>44561</v>
      </c>
      <c r="K1" s="52">
        <f t="shared" si="0"/>
        <v>44651</v>
      </c>
      <c r="L1" s="52">
        <f t="shared" si="0"/>
        <v>44742</v>
      </c>
      <c r="M1" s="52">
        <f t="shared" si="0"/>
        <v>44834</v>
      </c>
      <c r="N1" s="52">
        <f t="shared" ref="N1:O1" si="1">N1365</f>
        <v>44926</v>
      </c>
      <c r="O1" s="52">
        <f t="shared" si="1"/>
        <v>45016</v>
      </c>
      <c r="P1" s="52">
        <f t="shared" ref="P1:Q1" si="2">P1365</f>
        <v>45107</v>
      </c>
      <c r="Q1" s="52">
        <f t="shared" si="2"/>
        <v>45199</v>
      </c>
      <c r="R1" s="52">
        <f t="shared" ref="R1" si="3">R1365</f>
        <v>45291</v>
      </c>
    </row>
    <row r="2" spans="1:18" ht="17.100000000000001" customHeight="1" x14ac:dyDescent="0.25">
      <c r="A2" s="84" t="s">
        <v>1572</v>
      </c>
      <c r="B2" s="85"/>
      <c r="C2" s="54">
        <f t="shared" ref="C2:J11" si="4">C1366</f>
        <v>92.191999999999993</v>
      </c>
      <c r="D2" s="54">
        <f t="shared" si="4"/>
        <v>91.789000000000001</v>
      </c>
      <c r="E2" s="54">
        <f t="shared" si="4"/>
        <v>91.14</v>
      </c>
      <c r="F2" s="54">
        <f t="shared" si="4"/>
        <v>88.929000000000002</v>
      </c>
      <c r="G2" s="54">
        <f t="shared" si="4"/>
        <v>86.144000000000005</v>
      </c>
      <c r="H2" s="54">
        <f t="shared" si="4"/>
        <v>85.033000000000001</v>
      </c>
      <c r="I2" s="54">
        <f t="shared" si="4"/>
        <v>82.866</v>
      </c>
      <c r="J2" s="54">
        <f t="shared" si="4"/>
        <v>82.135999999999996</v>
      </c>
      <c r="K2" s="54">
        <f t="shared" ref="K2:L2" si="5">K1366</f>
        <v>75.694999999999993</v>
      </c>
      <c r="L2" s="54">
        <f t="shared" si="5"/>
        <v>70.201999999999998</v>
      </c>
      <c r="M2" s="54">
        <f t="shared" ref="M2:O2" si="6">M1366</f>
        <v>67.581999999999994</v>
      </c>
      <c r="N2" s="54">
        <f t="shared" si="6"/>
        <v>67.251000000000005</v>
      </c>
      <c r="O2" s="54">
        <f t="shared" si="6"/>
        <v>65.843999999999994</v>
      </c>
      <c r="P2" s="54">
        <f t="shared" ref="P2:Q2" si="7">P1366</f>
        <v>67.876000000000005</v>
      </c>
      <c r="Q2" s="54">
        <f t="shared" si="7"/>
        <v>67.308999999999997</v>
      </c>
      <c r="R2" s="54">
        <f t="shared" ref="R2" si="8">R1366</f>
        <v>70.521000000000001</v>
      </c>
    </row>
    <row r="3" spans="1:18" ht="13.9" customHeight="1" x14ac:dyDescent="0.2">
      <c r="A3" s="86" t="s">
        <v>1504</v>
      </c>
      <c r="B3" s="87"/>
      <c r="C3" s="56">
        <f t="shared" si="4"/>
        <v>67.507999999999996</v>
      </c>
      <c r="D3" s="56">
        <f t="shared" si="4"/>
        <v>66.760000000000005</v>
      </c>
      <c r="E3" s="56">
        <f t="shared" si="4"/>
        <v>66.590999999999994</v>
      </c>
      <c r="F3" s="56">
        <f t="shared" si="4"/>
        <v>65</v>
      </c>
      <c r="G3" s="56">
        <f t="shared" si="4"/>
        <v>63.36</v>
      </c>
      <c r="H3" s="56">
        <f t="shared" si="4"/>
        <v>62.860999999999997</v>
      </c>
      <c r="I3" s="56">
        <f t="shared" si="4"/>
        <v>61.070999999999998</v>
      </c>
      <c r="J3" s="56">
        <f t="shared" si="4"/>
        <v>60.886000000000003</v>
      </c>
      <c r="K3" s="56">
        <f t="shared" ref="K3:L3" si="9">K1367</f>
        <v>55.061</v>
      </c>
      <c r="L3" s="56">
        <f t="shared" si="9"/>
        <v>50.936999999999998</v>
      </c>
      <c r="M3" s="56">
        <f t="shared" ref="M3:O3" si="10">M1367</f>
        <v>49.091999999999999</v>
      </c>
      <c r="N3" s="56">
        <f t="shared" si="10"/>
        <v>48.59</v>
      </c>
      <c r="O3" s="56">
        <f t="shared" si="10"/>
        <v>47.133000000000003</v>
      </c>
      <c r="P3" s="56">
        <f t="shared" ref="P3:Q3" si="11">P1367</f>
        <v>48.521000000000001</v>
      </c>
      <c r="Q3" s="56">
        <f t="shared" si="11"/>
        <v>47.911999999999999</v>
      </c>
      <c r="R3" s="56">
        <f t="shared" ref="R3" si="12">R1367</f>
        <v>50.155999999999999</v>
      </c>
    </row>
    <row r="4" spans="1:18" ht="13.9" customHeight="1" x14ac:dyDescent="0.2">
      <c r="A4" s="88" t="s">
        <v>1505</v>
      </c>
      <c r="B4" s="89"/>
      <c r="C4" s="57">
        <f t="shared" si="4"/>
        <v>18.384</v>
      </c>
      <c r="D4" s="57">
        <f t="shared" si="4"/>
        <v>18.587</v>
      </c>
      <c r="E4" s="57">
        <f t="shared" si="4"/>
        <v>18.213999999999999</v>
      </c>
      <c r="F4" s="57">
        <f t="shared" si="4"/>
        <v>17.937999999999999</v>
      </c>
      <c r="G4" s="57">
        <f t="shared" si="4"/>
        <v>17.143999999999998</v>
      </c>
      <c r="H4" s="57">
        <f t="shared" si="4"/>
        <v>16.742000000000001</v>
      </c>
      <c r="I4" s="57">
        <f t="shared" si="4"/>
        <v>16.456</v>
      </c>
      <c r="J4" s="57">
        <f t="shared" si="4"/>
        <v>16.116</v>
      </c>
      <c r="K4" s="57">
        <f t="shared" ref="K4:L4" si="13">K1368</f>
        <v>15.387</v>
      </c>
      <c r="L4" s="57">
        <f t="shared" si="13"/>
        <v>14.65</v>
      </c>
      <c r="M4" s="57">
        <f t="shared" ref="M4:O4" si="14">M1368</f>
        <v>13.984999999999999</v>
      </c>
      <c r="N4" s="57">
        <f t="shared" si="14"/>
        <v>14.05</v>
      </c>
      <c r="O4" s="57">
        <f t="shared" si="14"/>
        <v>14.198</v>
      </c>
      <c r="P4" s="57">
        <f t="shared" ref="P4:Q4" si="15">P1368</f>
        <v>14.904999999999999</v>
      </c>
      <c r="Q4" s="57">
        <f t="shared" si="15"/>
        <v>14.991</v>
      </c>
      <c r="R4" s="57">
        <f t="shared" ref="R4" si="16">R1368</f>
        <v>15.824999999999999</v>
      </c>
    </row>
    <row r="5" spans="1:18" ht="13.9" hidden="1" customHeight="1" outlineLevel="1" x14ac:dyDescent="0.2">
      <c r="A5" s="90" t="s">
        <v>1506</v>
      </c>
      <c r="B5" s="91"/>
      <c r="C5" s="56">
        <f t="shared" si="4"/>
        <v>0.123</v>
      </c>
      <c r="D5" s="56">
        <f t="shared" si="4"/>
        <v>0.125</v>
      </c>
      <c r="E5" s="56">
        <f t="shared" si="4"/>
        <v>0.127</v>
      </c>
      <c r="F5" s="56">
        <f t="shared" si="4"/>
        <v>0.126</v>
      </c>
      <c r="G5" s="56">
        <f t="shared" si="4"/>
        <v>0.13</v>
      </c>
      <c r="H5" s="56">
        <f t="shared" si="4"/>
        <v>0.13100000000000001</v>
      </c>
      <c r="I5" s="56">
        <f t="shared" si="4"/>
        <v>0.123</v>
      </c>
      <c r="J5" s="56">
        <f t="shared" si="4"/>
        <v>0.121</v>
      </c>
      <c r="K5" s="56">
        <f t="shared" ref="K5:L5" si="17">K1369</f>
        <v>0.11799999999999999</v>
      </c>
      <c r="L5" s="56">
        <f t="shared" si="17"/>
        <v>0.115</v>
      </c>
      <c r="M5" s="56">
        <f t="shared" ref="M5:O5" si="18">M1369</f>
        <v>0.113</v>
      </c>
      <c r="N5" s="56">
        <f t="shared" si="18"/>
        <v>0.112</v>
      </c>
      <c r="O5" s="56">
        <f t="shared" si="18"/>
        <v>0.113</v>
      </c>
      <c r="P5" s="56">
        <f t="shared" ref="P5:Q5" si="19">P1369</f>
        <v>0.111</v>
      </c>
      <c r="Q5" s="56">
        <f t="shared" si="19"/>
        <v>0.108</v>
      </c>
      <c r="R5" s="56">
        <f t="shared" ref="R5" si="20">R1369</f>
        <v>0.107</v>
      </c>
    </row>
    <row r="6" spans="1:18" ht="13.9" hidden="1" customHeight="1" outlineLevel="1" x14ac:dyDescent="0.2">
      <c r="A6" s="92" t="s">
        <v>1507</v>
      </c>
      <c r="B6" s="93"/>
      <c r="C6" s="57">
        <f t="shared" si="4"/>
        <v>0</v>
      </c>
      <c r="D6" s="57">
        <f t="shared" si="4"/>
        <v>0</v>
      </c>
      <c r="E6" s="57">
        <f t="shared" si="4"/>
        <v>0</v>
      </c>
      <c r="F6" s="57">
        <f t="shared" si="4"/>
        <v>0</v>
      </c>
      <c r="G6" s="57">
        <f t="shared" si="4"/>
        <v>0</v>
      </c>
      <c r="H6" s="57">
        <f t="shared" si="4"/>
        <v>0</v>
      </c>
      <c r="I6" s="57">
        <f t="shared" si="4"/>
        <v>0</v>
      </c>
      <c r="J6" s="57">
        <f t="shared" si="4"/>
        <v>0</v>
      </c>
      <c r="K6" s="57">
        <f t="shared" ref="K6:L6" si="21">K1370</f>
        <v>0</v>
      </c>
      <c r="L6" s="57">
        <f t="shared" si="21"/>
        <v>0</v>
      </c>
      <c r="M6" s="57">
        <f t="shared" ref="M6:O6" si="22">M1370</f>
        <v>0</v>
      </c>
      <c r="N6" s="57">
        <f t="shared" si="22"/>
        <v>0</v>
      </c>
      <c r="O6" s="57">
        <f t="shared" si="22"/>
        <v>0</v>
      </c>
      <c r="P6" s="57">
        <f t="shared" ref="P6:Q6" si="23">P1370</f>
        <v>0</v>
      </c>
      <c r="Q6" s="57">
        <f t="shared" si="23"/>
        <v>0</v>
      </c>
      <c r="R6" s="57">
        <f t="shared" ref="R6" si="24">R1370</f>
        <v>0</v>
      </c>
    </row>
    <row r="7" spans="1:18" ht="13.9" hidden="1" customHeight="1" outlineLevel="1" x14ac:dyDescent="0.2">
      <c r="A7" s="90" t="s">
        <v>1508</v>
      </c>
      <c r="B7" s="91"/>
      <c r="C7" s="56">
        <f t="shared" si="4"/>
        <v>1.181</v>
      </c>
      <c r="D7" s="56">
        <f t="shared" si="4"/>
        <v>1.23</v>
      </c>
      <c r="E7" s="56">
        <f t="shared" si="4"/>
        <v>1.119</v>
      </c>
      <c r="F7" s="56">
        <f t="shared" si="4"/>
        <v>1.1120000000000001</v>
      </c>
      <c r="G7" s="56">
        <f t="shared" si="4"/>
        <v>1.125</v>
      </c>
      <c r="H7" s="56">
        <f t="shared" si="4"/>
        <v>1.018</v>
      </c>
      <c r="I7" s="56">
        <f t="shared" si="4"/>
        <v>0.98599999999999999</v>
      </c>
      <c r="J7" s="56">
        <f t="shared" si="4"/>
        <v>0.96399999999999997</v>
      </c>
      <c r="K7" s="56">
        <f t="shared" ref="K7:L7" si="25">K1371</f>
        <v>1.089</v>
      </c>
      <c r="L7" s="56">
        <f t="shared" si="25"/>
        <v>1.046</v>
      </c>
      <c r="M7" s="56">
        <f t="shared" ref="M7:O7" si="26">M1371</f>
        <v>0.99</v>
      </c>
      <c r="N7" s="56">
        <f t="shared" si="26"/>
        <v>0.95899999999999996</v>
      </c>
      <c r="O7" s="56">
        <f t="shared" si="26"/>
        <v>0.98599999999999999</v>
      </c>
      <c r="P7" s="56">
        <f t="shared" ref="P7:Q7" si="27">P1371</f>
        <v>1.0149999999999999</v>
      </c>
      <c r="Q7" s="56">
        <f t="shared" si="27"/>
        <v>1.0109999999999999</v>
      </c>
      <c r="R7" s="56">
        <f t="shared" ref="R7" si="28">R1371</f>
        <v>0.92500000000000004</v>
      </c>
    </row>
    <row r="8" spans="1:18" ht="13.9" hidden="1" customHeight="1" outlineLevel="1" x14ac:dyDescent="0.2">
      <c r="A8" s="92" t="s">
        <v>1509</v>
      </c>
      <c r="B8" s="93"/>
      <c r="C8" s="57">
        <f t="shared" si="4"/>
        <v>5.8929999999999998</v>
      </c>
      <c r="D8" s="57">
        <f t="shared" si="4"/>
        <v>5.9770000000000003</v>
      </c>
      <c r="E8" s="57">
        <f t="shared" si="4"/>
        <v>5.9960000000000004</v>
      </c>
      <c r="F8" s="57">
        <f t="shared" si="4"/>
        <v>5.9020000000000001</v>
      </c>
      <c r="G8" s="57">
        <f t="shared" si="4"/>
        <v>5.63</v>
      </c>
      <c r="H8" s="57">
        <f t="shared" si="4"/>
        <v>5.484</v>
      </c>
      <c r="I8" s="57">
        <f t="shared" si="4"/>
        <v>5.5030000000000001</v>
      </c>
      <c r="J8" s="57">
        <f t="shared" si="4"/>
        <v>5.2889999999999997</v>
      </c>
      <c r="K8" s="57">
        <f t="shared" ref="K8:L8" si="29">K1372</f>
        <v>4.9870000000000001</v>
      </c>
      <c r="L8" s="57">
        <f t="shared" si="29"/>
        <v>4.8</v>
      </c>
      <c r="M8" s="57">
        <f t="shared" ref="M8:O8" si="30">M1372</f>
        <v>4.6820000000000004</v>
      </c>
      <c r="N8" s="57">
        <f t="shared" si="30"/>
        <v>4.8570000000000002</v>
      </c>
      <c r="O8" s="57">
        <f t="shared" si="30"/>
        <v>5.0119999999999996</v>
      </c>
      <c r="P8" s="57">
        <f t="shared" ref="P8:Q8" si="31">P1372</f>
        <v>5.36</v>
      </c>
      <c r="Q8" s="57">
        <f t="shared" si="31"/>
        <v>5.5419999999999998</v>
      </c>
      <c r="R8" s="57">
        <f t="shared" ref="R8" si="32">R1372</f>
        <v>6.1829999999999998</v>
      </c>
    </row>
    <row r="9" spans="1:18" ht="13.9" hidden="1" customHeight="1" outlineLevel="1" x14ac:dyDescent="0.2">
      <c r="A9" s="90" t="s">
        <v>1510</v>
      </c>
      <c r="B9" s="91"/>
      <c r="C9" s="56">
        <f t="shared" si="4"/>
        <v>0</v>
      </c>
      <c r="D9" s="56">
        <f t="shared" si="4"/>
        <v>0</v>
      </c>
      <c r="E9" s="56">
        <f t="shared" si="4"/>
        <v>0</v>
      </c>
      <c r="F9" s="56">
        <f t="shared" si="4"/>
        <v>0</v>
      </c>
      <c r="G9" s="56">
        <f t="shared" si="4"/>
        <v>0</v>
      </c>
      <c r="H9" s="56">
        <f t="shared" si="4"/>
        <v>0</v>
      </c>
      <c r="I9" s="56">
        <f t="shared" si="4"/>
        <v>0</v>
      </c>
      <c r="J9" s="56">
        <f t="shared" si="4"/>
        <v>0</v>
      </c>
      <c r="K9" s="56">
        <f t="shared" ref="K9:L9" si="33">K1373</f>
        <v>0</v>
      </c>
      <c r="L9" s="56">
        <f t="shared" si="33"/>
        <v>0</v>
      </c>
      <c r="M9" s="56">
        <f t="shared" ref="M9:O9" si="34">M1373</f>
        <v>0</v>
      </c>
      <c r="N9" s="56">
        <f t="shared" si="34"/>
        <v>0</v>
      </c>
      <c r="O9" s="56">
        <f t="shared" si="34"/>
        <v>0</v>
      </c>
      <c r="P9" s="56">
        <f t="shared" ref="P9:Q9" si="35">P1373</f>
        <v>0</v>
      </c>
      <c r="Q9" s="56">
        <f t="shared" si="35"/>
        <v>0</v>
      </c>
      <c r="R9" s="56">
        <f t="shared" ref="R9" si="36">R1373</f>
        <v>0</v>
      </c>
    </row>
    <row r="10" spans="1:18" ht="13.9" hidden="1" customHeight="1" outlineLevel="1" x14ac:dyDescent="0.2">
      <c r="A10" s="92" t="s">
        <v>1511</v>
      </c>
      <c r="B10" s="93"/>
      <c r="C10" s="57">
        <f t="shared" si="4"/>
        <v>0.6</v>
      </c>
      <c r="D10" s="57">
        <f t="shared" si="4"/>
        <v>0.439</v>
      </c>
      <c r="E10" s="57">
        <f t="shared" si="4"/>
        <v>0.28699999999999998</v>
      </c>
      <c r="F10" s="57">
        <f t="shared" si="4"/>
        <v>0.33700000000000002</v>
      </c>
      <c r="G10" s="57">
        <f t="shared" si="4"/>
        <v>0.26800000000000002</v>
      </c>
      <c r="H10" s="57">
        <f t="shared" si="4"/>
        <v>0.22700000000000001</v>
      </c>
      <c r="I10" s="57">
        <f t="shared" si="4"/>
        <v>0.26700000000000002</v>
      </c>
      <c r="J10" s="57">
        <f t="shared" si="4"/>
        <v>0.26500000000000001</v>
      </c>
      <c r="K10" s="57">
        <f t="shared" ref="K10:L10" si="37">K1374</f>
        <v>0.25900000000000001</v>
      </c>
      <c r="L10" s="57">
        <f t="shared" si="37"/>
        <v>0.255</v>
      </c>
      <c r="M10" s="57">
        <f t="shared" ref="M10:O10" si="38">M1374</f>
        <v>0.251</v>
      </c>
      <c r="N10" s="57">
        <f t="shared" si="38"/>
        <v>0.28699999999999998</v>
      </c>
      <c r="O10" s="57">
        <f t="shared" si="38"/>
        <v>0.30399999999999999</v>
      </c>
      <c r="P10" s="57">
        <f t="shared" ref="P10:Q10" si="39">P1374</f>
        <v>0.313</v>
      </c>
      <c r="Q10" s="57">
        <f t="shared" si="39"/>
        <v>0.312</v>
      </c>
      <c r="R10" s="57">
        <f t="shared" ref="R10" si="40">R1374</f>
        <v>0.315</v>
      </c>
    </row>
    <row r="11" spans="1:18" ht="13.9" hidden="1" customHeight="1" outlineLevel="1" x14ac:dyDescent="0.2">
      <c r="A11" s="90" t="s">
        <v>1512</v>
      </c>
      <c r="B11" s="91"/>
      <c r="C11" s="56">
        <f t="shared" si="4"/>
        <v>0.51100000000000001</v>
      </c>
      <c r="D11" s="56">
        <f t="shared" si="4"/>
        <v>0.51500000000000001</v>
      </c>
      <c r="E11" s="56">
        <f t="shared" si="4"/>
        <v>0.51500000000000001</v>
      </c>
      <c r="F11" s="56">
        <f t="shared" si="4"/>
        <v>0.50900000000000001</v>
      </c>
      <c r="G11" s="56">
        <f t="shared" si="4"/>
        <v>0.51300000000000001</v>
      </c>
      <c r="H11" s="56">
        <f t="shared" si="4"/>
        <v>0.495</v>
      </c>
      <c r="I11" s="56">
        <f t="shared" si="4"/>
        <v>0.49399999999999999</v>
      </c>
      <c r="J11" s="56">
        <f t="shared" si="4"/>
        <v>0.49099999999999999</v>
      </c>
      <c r="K11" s="56">
        <f t="shared" ref="K11:L11" si="41">K1375</f>
        <v>0.45900000000000002</v>
      </c>
      <c r="L11" s="56">
        <f t="shared" si="41"/>
        <v>0.432</v>
      </c>
      <c r="M11" s="56">
        <f t="shared" ref="M11:O11" si="42">M1375</f>
        <v>0.40600000000000003</v>
      </c>
      <c r="N11" s="56">
        <f t="shared" si="42"/>
        <v>0.38400000000000001</v>
      </c>
      <c r="O11" s="56">
        <f t="shared" si="42"/>
        <v>0.40100000000000002</v>
      </c>
      <c r="P11" s="56">
        <f t="shared" ref="P11:Q11" si="43">P1375</f>
        <v>0.39700000000000002</v>
      </c>
      <c r="Q11" s="56">
        <f t="shared" si="43"/>
        <v>0.39700000000000002</v>
      </c>
      <c r="R11" s="56">
        <f t="shared" ref="R11" si="44">R1375</f>
        <v>0.40400000000000003</v>
      </c>
    </row>
    <row r="12" spans="1:18" ht="13.9" hidden="1" customHeight="1" outlineLevel="1" x14ac:dyDescent="0.2">
      <c r="A12" s="92" t="s">
        <v>1607</v>
      </c>
      <c r="B12" s="93"/>
      <c r="C12" s="57" t="str">
        <f>IF(C1376="","-",C1376)</f>
        <v>-</v>
      </c>
      <c r="D12" s="57" t="str">
        <f t="shared" ref="D12:O12" si="45">IF(D1376="","-",D1376)</f>
        <v>-</v>
      </c>
      <c r="E12" s="57" t="str">
        <f t="shared" si="45"/>
        <v>-</v>
      </c>
      <c r="F12" s="57" t="str">
        <f t="shared" si="45"/>
        <v>-</v>
      </c>
      <c r="G12" s="57" t="str">
        <f t="shared" si="45"/>
        <v>-</v>
      </c>
      <c r="H12" s="57" t="str">
        <f t="shared" si="45"/>
        <v>-</v>
      </c>
      <c r="I12" s="57" t="str">
        <f t="shared" si="45"/>
        <v>-</v>
      </c>
      <c r="J12" s="57" t="str">
        <f t="shared" si="45"/>
        <v>-</v>
      </c>
      <c r="K12" s="57" t="str">
        <f t="shared" si="45"/>
        <v>-</v>
      </c>
      <c r="L12" s="57" t="str">
        <f t="shared" si="45"/>
        <v>-</v>
      </c>
      <c r="M12" s="57" t="str">
        <f t="shared" si="45"/>
        <v>-</v>
      </c>
      <c r="N12" s="57" t="str">
        <f t="shared" si="45"/>
        <v>-</v>
      </c>
      <c r="O12" s="57">
        <f t="shared" si="45"/>
        <v>0</v>
      </c>
      <c r="P12" s="57">
        <f t="shared" ref="P12:Q12" si="46">IF(P1376="","-",P1376)</f>
        <v>0</v>
      </c>
      <c r="Q12" s="57">
        <f t="shared" si="46"/>
        <v>0</v>
      </c>
      <c r="R12" s="57">
        <f t="shared" ref="R12" si="47">IF(R1376="","-",R1376)</f>
        <v>0</v>
      </c>
    </row>
    <row r="13" spans="1:18" ht="13.9" hidden="1" customHeight="1" outlineLevel="1" x14ac:dyDescent="0.2">
      <c r="A13" s="90" t="s">
        <v>1513</v>
      </c>
      <c r="B13" s="91"/>
      <c r="C13" s="56">
        <f t="shared" ref="C13:J18" si="48">C1377</f>
        <v>0</v>
      </c>
      <c r="D13" s="56">
        <f t="shared" si="48"/>
        <v>0</v>
      </c>
      <c r="E13" s="56">
        <f t="shared" si="48"/>
        <v>0</v>
      </c>
      <c r="F13" s="56">
        <f t="shared" si="48"/>
        <v>0</v>
      </c>
      <c r="G13" s="56">
        <f t="shared" si="48"/>
        <v>0</v>
      </c>
      <c r="H13" s="56">
        <f t="shared" si="48"/>
        <v>0</v>
      </c>
      <c r="I13" s="56">
        <f t="shared" si="48"/>
        <v>0</v>
      </c>
      <c r="J13" s="56">
        <f t="shared" si="48"/>
        <v>0</v>
      </c>
      <c r="K13" s="56">
        <f t="shared" ref="K13:L13" si="49">K1377</f>
        <v>0</v>
      </c>
      <c r="L13" s="56">
        <f t="shared" si="49"/>
        <v>0</v>
      </c>
      <c r="M13" s="56">
        <f t="shared" ref="M13:O13" si="50">M1377</f>
        <v>0</v>
      </c>
      <c r="N13" s="56">
        <f t="shared" si="50"/>
        <v>0</v>
      </c>
      <c r="O13" s="56">
        <f t="shared" si="50"/>
        <v>0</v>
      </c>
      <c r="P13" s="56">
        <f t="shared" ref="P13:Q13" si="51">P1377</f>
        <v>0</v>
      </c>
      <c r="Q13" s="56">
        <f t="shared" si="51"/>
        <v>0</v>
      </c>
      <c r="R13" s="56">
        <f t="shared" ref="R13" si="52">R1377</f>
        <v>0</v>
      </c>
    </row>
    <row r="14" spans="1:18" ht="13.9" hidden="1" customHeight="1" outlineLevel="1" x14ac:dyDescent="0.2">
      <c r="A14" s="92" t="s">
        <v>1514</v>
      </c>
      <c r="B14" s="93"/>
      <c r="C14" s="57">
        <f t="shared" si="48"/>
        <v>0</v>
      </c>
      <c r="D14" s="57">
        <f t="shared" si="48"/>
        <v>0</v>
      </c>
      <c r="E14" s="57">
        <f t="shared" si="48"/>
        <v>0</v>
      </c>
      <c r="F14" s="57">
        <f t="shared" si="48"/>
        <v>0</v>
      </c>
      <c r="G14" s="57">
        <f t="shared" si="48"/>
        <v>0</v>
      </c>
      <c r="H14" s="57">
        <f t="shared" si="48"/>
        <v>0</v>
      </c>
      <c r="I14" s="57">
        <f t="shared" si="48"/>
        <v>0</v>
      </c>
      <c r="J14" s="57">
        <f t="shared" si="48"/>
        <v>0</v>
      </c>
      <c r="K14" s="57">
        <f t="shared" ref="K14:L14" si="53">K1378</f>
        <v>0</v>
      </c>
      <c r="L14" s="57">
        <f t="shared" si="53"/>
        <v>0</v>
      </c>
      <c r="M14" s="57">
        <f t="shared" ref="M14:O14" si="54">M1378</f>
        <v>0</v>
      </c>
      <c r="N14" s="57">
        <f t="shared" si="54"/>
        <v>0</v>
      </c>
      <c r="O14" s="57">
        <f t="shared" si="54"/>
        <v>0</v>
      </c>
      <c r="P14" s="57">
        <f t="shared" ref="P14:Q14" si="55">P1378</f>
        <v>0</v>
      </c>
      <c r="Q14" s="57">
        <f t="shared" si="55"/>
        <v>0</v>
      </c>
      <c r="R14" s="57">
        <f t="shared" ref="R14" si="56">R1378</f>
        <v>0</v>
      </c>
    </row>
    <row r="15" spans="1:18" ht="13.9" hidden="1" customHeight="1" outlineLevel="1" x14ac:dyDescent="0.2">
      <c r="A15" s="90" t="s">
        <v>1515</v>
      </c>
      <c r="B15" s="91"/>
      <c r="C15" s="56">
        <f t="shared" si="48"/>
        <v>0.66100000000000003</v>
      </c>
      <c r="D15" s="56">
        <f t="shared" si="48"/>
        <v>0.68</v>
      </c>
      <c r="E15" s="56">
        <f t="shared" si="48"/>
        <v>0.68600000000000005</v>
      </c>
      <c r="F15" s="56">
        <f t="shared" si="48"/>
        <v>0.64</v>
      </c>
      <c r="G15" s="56">
        <f t="shared" si="48"/>
        <v>0.621</v>
      </c>
      <c r="H15" s="56">
        <f t="shared" si="48"/>
        <v>0.61099999999999999</v>
      </c>
      <c r="I15" s="56">
        <f t="shared" si="48"/>
        <v>0.60399999999999998</v>
      </c>
      <c r="J15" s="56">
        <f t="shared" si="48"/>
        <v>0.61399999999999999</v>
      </c>
      <c r="K15" s="56">
        <f t="shared" ref="K15:L15" si="57">K1379</f>
        <v>0.55800000000000005</v>
      </c>
      <c r="L15" s="56">
        <f t="shared" si="57"/>
        <v>0.52400000000000002</v>
      </c>
      <c r="M15" s="56">
        <f t="shared" ref="M15:O15" si="58">M1379</f>
        <v>0.499</v>
      </c>
      <c r="N15" s="56">
        <f t="shared" si="58"/>
        <v>0.497</v>
      </c>
      <c r="O15" s="56">
        <f t="shared" si="58"/>
        <v>0.49</v>
      </c>
      <c r="P15" s="56">
        <f t="shared" ref="P15:Q15" si="59">P1379</f>
        <v>0.48699999999999999</v>
      </c>
      <c r="Q15" s="56">
        <f t="shared" si="59"/>
        <v>0.46400000000000002</v>
      </c>
      <c r="R15" s="56">
        <f t="shared" ref="R15" si="60">R1379</f>
        <v>0.48099999999999998</v>
      </c>
    </row>
    <row r="16" spans="1:18" ht="13.9" hidden="1" customHeight="1" outlineLevel="1" x14ac:dyDescent="0.2">
      <c r="A16" s="92" t="s">
        <v>95</v>
      </c>
      <c r="B16" s="93"/>
      <c r="C16" s="57">
        <f t="shared" si="48"/>
        <v>0</v>
      </c>
      <c r="D16" s="57">
        <f t="shared" si="48"/>
        <v>0</v>
      </c>
      <c r="E16" s="57">
        <f t="shared" si="48"/>
        <v>0</v>
      </c>
      <c r="F16" s="57">
        <f t="shared" si="48"/>
        <v>0</v>
      </c>
      <c r="G16" s="57">
        <f t="shared" si="48"/>
        <v>0</v>
      </c>
      <c r="H16" s="57">
        <f t="shared" si="48"/>
        <v>0</v>
      </c>
      <c r="I16" s="57">
        <f t="shared" si="48"/>
        <v>0</v>
      </c>
      <c r="J16" s="57">
        <f t="shared" si="48"/>
        <v>0</v>
      </c>
      <c r="K16" s="57">
        <f t="shared" ref="K16:L16" si="61">K1380</f>
        <v>0</v>
      </c>
      <c r="L16" s="57">
        <f t="shared" si="61"/>
        <v>0</v>
      </c>
      <c r="M16" s="57">
        <f t="shared" ref="M16:O16" si="62">M1380</f>
        <v>0</v>
      </c>
      <c r="N16" s="57">
        <f t="shared" si="62"/>
        <v>0</v>
      </c>
      <c r="O16" s="57">
        <f t="shared" si="62"/>
        <v>0</v>
      </c>
      <c r="P16" s="57">
        <f t="shared" ref="P16:Q16" si="63">P1380</f>
        <v>0</v>
      </c>
      <c r="Q16" s="57">
        <f t="shared" si="63"/>
        <v>0</v>
      </c>
      <c r="R16" s="57">
        <f t="shared" ref="R16" si="64">R1380</f>
        <v>0</v>
      </c>
    </row>
    <row r="17" spans="1:18" ht="13.9" hidden="1" customHeight="1" outlineLevel="1" x14ac:dyDescent="0.2">
      <c r="A17" s="90" t="s">
        <v>1516</v>
      </c>
      <c r="B17" s="91"/>
      <c r="C17" s="56">
        <f t="shared" si="48"/>
        <v>5.2539999999999996</v>
      </c>
      <c r="D17" s="56">
        <f t="shared" si="48"/>
        <v>5.3710000000000004</v>
      </c>
      <c r="E17" s="56">
        <f t="shared" si="48"/>
        <v>5.3159999999999998</v>
      </c>
      <c r="F17" s="56">
        <f t="shared" si="48"/>
        <v>5.242</v>
      </c>
      <c r="G17" s="56">
        <f t="shared" si="48"/>
        <v>4.9779999999999998</v>
      </c>
      <c r="H17" s="56">
        <f t="shared" si="48"/>
        <v>4.96</v>
      </c>
      <c r="I17" s="56">
        <f t="shared" si="48"/>
        <v>4.806</v>
      </c>
      <c r="J17" s="56">
        <f t="shared" si="48"/>
        <v>4.8090000000000002</v>
      </c>
      <c r="K17" s="56">
        <f t="shared" ref="K17:L17" si="65">K1381</f>
        <v>4.641</v>
      </c>
      <c r="L17" s="56">
        <f t="shared" si="65"/>
        <v>4.3339999999999996</v>
      </c>
      <c r="M17" s="56">
        <f t="shared" ref="M17:O17" si="66">M1381</f>
        <v>3.964</v>
      </c>
      <c r="N17" s="56">
        <f t="shared" si="66"/>
        <v>3.9180000000000001</v>
      </c>
      <c r="O17" s="56">
        <f t="shared" si="66"/>
        <v>3.9790000000000001</v>
      </c>
      <c r="P17" s="56">
        <f t="shared" ref="P17:Q17" si="67">P1381</f>
        <v>4.1310000000000002</v>
      </c>
      <c r="Q17" s="56">
        <f t="shared" si="67"/>
        <v>4.1189999999999998</v>
      </c>
      <c r="R17" s="56">
        <f t="shared" ref="R17" si="68">R1381</f>
        <v>4.2789999999999999</v>
      </c>
    </row>
    <row r="18" spans="1:18" ht="13.9" hidden="1" customHeight="1" outlineLevel="1" x14ac:dyDescent="0.2">
      <c r="A18" s="92" t="s">
        <v>1517</v>
      </c>
      <c r="B18" s="93"/>
      <c r="C18" s="57">
        <f t="shared" si="48"/>
        <v>3.8980000000000001</v>
      </c>
      <c r="D18" s="57">
        <f t="shared" si="48"/>
        <v>3.9849999999999999</v>
      </c>
      <c r="E18" s="57">
        <f t="shared" si="48"/>
        <v>3.911</v>
      </c>
      <c r="F18" s="57">
        <f t="shared" si="48"/>
        <v>3.8359999999999999</v>
      </c>
      <c r="G18" s="57">
        <f t="shared" si="48"/>
        <v>3.6259999999999999</v>
      </c>
      <c r="H18" s="57">
        <f t="shared" si="48"/>
        <v>3.601</v>
      </c>
      <c r="I18" s="57">
        <f t="shared" si="48"/>
        <v>3.4620000000000002</v>
      </c>
      <c r="J18" s="57">
        <f t="shared" si="48"/>
        <v>3.3530000000000002</v>
      </c>
      <c r="K18" s="57">
        <f t="shared" ref="K18:L18" si="69">K1382</f>
        <v>3.0750000000000002</v>
      </c>
      <c r="L18" s="57">
        <f t="shared" si="69"/>
        <v>2.9550000000000001</v>
      </c>
      <c r="M18" s="57">
        <f t="shared" ref="M18:O18" si="70">M1382</f>
        <v>2.8959999999999999</v>
      </c>
      <c r="N18" s="57">
        <f t="shared" si="70"/>
        <v>2.8519999999999999</v>
      </c>
      <c r="O18" s="57">
        <f t="shared" si="70"/>
        <v>2.7290000000000001</v>
      </c>
      <c r="P18" s="57">
        <f t="shared" ref="P18:Q18" si="71">P1382</f>
        <v>2.9079999999999999</v>
      </c>
      <c r="Q18" s="57">
        <f t="shared" si="71"/>
        <v>2.8580000000000001</v>
      </c>
      <c r="R18" s="57">
        <f t="shared" ref="R18" si="72">R1382</f>
        <v>2.948</v>
      </c>
    </row>
    <row r="19" spans="1:18" ht="13.9" hidden="1" customHeight="1" outlineLevel="1" x14ac:dyDescent="0.2">
      <c r="A19" s="90" t="s">
        <v>96</v>
      </c>
      <c r="B19" s="91"/>
      <c r="C19" s="56">
        <f t="shared" ref="C19:J34" si="73">C1383</f>
        <v>0</v>
      </c>
      <c r="D19" s="56">
        <f t="shared" si="73"/>
        <v>0</v>
      </c>
      <c r="E19" s="56">
        <f t="shared" si="73"/>
        <v>0</v>
      </c>
      <c r="F19" s="56">
        <f t="shared" si="73"/>
        <v>0</v>
      </c>
      <c r="G19" s="56">
        <f t="shared" si="73"/>
        <v>0</v>
      </c>
      <c r="H19" s="56">
        <f t="shared" si="73"/>
        <v>0</v>
      </c>
      <c r="I19" s="56">
        <f t="shared" si="73"/>
        <v>0</v>
      </c>
      <c r="J19" s="56">
        <f t="shared" si="73"/>
        <v>0</v>
      </c>
      <c r="K19" s="56">
        <f t="shared" ref="K19:L19" si="74">K1383</f>
        <v>0</v>
      </c>
      <c r="L19" s="56">
        <f t="shared" si="74"/>
        <v>0</v>
      </c>
      <c r="M19" s="56">
        <f t="shared" ref="M19:O19" si="75">M1383</f>
        <v>0</v>
      </c>
      <c r="N19" s="56">
        <f t="shared" si="75"/>
        <v>0</v>
      </c>
      <c r="O19" s="56">
        <f t="shared" si="75"/>
        <v>0</v>
      </c>
      <c r="P19" s="56">
        <f t="shared" ref="P19:Q19" si="76">P1383</f>
        <v>0</v>
      </c>
      <c r="Q19" s="56">
        <f t="shared" si="76"/>
        <v>0</v>
      </c>
      <c r="R19" s="56">
        <f t="shared" ref="R19" si="77">R1383</f>
        <v>0</v>
      </c>
    </row>
    <row r="20" spans="1:18" ht="13.9" hidden="1" customHeight="1" outlineLevel="1" x14ac:dyDescent="0.2">
      <c r="A20" s="92" t="s">
        <v>1518</v>
      </c>
      <c r="B20" s="93"/>
      <c r="C20" s="57">
        <f t="shared" si="73"/>
        <v>0</v>
      </c>
      <c r="D20" s="57">
        <f t="shared" si="73"/>
        <v>0</v>
      </c>
      <c r="E20" s="57">
        <f t="shared" si="73"/>
        <v>0</v>
      </c>
      <c r="F20" s="57">
        <f t="shared" si="73"/>
        <v>0</v>
      </c>
      <c r="G20" s="57">
        <f t="shared" si="73"/>
        <v>0</v>
      </c>
      <c r="H20" s="57">
        <f t="shared" si="73"/>
        <v>0</v>
      </c>
      <c r="I20" s="57">
        <f t="shared" si="73"/>
        <v>0</v>
      </c>
      <c r="J20" s="57">
        <f t="shared" si="73"/>
        <v>0</v>
      </c>
      <c r="K20" s="57">
        <f t="shared" ref="K20:L20" si="78">K1384</f>
        <v>0</v>
      </c>
      <c r="L20" s="57">
        <f t="shared" si="78"/>
        <v>0</v>
      </c>
      <c r="M20" s="57">
        <f t="shared" ref="M20:O20" si="79">M1384</f>
        <v>0</v>
      </c>
      <c r="N20" s="57">
        <f t="shared" si="79"/>
        <v>0</v>
      </c>
      <c r="O20" s="57">
        <f t="shared" si="79"/>
        <v>0</v>
      </c>
      <c r="P20" s="57">
        <f t="shared" ref="P20:Q20" si="80">P1384</f>
        <v>0</v>
      </c>
      <c r="Q20" s="57">
        <f t="shared" si="80"/>
        <v>0</v>
      </c>
      <c r="R20" s="57">
        <f t="shared" ref="R20" si="81">R1384</f>
        <v>0</v>
      </c>
    </row>
    <row r="21" spans="1:18" ht="13.9" hidden="1" customHeight="1" outlineLevel="1" x14ac:dyDescent="0.2">
      <c r="A21" s="90" t="s">
        <v>1519</v>
      </c>
      <c r="B21" s="91"/>
      <c r="C21" s="56">
        <f t="shared" si="73"/>
        <v>1.2E-2</v>
      </c>
      <c r="D21" s="56">
        <f t="shared" si="73"/>
        <v>1.2E-2</v>
      </c>
      <c r="E21" s="56">
        <f t="shared" si="73"/>
        <v>1.2E-2</v>
      </c>
      <c r="F21" s="56">
        <f t="shared" si="73"/>
        <v>1.0999999999999999E-2</v>
      </c>
      <c r="G21" s="56">
        <f t="shared" si="73"/>
        <v>1.0999999999999999E-2</v>
      </c>
      <c r="H21" s="56">
        <f t="shared" si="73"/>
        <v>1.2E-2</v>
      </c>
      <c r="I21" s="56">
        <f t="shared" si="73"/>
        <v>1.2E-2</v>
      </c>
      <c r="J21" s="56">
        <f t="shared" si="73"/>
        <v>1.0999999999999999E-2</v>
      </c>
      <c r="K21" s="56">
        <f t="shared" ref="K21:L21" si="82">K1385</f>
        <v>1.0999999999999999E-2</v>
      </c>
      <c r="L21" s="56">
        <f t="shared" si="82"/>
        <v>1.0999999999999999E-2</v>
      </c>
      <c r="M21" s="56">
        <f t="shared" ref="M21:O21" si="83">M1385</f>
        <v>1.0999999999999999E-2</v>
      </c>
      <c r="N21" s="56">
        <f t="shared" si="83"/>
        <v>0.01</v>
      </c>
      <c r="O21" s="56">
        <f t="shared" si="83"/>
        <v>0.01</v>
      </c>
      <c r="P21" s="56">
        <f t="shared" ref="P21:Q21" si="84">P1385</f>
        <v>0.01</v>
      </c>
      <c r="Q21" s="56">
        <f t="shared" si="84"/>
        <v>0.01</v>
      </c>
      <c r="R21" s="56">
        <f t="shared" ref="R21" si="85">R1385</f>
        <v>0.01</v>
      </c>
    </row>
    <row r="22" spans="1:18" ht="13.9" hidden="1" customHeight="1" outlineLevel="1" x14ac:dyDescent="0.2">
      <c r="A22" s="92" t="s">
        <v>1520</v>
      </c>
      <c r="B22" s="93"/>
      <c r="C22" s="57">
        <f t="shared" si="73"/>
        <v>0.251</v>
      </c>
      <c r="D22" s="57">
        <f t="shared" si="73"/>
        <v>0.254</v>
      </c>
      <c r="E22" s="57">
        <f t="shared" si="73"/>
        <v>0.24399999999999999</v>
      </c>
      <c r="F22" s="57">
        <f t="shared" si="73"/>
        <v>0.222</v>
      </c>
      <c r="G22" s="57">
        <f t="shared" si="73"/>
        <v>0.24</v>
      </c>
      <c r="H22" s="57">
        <f t="shared" si="73"/>
        <v>0.20300000000000001</v>
      </c>
      <c r="I22" s="57">
        <f t="shared" si="73"/>
        <v>0.19900000000000001</v>
      </c>
      <c r="J22" s="57">
        <f t="shared" si="73"/>
        <v>0.19700000000000001</v>
      </c>
      <c r="K22" s="57">
        <f t="shared" ref="K22:L22" si="86">K1386</f>
        <v>0.189</v>
      </c>
      <c r="L22" s="57">
        <f t="shared" si="86"/>
        <v>0.18</v>
      </c>
      <c r="M22" s="57">
        <f t="shared" ref="M22:O22" si="87">M1386</f>
        <v>0.17399999999999999</v>
      </c>
      <c r="N22" s="57">
        <f t="shared" si="87"/>
        <v>0.17399999999999999</v>
      </c>
      <c r="O22" s="57">
        <f t="shared" si="87"/>
        <v>0.17399999999999999</v>
      </c>
      <c r="P22" s="57">
        <f t="shared" ref="P22:Q22" si="88">P1386</f>
        <v>0.17299999999999999</v>
      </c>
      <c r="Q22" s="57">
        <f t="shared" si="88"/>
        <v>0.17</v>
      </c>
      <c r="R22" s="57">
        <f t="shared" ref="R22" si="89">R1386</f>
        <v>0.17399999999999999</v>
      </c>
    </row>
    <row r="23" spans="1:18" ht="13.9" hidden="1" customHeight="1" outlineLevel="1" x14ac:dyDescent="0.2">
      <c r="A23" s="90" t="s">
        <v>1521</v>
      </c>
      <c r="B23" s="91"/>
      <c r="C23" s="56">
        <f t="shared" si="73"/>
        <v>0</v>
      </c>
      <c r="D23" s="56">
        <f t="shared" si="73"/>
        <v>0</v>
      </c>
      <c r="E23" s="56">
        <f t="shared" si="73"/>
        <v>0</v>
      </c>
      <c r="F23" s="56">
        <f t="shared" si="73"/>
        <v>0</v>
      </c>
      <c r="G23" s="56">
        <f t="shared" si="73"/>
        <v>0</v>
      </c>
      <c r="H23" s="56">
        <f t="shared" si="73"/>
        <v>0</v>
      </c>
      <c r="I23" s="56">
        <f t="shared" si="73"/>
        <v>0</v>
      </c>
      <c r="J23" s="56">
        <f t="shared" si="73"/>
        <v>0</v>
      </c>
      <c r="K23" s="56">
        <f t="shared" ref="K23:L23" si="90">K1387</f>
        <v>0</v>
      </c>
      <c r="L23" s="56">
        <f t="shared" si="90"/>
        <v>0</v>
      </c>
      <c r="M23" s="56">
        <f t="shared" ref="M23:O23" si="91">M1387</f>
        <v>0</v>
      </c>
      <c r="N23" s="56">
        <f t="shared" si="91"/>
        <v>0</v>
      </c>
      <c r="O23" s="56">
        <f t="shared" si="91"/>
        <v>0</v>
      </c>
      <c r="P23" s="56">
        <f t="shared" ref="P23:Q23" si="92">P1387</f>
        <v>0</v>
      </c>
      <c r="Q23" s="56">
        <f t="shared" si="92"/>
        <v>0</v>
      </c>
      <c r="R23" s="56">
        <f t="shared" ref="R23" si="93">R1387</f>
        <v>0</v>
      </c>
    </row>
    <row r="24" spans="1:18" ht="13.9" customHeight="1" collapsed="1" x14ac:dyDescent="0.2">
      <c r="A24" s="86" t="s">
        <v>1522</v>
      </c>
      <c r="B24" s="87"/>
      <c r="C24" s="56">
        <f t="shared" si="73"/>
        <v>6.3</v>
      </c>
      <c r="D24" s="56">
        <f t="shared" si="73"/>
        <v>6.4420000000000002</v>
      </c>
      <c r="E24" s="56">
        <f t="shared" si="73"/>
        <v>6.335</v>
      </c>
      <c r="F24" s="56">
        <f t="shared" si="73"/>
        <v>5.9909999999999997</v>
      </c>
      <c r="G24" s="56">
        <f t="shared" si="73"/>
        <v>5.64</v>
      </c>
      <c r="H24" s="56">
        <f t="shared" si="73"/>
        <v>5.431</v>
      </c>
      <c r="I24" s="56">
        <f t="shared" si="73"/>
        <v>5.3380000000000001</v>
      </c>
      <c r="J24" s="56">
        <f t="shared" si="73"/>
        <v>5.1340000000000003</v>
      </c>
      <c r="K24" s="56">
        <f t="shared" ref="K24:L24" si="94">K1388</f>
        <v>5.2469999999999999</v>
      </c>
      <c r="L24" s="56">
        <f t="shared" si="94"/>
        <v>4.6150000000000002</v>
      </c>
      <c r="M24" s="56">
        <f t="shared" ref="M24:O24" si="95">M1388</f>
        <v>4.5039999999999996</v>
      </c>
      <c r="N24" s="56">
        <f t="shared" si="95"/>
        <v>4.6100000000000003</v>
      </c>
      <c r="O24" s="56">
        <f t="shared" si="95"/>
        <v>4.5129999999999999</v>
      </c>
      <c r="P24" s="56">
        <f t="shared" ref="P24:Q24" si="96">P1388</f>
        <v>4.45</v>
      </c>
      <c r="Q24" s="56">
        <f t="shared" si="96"/>
        <v>4.4059999999999997</v>
      </c>
      <c r="R24" s="56">
        <f t="shared" ref="R24" si="97">R1388</f>
        <v>4.5389999999999997</v>
      </c>
    </row>
    <row r="25" spans="1:18" ht="13.9" customHeight="1" x14ac:dyDescent="0.2">
      <c r="A25" s="94" t="s">
        <v>1523</v>
      </c>
      <c r="B25" s="95"/>
      <c r="C25" s="58">
        <f t="shared" si="73"/>
        <v>92.088999999999999</v>
      </c>
      <c r="D25" s="58">
        <f t="shared" si="73"/>
        <v>91.715000000000003</v>
      </c>
      <c r="E25" s="58">
        <f t="shared" si="73"/>
        <v>90.92</v>
      </c>
      <c r="F25" s="58">
        <f t="shared" si="73"/>
        <v>88.738</v>
      </c>
      <c r="G25" s="58">
        <f t="shared" si="73"/>
        <v>85.992999999999995</v>
      </c>
      <c r="H25" s="58">
        <f t="shared" si="73"/>
        <v>84.909000000000006</v>
      </c>
      <c r="I25" s="58">
        <f t="shared" si="73"/>
        <v>82.753</v>
      </c>
      <c r="J25" s="58">
        <f t="shared" si="73"/>
        <v>81.995999999999995</v>
      </c>
      <c r="K25" s="58">
        <f t="shared" ref="K25:L25" si="98">K1389</f>
        <v>75.551000000000002</v>
      </c>
      <c r="L25" s="58">
        <f t="shared" si="98"/>
        <v>70.069000000000003</v>
      </c>
      <c r="M25" s="58">
        <f t="shared" ref="M25:O25" si="99">M1389</f>
        <v>67.385999999999996</v>
      </c>
      <c r="N25" s="58">
        <f t="shared" si="99"/>
        <v>67.084999999999994</v>
      </c>
      <c r="O25" s="58">
        <f t="shared" si="99"/>
        <v>65.716999999999999</v>
      </c>
      <c r="P25" s="58">
        <f t="shared" ref="P25:Q25" si="100">P1389</f>
        <v>67.474999999999994</v>
      </c>
      <c r="Q25" s="58">
        <f t="shared" si="100"/>
        <v>67.045000000000002</v>
      </c>
      <c r="R25" s="58">
        <f t="shared" ref="R25" si="101">R1389</f>
        <v>70.183999999999997</v>
      </c>
    </row>
    <row r="26" spans="1:18" ht="13.9" customHeight="1" x14ac:dyDescent="0.2">
      <c r="A26" s="86" t="s">
        <v>1504</v>
      </c>
      <c r="B26" s="87"/>
      <c r="C26" s="56">
        <f t="shared" si="73"/>
        <v>67.414000000000001</v>
      </c>
      <c r="D26" s="56">
        <f t="shared" si="73"/>
        <v>66.694000000000003</v>
      </c>
      <c r="E26" s="56">
        <f t="shared" si="73"/>
        <v>66.378</v>
      </c>
      <c r="F26" s="56">
        <f t="shared" si="73"/>
        <v>64.816000000000003</v>
      </c>
      <c r="G26" s="56">
        <f t="shared" si="73"/>
        <v>63.215000000000003</v>
      </c>
      <c r="H26" s="56">
        <f t="shared" si="73"/>
        <v>62.743000000000002</v>
      </c>
      <c r="I26" s="56">
        <f t="shared" si="73"/>
        <v>60.965000000000003</v>
      </c>
      <c r="J26" s="56">
        <f t="shared" si="73"/>
        <v>60.752000000000002</v>
      </c>
      <c r="K26" s="56">
        <f t="shared" ref="K26:L26" si="102">K1390</f>
        <v>54.923000000000002</v>
      </c>
      <c r="L26" s="56">
        <f t="shared" si="102"/>
        <v>50.808999999999997</v>
      </c>
      <c r="M26" s="56">
        <f t="shared" ref="M26:O26" si="103">M1390</f>
        <v>48.901000000000003</v>
      </c>
      <c r="N26" s="56">
        <f t="shared" si="103"/>
        <v>48.43</v>
      </c>
      <c r="O26" s="56">
        <f t="shared" si="103"/>
        <v>47.02</v>
      </c>
      <c r="P26" s="56">
        <f t="shared" ref="P26:Q26" si="104">P1390</f>
        <v>48.133000000000003</v>
      </c>
      <c r="Q26" s="56">
        <f t="shared" si="104"/>
        <v>47.661000000000001</v>
      </c>
      <c r="R26" s="56">
        <f t="shared" ref="R26" si="105">R1390</f>
        <v>49.823999999999998</v>
      </c>
    </row>
    <row r="27" spans="1:18" ht="13.9" customHeight="1" x14ac:dyDescent="0.2">
      <c r="A27" s="88" t="s">
        <v>1505</v>
      </c>
      <c r="B27" s="89"/>
      <c r="C27" s="57">
        <f t="shared" si="73"/>
        <v>18.384</v>
      </c>
      <c r="D27" s="57">
        <f t="shared" si="73"/>
        <v>18.587</v>
      </c>
      <c r="E27" s="57">
        <f t="shared" si="73"/>
        <v>18.213999999999999</v>
      </c>
      <c r="F27" s="57">
        <f t="shared" si="73"/>
        <v>17.937999999999999</v>
      </c>
      <c r="G27" s="57">
        <f t="shared" si="73"/>
        <v>17.143999999999998</v>
      </c>
      <c r="H27" s="57">
        <f t="shared" si="73"/>
        <v>16.742000000000001</v>
      </c>
      <c r="I27" s="57">
        <f t="shared" si="73"/>
        <v>16.456</v>
      </c>
      <c r="J27" s="57">
        <f t="shared" si="73"/>
        <v>16.116</v>
      </c>
      <c r="K27" s="57">
        <f t="shared" ref="K27:L27" si="106">K1391</f>
        <v>15.387</v>
      </c>
      <c r="L27" s="57">
        <f t="shared" si="106"/>
        <v>14.65</v>
      </c>
      <c r="M27" s="57">
        <f t="shared" ref="M27:O27" si="107">M1391</f>
        <v>13.984999999999999</v>
      </c>
      <c r="N27" s="57">
        <f t="shared" si="107"/>
        <v>14.05</v>
      </c>
      <c r="O27" s="57">
        <f t="shared" si="107"/>
        <v>14.188000000000001</v>
      </c>
      <c r="P27" s="57">
        <f t="shared" ref="P27:Q27" si="108">P1391</f>
        <v>14.895</v>
      </c>
      <c r="Q27" s="57">
        <f t="shared" si="108"/>
        <v>14.981</v>
      </c>
      <c r="R27" s="57">
        <f t="shared" ref="R27" si="109">R1391</f>
        <v>15.823</v>
      </c>
    </row>
    <row r="28" spans="1:18" ht="13.9" hidden="1" customHeight="1" outlineLevel="1" x14ac:dyDescent="0.2">
      <c r="A28" s="90" t="s">
        <v>1506</v>
      </c>
      <c r="B28" s="91"/>
      <c r="C28" s="56">
        <f t="shared" si="73"/>
        <v>0.123</v>
      </c>
      <c r="D28" s="56">
        <f t="shared" si="73"/>
        <v>0.125</v>
      </c>
      <c r="E28" s="56">
        <f t="shared" si="73"/>
        <v>0.127</v>
      </c>
      <c r="F28" s="56">
        <f t="shared" si="73"/>
        <v>0.126</v>
      </c>
      <c r="G28" s="56">
        <f t="shared" si="73"/>
        <v>0.13</v>
      </c>
      <c r="H28" s="56">
        <f t="shared" si="73"/>
        <v>0.13100000000000001</v>
      </c>
      <c r="I28" s="56">
        <f t="shared" si="73"/>
        <v>0.123</v>
      </c>
      <c r="J28" s="56">
        <f t="shared" si="73"/>
        <v>0.121</v>
      </c>
      <c r="K28" s="56">
        <f t="shared" ref="K28:L28" si="110">K1392</f>
        <v>0.11799999999999999</v>
      </c>
      <c r="L28" s="56">
        <f t="shared" si="110"/>
        <v>0.115</v>
      </c>
      <c r="M28" s="56">
        <f t="shared" ref="M28:O28" si="111">M1392</f>
        <v>0.113</v>
      </c>
      <c r="N28" s="56">
        <f t="shared" si="111"/>
        <v>0.112</v>
      </c>
      <c r="O28" s="56">
        <f t="shared" si="111"/>
        <v>0.113</v>
      </c>
      <c r="P28" s="56">
        <f t="shared" ref="P28:Q28" si="112">P1392</f>
        <v>0.111</v>
      </c>
      <c r="Q28" s="56">
        <f t="shared" si="112"/>
        <v>0.108</v>
      </c>
      <c r="R28" s="56">
        <f t="shared" ref="R28" si="113">R1392</f>
        <v>0.107</v>
      </c>
    </row>
    <row r="29" spans="1:18" ht="13.9" hidden="1" customHeight="1" outlineLevel="1" x14ac:dyDescent="0.2">
      <c r="A29" s="92" t="s">
        <v>1507</v>
      </c>
      <c r="B29" s="93"/>
      <c r="C29" s="57">
        <f t="shared" si="73"/>
        <v>0</v>
      </c>
      <c r="D29" s="57">
        <f t="shared" si="73"/>
        <v>0</v>
      </c>
      <c r="E29" s="57">
        <f t="shared" si="73"/>
        <v>0</v>
      </c>
      <c r="F29" s="57">
        <f t="shared" si="73"/>
        <v>0</v>
      </c>
      <c r="G29" s="57">
        <f t="shared" si="73"/>
        <v>0</v>
      </c>
      <c r="H29" s="57">
        <f t="shared" si="73"/>
        <v>0</v>
      </c>
      <c r="I29" s="57">
        <f t="shared" si="73"/>
        <v>0</v>
      </c>
      <c r="J29" s="57">
        <f t="shared" si="73"/>
        <v>0</v>
      </c>
      <c r="K29" s="57">
        <f t="shared" ref="K29:L29" si="114">K1393</f>
        <v>0</v>
      </c>
      <c r="L29" s="57">
        <f t="shared" si="114"/>
        <v>0</v>
      </c>
      <c r="M29" s="57">
        <f t="shared" ref="M29:O29" si="115">M1393</f>
        <v>0</v>
      </c>
      <c r="N29" s="57">
        <f t="shared" si="115"/>
        <v>0</v>
      </c>
      <c r="O29" s="57">
        <f t="shared" si="115"/>
        <v>0</v>
      </c>
      <c r="P29" s="57">
        <f t="shared" ref="P29:Q29" si="116">P1393</f>
        <v>0</v>
      </c>
      <c r="Q29" s="57">
        <f t="shared" si="116"/>
        <v>0</v>
      </c>
      <c r="R29" s="57">
        <f t="shared" ref="R29" si="117">R1393</f>
        <v>0</v>
      </c>
    </row>
    <row r="30" spans="1:18" ht="13.9" hidden="1" customHeight="1" outlineLevel="1" x14ac:dyDescent="0.2">
      <c r="A30" s="90" t="s">
        <v>1508</v>
      </c>
      <c r="B30" s="91"/>
      <c r="C30" s="56">
        <f t="shared" si="73"/>
        <v>1.181</v>
      </c>
      <c r="D30" s="56">
        <f t="shared" si="73"/>
        <v>1.23</v>
      </c>
      <c r="E30" s="56">
        <f t="shared" si="73"/>
        <v>1.119</v>
      </c>
      <c r="F30" s="56">
        <f t="shared" si="73"/>
        <v>1.1120000000000001</v>
      </c>
      <c r="G30" s="56">
        <f t="shared" si="73"/>
        <v>1.125</v>
      </c>
      <c r="H30" s="56">
        <f t="shared" si="73"/>
        <v>1.018</v>
      </c>
      <c r="I30" s="56">
        <f t="shared" si="73"/>
        <v>0.98599999999999999</v>
      </c>
      <c r="J30" s="56">
        <f t="shared" si="73"/>
        <v>0.96399999999999997</v>
      </c>
      <c r="K30" s="56">
        <f t="shared" ref="K30:L30" si="118">K1394</f>
        <v>1.089</v>
      </c>
      <c r="L30" s="56">
        <f t="shared" si="118"/>
        <v>1.046</v>
      </c>
      <c r="M30" s="56">
        <f t="shared" ref="M30:O30" si="119">M1394</f>
        <v>0.99</v>
      </c>
      <c r="N30" s="56">
        <f t="shared" si="119"/>
        <v>0.95899999999999996</v>
      </c>
      <c r="O30" s="56">
        <f t="shared" si="119"/>
        <v>0.98599999999999999</v>
      </c>
      <c r="P30" s="56">
        <f t="shared" ref="P30:Q30" si="120">P1394</f>
        <v>1.0149999999999999</v>
      </c>
      <c r="Q30" s="56">
        <f t="shared" si="120"/>
        <v>1.0109999999999999</v>
      </c>
      <c r="R30" s="56">
        <f t="shared" ref="R30" si="121">R1394</f>
        <v>0.92500000000000004</v>
      </c>
    </row>
    <row r="31" spans="1:18" ht="13.9" hidden="1" customHeight="1" outlineLevel="1" x14ac:dyDescent="0.2">
      <c r="A31" s="92" t="s">
        <v>1509</v>
      </c>
      <c r="B31" s="93"/>
      <c r="C31" s="57">
        <f t="shared" si="73"/>
        <v>5.8929999999999998</v>
      </c>
      <c r="D31" s="57">
        <f t="shared" si="73"/>
        <v>5.9770000000000003</v>
      </c>
      <c r="E31" s="57">
        <f t="shared" si="73"/>
        <v>5.9960000000000004</v>
      </c>
      <c r="F31" s="57">
        <f t="shared" si="73"/>
        <v>5.9020000000000001</v>
      </c>
      <c r="G31" s="57">
        <f t="shared" si="73"/>
        <v>5.63</v>
      </c>
      <c r="H31" s="57">
        <f t="shared" si="73"/>
        <v>5.484</v>
      </c>
      <c r="I31" s="57">
        <f t="shared" si="73"/>
        <v>5.5030000000000001</v>
      </c>
      <c r="J31" s="57">
        <f t="shared" si="73"/>
        <v>5.2889999999999997</v>
      </c>
      <c r="K31" s="57">
        <f t="shared" ref="K31:L31" si="122">K1395</f>
        <v>4.9870000000000001</v>
      </c>
      <c r="L31" s="57">
        <f t="shared" si="122"/>
        <v>4.8</v>
      </c>
      <c r="M31" s="57">
        <f t="shared" ref="M31:O31" si="123">M1395</f>
        <v>4.6820000000000004</v>
      </c>
      <c r="N31" s="57">
        <f t="shared" si="123"/>
        <v>4.8570000000000002</v>
      </c>
      <c r="O31" s="57">
        <f t="shared" si="123"/>
        <v>5.0110000000000001</v>
      </c>
      <c r="P31" s="57">
        <f t="shared" ref="P31:Q31" si="124">P1395</f>
        <v>5.36</v>
      </c>
      <c r="Q31" s="57">
        <f t="shared" si="124"/>
        <v>5.5419999999999998</v>
      </c>
      <c r="R31" s="57">
        <f t="shared" ref="R31" si="125">R1395</f>
        <v>6.18</v>
      </c>
    </row>
    <row r="32" spans="1:18" ht="13.9" hidden="1" customHeight="1" outlineLevel="1" x14ac:dyDescent="0.2">
      <c r="A32" s="90" t="s">
        <v>1510</v>
      </c>
      <c r="B32" s="91"/>
      <c r="C32" s="56">
        <f t="shared" si="73"/>
        <v>0</v>
      </c>
      <c r="D32" s="56">
        <f t="shared" si="73"/>
        <v>0</v>
      </c>
      <c r="E32" s="56">
        <f t="shared" si="73"/>
        <v>0</v>
      </c>
      <c r="F32" s="56">
        <f t="shared" si="73"/>
        <v>0</v>
      </c>
      <c r="G32" s="56">
        <f t="shared" si="73"/>
        <v>0</v>
      </c>
      <c r="H32" s="56">
        <f t="shared" si="73"/>
        <v>0</v>
      </c>
      <c r="I32" s="56">
        <f t="shared" si="73"/>
        <v>0</v>
      </c>
      <c r="J32" s="56">
        <f t="shared" si="73"/>
        <v>0</v>
      </c>
      <c r="K32" s="56">
        <f t="shared" ref="K32:L32" si="126">K1396</f>
        <v>0</v>
      </c>
      <c r="L32" s="56">
        <f t="shared" si="126"/>
        <v>0</v>
      </c>
      <c r="M32" s="56">
        <f t="shared" ref="M32:O32" si="127">M1396</f>
        <v>0</v>
      </c>
      <c r="N32" s="56">
        <f t="shared" si="127"/>
        <v>0</v>
      </c>
      <c r="O32" s="56">
        <f t="shared" si="127"/>
        <v>0</v>
      </c>
      <c r="P32" s="56">
        <f t="shared" ref="P32:Q32" si="128">P1396</f>
        <v>0</v>
      </c>
      <c r="Q32" s="56">
        <f t="shared" si="128"/>
        <v>0</v>
      </c>
      <c r="R32" s="56">
        <f t="shared" ref="R32" si="129">R1396</f>
        <v>0</v>
      </c>
    </row>
    <row r="33" spans="1:18" ht="13.9" hidden="1" customHeight="1" outlineLevel="1" x14ac:dyDescent="0.2">
      <c r="A33" s="92" t="s">
        <v>1511</v>
      </c>
      <c r="B33" s="93"/>
      <c r="C33" s="57">
        <f t="shared" si="73"/>
        <v>0.6</v>
      </c>
      <c r="D33" s="57">
        <f t="shared" si="73"/>
        <v>0.439</v>
      </c>
      <c r="E33" s="57">
        <f t="shared" si="73"/>
        <v>0.28699999999999998</v>
      </c>
      <c r="F33" s="57">
        <f t="shared" si="73"/>
        <v>0.33700000000000002</v>
      </c>
      <c r="G33" s="57">
        <f t="shared" si="73"/>
        <v>0.26800000000000002</v>
      </c>
      <c r="H33" s="57">
        <f t="shared" si="73"/>
        <v>0.22700000000000001</v>
      </c>
      <c r="I33" s="57">
        <f t="shared" si="73"/>
        <v>0.26700000000000002</v>
      </c>
      <c r="J33" s="57">
        <f t="shared" si="73"/>
        <v>0.26500000000000001</v>
      </c>
      <c r="K33" s="57">
        <f t="shared" ref="K33:L33" si="130">K1397</f>
        <v>0.25900000000000001</v>
      </c>
      <c r="L33" s="57">
        <f t="shared" si="130"/>
        <v>0.255</v>
      </c>
      <c r="M33" s="57">
        <f t="shared" ref="M33:O33" si="131">M1397</f>
        <v>0.251</v>
      </c>
      <c r="N33" s="57">
        <f t="shared" si="131"/>
        <v>0.28699999999999998</v>
      </c>
      <c r="O33" s="57">
        <f t="shared" si="131"/>
        <v>0.30399999999999999</v>
      </c>
      <c r="P33" s="57">
        <f t="shared" ref="P33:Q33" si="132">P1397</f>
        <v>0.313</v>
      </c>
      <c r="Q33" s="57">
        <f t="shared" si="132"/>
        <v>0.312</v>
      </c>
      <c r="R33" s="57">
        <f t="shared" ref="R33" si="133">R1397</f>
        <v>0.315</v>
      </c>
    </row>
    <row r="34" spans="1:18" ht="13.9" hidden="1" customHeight="1" outlineLevel="1" x14ac:dyDescent="0.2">
      <c r="A34" s="90" t="s">
        <v>1512</v>
      </c>
      <c r="B34" s="91"/>
      <c r="C34" s="56">
        <f t="shared" si="73"/>
        <v>0.51100000000000001</v>
      </c>
      <c r="D34" s="56">
        <f t="shared" si="73"/>
        <v>0.51500000000000001</v>
      </c>
      <c r="E34" s="56">
        <f t="shared" si="73"/>
        <v>0.51500000000000001</v>
      </c>
      <c r="F34" s="56">
        <f t="shared" si="73"/>
        <v>0.50900000000000001</v>
      </c>
      <c r="G34" s="56">
        <f t="shared" si="73"/>
        <v>0.51300000000000001</v>
      </c>
      <c r="H34" s="56">
        <f t="shared" si="73"/>
        <v>0.495</v>
      </c>
      <c r="I34" s="56">
        <f t="shared" si="73"/>
        <v>0.49399999999999999</v>
      </c>
      <c r="J34" s="56">
        <f t="shared" si="73"/>
        <v>0.49099999999999999</v>
      </c>
      <c r="K34" s="56">
        <f t="shared" ref="K34:L34" si="134">K1398</f>
        <v>0.45900000000000002</v>
      </c>
      <c r="L34" s="56">
        <f t="shared" si="134"/>
        <v>0.432</v>
      </c>
      <c r="M34" s="56">
        <f t="shared" ref="M34:O34" si="135">M1398</f>
        <v>0.40600000000000003</v>
      </c>
      <c r="N34" s="56">
        <f t="shared" si="135"/>
        <v>0.38400000000000001</v>
      </c>
      <c r="O34" s="56">
        <f t="shared" si="135"/>
        <v>0.39100000000000001</v>
      </c>
      <c r="P34" s="56">
        <f t="shared" ref="P34:Q34" si="136">P1398</f>
        <v>0.38700000000000001</v>
      </c>
      <c r="Q34" s="56">
        <f t="shared" si="136"/>
        <v>0.38700000000000001</v>
      </c>
      <c r="R34" s="56">
        <f t="shared" ref="R34" si="137">R1398</f>
        <v>0.40400000000000003</v>
      </c>
    </row>
    <row r="35" spans="1:18" ht="13.9" hidden="1" customHeight="1" outlineLevel="1" x14ac:dyDescent="0.2">
      <c r="A35" s="92" t="s">
        <v>1607</v>
      </c>
      <c r="B35" s="93"/>
      <c r="C35" s="57" t="str">
        <f>IF(C1399="","-",C1399)</f>
        <v>-</v>
      </c>
      <c r="D35" s="57" t="str">
        <f t="shared" ref="D35:O35" si="138">IF(D1399="","-",D1399)</f>
        <v>-</v>
      </c>
      <c r="E35" s="57" t="str">
        <f t="shared" si="138"/>
        <v>-</v>
      </c>
      <c r="F35" s="57" t="str">
        <f t="shared" si="138"/>
        <v>-</v>
      </c>
      <c r="G35" s="57" t="str">
        <f t="shared" si="138"/>
        <v>-</v>
      </c>
      <c r="H35" s="57" t="str">
        <f t="shared" si="138"/>
        <v>-</v>
      </c>
      <c r="I35" s="57" t="str">
        <f t="shared" si="138"/>
        <v>-</v>
      </c>
      <c r="J35" s="57" t="str">
        <f t="shared" si="138"/>
        <v>-</v>
      </c>
      <c r="K35" s="57" t="str">
        <f t="shared" si="138"/>
        <v>-</v>
      </c>
      <c r="L35" s="57" t="str">
        <f t="shared" si="138"/>
        <v>-</v>
      </c>
      <c r="M35" s="57" t="str">
        <f t="shared" si="138"/>
        <v>-</v>
      </c>
      <c r="N35" s="57" t="str">
        <f t="shared" si="138"/>
        <v>-</v>
      </c>
      <c r="O35" s="57">
        <f t="shared" si="138"/>
        <v>0</v>
      </c>
      <c r="P35" s="57">
        <f t="shared" ref="P35:Q35" si="139">IF(P1399="","-",P1399)</f>
        <v>0</v>
      </c>
      <c r="Q35" s="57">
        <f t="shared" si="139"/>
        <v>0</v>
      </c>
      <c r="R35" s="57">
        <f t="shared" ref="R35" si="140">IF(R1399="","-",R1399)</f>
        <v>0</v>
      </c>
    </row>
    <row r="36" spans="1:18" ht="13.9" hidden="1" customHeight="1" outlineLevel="1" x14ac:dyDescent="0.2">
      <c r="A36" s="90" t="s">
        <v>1513</v>
      </c>
      <c r="B36" s="91"/>
      <c r="C36" s="56">
        <f t="shared" ref="C36:J51" si="141">C1400</f>
        <v>0</v>
      </c>
      <c r="D36" s="56">
        <f t="shared" si="141"/>
        <v>0</v>
      </c>
      <c r="E36" s="56">
        <f t="shared" si="141"/>
        <v>0</v>
      </c>
      <c r="F36" s="56">
        <f t="shared" si="141"/>
        <v>0</v>
      </c>
      <c r="G36" s="56">
        <f t="shared" si="141"/>
        <v>0</v>
      </c>
      <c r="H36" s="56">
        <f t="shared" si="141"/>
        <v>0</v>
      </c>
      <c r="I36" s="56">
        <f t="shared" si="141"/>
        <v>0</v>
      </c>
      <c r="J36" s="56">
        <f t="shared" si="141"/>
        <v>0</v>
      </c>
      <c r="K36" s="56">
        <f t="shared" ref="K36:L36" si="142">K1400</f>
        <v>0</v>
      </c>
      <c r="L36" s="56">
        <f t="shared" si="142"/>
        <v>0</v>
      </c>
      <c r="M36" s="56">
        <f t="shared" ref="M36:O36" si="143">M1400</f>
        <v>0</v>
      </c>
      <c r="N36" s="56">
        <f t="shared" si="143"/>
        <v>0</v>
      </c>
      <c r="O36" s="56">
        <f t="shared" si="143"/>
        <v>0</v>
      </c>
      <c r="P36" s="56">
        <f t="shared" ref="P36:Q36" si="144">P1400</f>
        <v>0</v>
      </c>
      <c r="Q36" s="56">
        <f t="shared" si="144"/>
        <v>0</v>
      </c>
      <c r="R36" s="56">
        <f t="shared" ref="R36" si="145">R1400</f>
        <v>0</v>
      </c>
    </row>
    <row r="37" spans="1:18" ht="13.9" hidden="1" customHeight="1" outlineLevel="1" x14ac:dyDescent="0.2">
      <c r="A37" s="92" t="s">
        <v>1514</v>
      </c>
      <c r="B37" s="93"/>
      <c r="C37" s="57">
        <f t="shared" si="141"/>
        <v>0</v>
      </c>
      <c r="D37" s="57">
        <f t="shared" si="141"/>
        <v>0</v>
      </c>
      <c r="E37" s="57">
        <f t="shared" si="141"/>
        <v>0</v>
      </c>
      <c r="F37" s="57">
        <f t="shared" si="141"/>
        <v>0</v>
      </c>
      <c r="G37" s="57">
        <f t="shared" si="141"/>
        <v>0</v>
      </c>
      <c r="H37" s="57">
        <f t="shared" si="141"/>
        <v>0</v>
      </c>
      <c r="I37" s="57">
        <f t="shared" si="141"/>
        <v>0</v>
      </c>
      <c r="J37" s="57">
        <f t="shared" si="141"/>
        <v>0</v>
      </c>
      <c r="K37" s="57">
        <f t="shared" ref="K37:L37" si="146">K1401</f>
        <v>0</v>
      </c>
      <c r="L37" s="57">
        <f t="shared" si="146"/>
        <v>0</v>
      </c>
      <c r="M37" s="57">
        <f t="shared" ref="M37:O37" si="147">M1401</f>
        <v>0</v>
      </c>
      <c r="N37" s="57">
        <f t="shared" si="147"/>
        <v>0</v>
      </c>
      <c r="O37" s="57">
        <f t="shared" si="147"/>
        <v>0</v>
      </c>
      <c r="P37" s="57">
        <f t="shared" ref="P37:Q37" si="148">P1401</f>
        <v>0</v>
      </c>
      <c r="Q37" s="57">
        <f t="shared" si="148"/>
        <v>0</v>
      </c>
      <c r="R37" s="57">
        <f t="shared" ref="R37" si="149">R1401</f>
        <v>0</v>
      </c>
    </row>
    <row r="38" spans="1:18" ht="13.9" hidden="1" customHeight="1" outlineLevel="1" x14ac:dyDescent="0.2">
      <c r="A38" s="90" t="s">
        <v>1515</v>
      </c>
      <c r="B38" s="91"/>
      <c r="C38" s="56">
        <f t="shared" si="141"/>
        <v>0.66100000000000003</v>
      </c>
      <c r="D38" s="56">
        <f t="shared" si="141"/>
        <v>0.68</v>
      </c>
      <c r="E38" s="56">
        <f t="shared" si="141"/>
        <v>0.68600000000000005</v>
      </c>
      <c r="F38" s="56">
        <f t="shared" si="141"/>
        <v>0.64</v>
      </c>
      <c r="G38" s="56">
        <f t="shared" si="141"/>
        <v>0.621</v>
      </c>
      <c r="H38" s="56">
        <f t="shared" si="141"/>
        <v>0.61099999999999999</v>
      </c>
      <c r="I38" s="56">
        <f t="shared" si="141"/>
        <v>0.60399999999999998</v>
      </c>
      <c r="J38" s="56">
        <f t="shared" si="141"/>
        <v>0.61399999999999999</v>
      </c>
      <c r="K38" s="56">
        <f t="shared" ref="K38:L38" si="150">K1402</f>
        <v>0.55800000000000005</v>
      </c>
      <c r="L38" s="56">
        <f t="shared" si="150"/>
        <v>0.52400000000000002</v>
      </c>
      <c r="M38" s="56">
        <f t="shared" ref="M38:O38" si="151">M1402</f>
        <v>0.499</v>
      </c>
      <c r="N38" s="56">
        <f t="shared" si="151"/>
        <v>0.497</v>
      </c>
      <c r="O38" s="56">
        <f t="shared" si="151"/>
        <v>0.49</v>
      </c>
      <c r="P38" s="56">
        <f t="shared" ref="P38:Q38" si="152">P1402</f>
        <v>0.48699999999999999</v>
      </c>
      <c r="Q38" s="56">
        <f t="shared" si="152"/>
        <v>0.46400000000000002</v>
      </c>
      <c r="R38" s="56">
        <f t="shared" ref="R38" si="153">R1402</f>
        <v>0.48099999999999998</v>
      </c>
    </row>
    <row r="39" spans="1:18" ht="13.9" hidden="1" customHeight="1" outlineLevel="1" x14ac:dyDescent="0.2">
      <c r="A39" s="92" t="s">
        <v>95</v>
      </c>
      <c r="B39" s="93"/>
      <c r="C39" s="57">
        <f t="shared" si="141"/>
        <v>0</v>
      </c>
      <c r="D39" s="57">
        <f t="shared" si="141"/>
        <v>0</v>
      </c>
      <c r="E39" s="57">
        <f t="shared" si="141"/>
        <v>0</v>
      </c>
      <c r="F39" s="57">
        <f t="shared" si="141"/>
        <v>0</v>
      </c>
      <c r="G39" s="57">
        <f t="shared" si="141"/>
        <v>0</v>
      </c>
      <c r="H39" s="57">
        <f t="shared" si="141"/>
        <v>0</v>
      </c>
      <c r="I39" s="57">
        <f t="shared" si="141"/>
        <v>0</v>
      </c>
      <c r="J39" s="57">
        <f t="shared" si="141"/>
        <v>0</v>
      </c>
      <c r="K39" s="57">
        <f t="shared" ref="K39:L39" si="154">K1403</f>
        <v>0</v>
      </c>
      <c r="L39" s="57">
        <f t="shared" si="154"/>
        <v>0</v>
      </c>
      <c r="M39" s="57">
        <f t="shared" ref="M39:O39" si="155">M1403</f>
        <v>0</v>
      </c>
      <c r="N39" s="57">
        <f t="shared" si="155"/>
        <v>0</v>
      </c>
      <c r="O39" s="57">
        <f t="shared" si="155"/>
        <v>0</v>
      </c>
      <c r="P39" s="57">
        <f t="shared" ref="P39:Q39" si="156">P1403</f>
        <v>0</v>
      </c>
      <c r="Q39" s="57">
        <f t="shared" si="156"/>
        <v>0</v>
      </c>
      <c r="R39" s="57">
        <f t="shared" ref="R39" si="157">R1403</f>
        <v>0</v>
      </c>
    </row>
    <row r="40" spans="1:18" ht="13.9" hidden="1" customHeight="1" outlineLevel="1" x14ac:dyDescent="0.2">
      <c r="A40" s="90" t="s">
        <v>1516</v>
      </c>
      <c r="B40" s="91"/>
      <c r="C40" s="56">
        <f t="shared" si="141"/>
        <v>5.2539999999999996</v>
      </c>
      <c r="D40" s="56">
        <f t="shared" si="141"/>
        <v>5.3710000000000004</v>
      </c>
      <c r="E40" s="56">
        <f t="shared" si="141"/>
        <v>5.3159999999999998</v>
      </c>
      <c r="F40" s="56">
        <f t="shared" si="141"/>
        <v>5.242</v>
      </c>
      <c r="G40" s="56">
        <f t="shared" si="141"/>
        <v>4.9779999999999998</v>
      </c>
      <c r="H40" s="56">
        <f t="shared" si="141"/>
        <v>4.96</v>
      </c>
      <c r="I40" s="56">
        <f t="shared" si="141"/>
        <v>4.806</v>
      </c>
      <c r="J40" s="56">
        <f t="shared" si="141"/>
        <v>4.8090000000000002</v>
      </c>
      <c r="K40" s="56">
        <f t="shared" ref="K40:L40" si="158">K1404</f>
        <v>4.641</v>
      </c>
      <c r="L40" s="56">
        <f t="shared" si="158"/>
        <v>4.3339999999999996</v>
      </c>
      <c r="M40" s="56">
        <f t="shared" ref="M40:O40" si="159">M1404</f>
        <v>3.964</v>
      </c>
      <c r="N40" s="56">
        <f t="shared" si="159"/>
        <v>3.9180000000000001</v>
      </c>
      <c r="O40" s="56">
        <f t="shared" si="159"/>
        <v>3.9790000000000001</v>
      </c>
      <c r="P40" s="56">
        <f t="shared" ref="P40:Q40" si="160">P1404</f>
        <v>4.1310000000000002</v>
      </c>
      <c r="Q40" s="56">
        <f t="shared" si="160"/>
        <v>4.1189999999999998</v>
      </c>
      <c r="R40" s="56">
        <f t="shared" ref="R40" si="161">R1404</f>
        <v>4.2789999999999999</v>
      </c>
    </row>
    <row r="41" spans="1:18" ht="13.9" hidden="1" customHeight="1" outlineLevel="1" x14ac:dyDescent="0.2">
      <c r="A41" s="92" t="s">
        <v>1517</v>
      </c>
      <c r="B41" s="93"/>
      <c r="C41" s="57">
        <f t="shared" si="141"/>
        <v>3.8980000000000001</v>
      </c>
      <c r="D41" s="57">
        <f t="shared" si="141"/>
        <v>3.9849999999999999</v>
      </c>
      <c r="E41" s="57">
        <f t="shared" si="141"/>
        <v>3.911</v>
      </c>
      <c r="F41" s="57">
        <f t="shared" si="141"/>
        <v>3.8359999999999999</v>
      </c>
      <c r="G41" s="57">
        <f t="shared" si="141"/>
        <v>3.6259999999999999</v>
      </c>
      <c r="H41" s="57">
        <f t="shared" si="141"/>
        <v>3.601</v>
      </c>
      <c r="I41" s="57">
        <f t="shared" si="141"/>
        <v>3.4620000000000002</v>
      </c>
      <c r="J41" s="57">
        <f t="shared" si="141"/>
        <v>3.3530000000000002</v>
      </c>
      <c r="K41" s="57">
        <f t="shared" ref="K41:L41" si="162">K1405</f>
        <v>3.0750000000000002</v>
      </c>
      <c r="L41" s="57">
        <f t="shared" si="162"/>
        <v>2.9550000000000001</v>
      </c>
      <c r="M41" s="57">
        <f t="shared" ref="M41:O41" si="163">M1405</f>
        <v>2.8959999999999999</v>
      </c>
      <c r="N41" s="57">
        <f t="shared" si="163"/>
        <v>2.8519999999999999</v>
      </c>
      <c r="O41" s="57">
        <f t="shared" si="163"/>
        <v>2.7290000000000001</v>
      </c>
      <c r="P41" s="57">
        <f t="shared" ref="P41:Q41" si="164">P1405</f>
        <v>2.9079999999999999</v>
      </c>
      <c r="Q41" s="57">
        <f t="shared" si="164"/>
        <v>2.8580000000000001</v>
      </c>
      <c r="R41" s="57">
        <f t="shared" ref="R41" si="165">R1405</f>
        <v>2.948</v>
      </c>
    </row>
    <row r="42" spans="1:18" ht="13.9" hidden="1" customHeight="1" outlineLevel="1" x14ac:dyDescent="0.2">
      <c r="A42" s="90" t="s">
        <v>96</v>
      </c>
      <c r="B42" s="91"/>
      <c r="C42" s="56">
        <f t="shared" si="141"/>
        <v>0</v>
      </c>
      <c r="D42" s="56">
        <f t="shared" si="141"/>
        <v>0</v>
      </c>
      <c r="E42" s="56">
        <f t="shared" si="141"/>
        <v>0</v>
      </c>
      <c r="F42" s="56">
        <f t="shared" si="141"/>
        <v>0</v>
      </c>
      <c r="G42" s="56">
        <f t="shared" si="141"/>
        <v>0</v>
      </c>
      <c r="H42" s="56">
        <f t="shared" si="141"/>
        <v>0</v>
      </c>
      <c r="I42" s="56">
        <f t="shared" si="141"/>
        <v>0</v>
      </c>
      <c r="J42" s="56">
        <f t="shared" si="141"/>
        <v>0</v>
      </c>
      <c r="K42" s="56">
        <f t="shared" ref="K42:L42" si="166">K1406</f>
        <v>0</v>
      </c>
      <c r="L42" s="56">
        <f t="shared" si="166"/>
        <v>0</v>
      </c>
      <c r="M42" s="56">
        <f t="shared" ref="M42:O42" si="167">M1406</f>
        <v>0</v>
      </c>
      <c r="N42" s="56">
        <f t="shared" si="167"/>
        <v>0</v>
      </c>
      <c r="O42" s="56">
        <f t="shared" si="167"/>
        <v>0</v>
      </c>
      <c r="P42" s="56">
        <f t="shared" ref="P42:Q42" si="168">P1406</f>
        <v>0</v>
      </c>
      <c r="Q42" s="56">
        <f t="shared" si="168"/>
        <v>0</v>
      </c>
      <c r="R42" s="56">
        <f t="shared" ref="R42" si="169">R1406</f>
        <v>0</v>
      </c>
    </row>
    <row r="43" spans="1:18" ht="13.9" hidden="1" customHeight="1" outlineLevel="1" x14ac:dyDescent="0.2">
      <c r="A43" s="92" t="s">
        <v>1518</v>
      </c>
      <c r="B43" s="93"/>
      <c r="C43" s="57">
        <f t="shared" si="141"/>
        <v>0</v>
      </c>
      <c r="D43" s="57">
        <f t="shared" si="141"/>
        <v>0</v>
      </c>
      <c r="E43" s="57">
        <f t="shared" si="141"/>
        <v>0</v>
      </c>
      <c r="F43" s="57">
        <f t="shared" si="141"/>
        <v>0</v>
      </c>
      <c r="G43" s="57">
        <f t="shared" si="141"/>
        <v>0</v>
      </c>
      <c r="H43" s="57">
        <f t="shared" si="141"/>
        <v>0</v>
      </c>
      <c r="I43" s="57">
        <f t="shared" si="141"/>
        <v>0</v>
      </c>
      <c r="J43" s="57">
        <f t="shared" si="141"/>
        <v>0</v>
      </c>
      <c r="K43" s="57">
        <f t="shared" ref="K43:L43" si="170">K1407</f>
        <v>0</v>
      </c>
      <c r="L43" s="57">
        <f t="shared" si="170"/>
        <v>0</v>
      </c>
      <c r="M43" s="57">
        <f t="shared" ref="M43:O43" si="171">M1407</f>
        <v>0</v>
      </c>
      <c r="N43" s="57">
        <f t="shared" si="171"/>
        <v>0</v>
      </c>
      <c r="O43" s="57">
        <f t="shared" si="171"/>
        <v>0</v>
      </c>
      <c r="P43" s="57">
        <f t="shared" ref="P43:Q43" si="172">P1407</f>
        <v>0</v>
      </c>
      <c r="Q43" s="57">
        <f t="shared" si="172"/>
        <v>0</v>
      </c>
      <c r="R43" s="57">
        <f t="shared" ref="R43" si="173">R1407</f>
        <v>0</v>
      </c>
    </row>
    <row r="44" spans="1:18" ht="13.9" hidden="1" customHeight="1" outlineLevel="1" x14ac:dyDescent="0.2">
      <c r="A44" s="90" t="s">
        <v>1519</v>
      </c>
      <c r="B44" s="91"/>
      <c r="C44" s="56">
        <f t="shared" si="141"/>
        <v>1.2E-2</v>
      </c>
      <c r="D44" s="56">
        <f t="shared" si="141"/>
        <v>1.2E-2</v>
      </c>
      <c r="E44" s="56">
        <f t="shared" si="141"/>
        <v>1.2E-2</v>
      </c>
      <c r="F44" s="56">
        <f t="shared" si="141"/>
        <v>1.0999999999999999E-2</v>
      </c>
      <c r="G44" s="56">
        <f t="shared" si="141"/>
        <v>1.0999999999999999E-2</v>
      </c>
      <c r="H44" s="56">
        <f t="shared" si="141"/>
        <v>1.2E-2</v>
      </c>
      <c r="I44" s="56">
        <f t="shared" si="141"/>
        <v>1.2E-2</v>
      </c>
      <c r="J44" s="56">
        <f t="shared" si="141"/>
        <v>1.0999999999999999E-2</v>
      </c>
      <c r="K44" s="56">
        <f t="shared" ref="K44:L44" si="174">K1408</f>
        <v>1.0999999999999999E-2</v>
      </c>
      <c r="L44" s="56">
        <f t="shared" si="174"/>
        <v>1.0999999999999999E-2</v>
      </c>
      <c r="M44" s="56">
        <f t="shared" ref="M44:O44" si="175">M1408</f>
        <v>1.0999999999999999E-2</v>
      </c>
      <c r="N44" s="56">
        <f t="shared" si="175"/>
        <v>0.01</v>
      </c>
      <c r="O44" s="56">
        <f t="shared" si="175"/>
        <v>0.01</v>
      </c>
      <c r="P44" s="56">
        <f t="shared" ref="P44:Q44" si="176">P1408</f>
        <v>0.01</v>
      </c>
      <c r="Q44" s="56">
        <f t="shared" si="176"/>
        <v>0.01</v>
      </c>
      <c r="R44" s="56">
        <f t="shared" ref="R44" si="177">R1408</f>
        <v>0.01</v>
      </c>
    </row>
    <row r="45" spans="1:18" ht="13.9" hidden="1" customHeight="1" outlineLevel="1" x14ac:dyDescent="0.2">
      <c r="A45" s="92" t="s">
        <v>1520</v>
      </c>
      <c r="B45" s="93"/>
      <c r="C45" s="57">
        <f t="shared" si="141"/>
        <v>0.251</v>
      </c>
      <c r="D45" s="57">
        <f t="shared" si="141"/>
        <v>0.254</v>
      </c>
      <c r="E45" s="57">
        <f t="shared" si="141"/>
        <v>0.24399999999999999</v>
      </c>
      <c r="F45" s="57">
        <f t="shared" si="141"/>
        <v>0.222</v>
      </c>
      <c r="G45" s="57">
        <f t="shared" si="141"/>
        <v>0.24</v>
      </c>
      <c r="H45" s="57">
        <f t="shared" si="141"/>
        <v>0.20300000000000001</v>
      </c>
      <c r="I45" s="57">
        <f t="shared" si="141"/>
        <v>0.19900000000000001</v>
      </c>
      <c r="J45" s="57">
        <f t="shared" si="141"/>
        <v>0.19700000000000001</v>
      </c>
      <c r="K45" s="57">
        <f t="shared" ref="K45:L45" si="178">K1409</f>
        <v>0.189</v>
      </c>
      <c r="L45" s="57">
        <f t="shared" si="178"/>
        <v>0.18</v>
      </c>
      <c r="M45" s="57">
        <f t="shared" ref="M45:O45" si="179">M1409</f>
        <v>0.17399999999999999</v>
      </c>
      <c r="N45" s="57">
        <f t="shared" si="179"/>
        <v>0.17399999999999999</v>
      </c>
      <c r="O45" s="57">
        <f t="shared" si="179"/>
        <v>0.17399999999999999</v>
      </c>
      <c r="P45" s="57">
        <f t="shared" ref="P45:Q45" si="180">P1409</f>
        <v>0.17299999999999999</v>
      </c>
      <c r="Q45" s="57">
        <f t="shared" si="180"/>
        <v>0.17</v>
      </c>
      <c r="R45" s="57">
        <f t="shared" ref="R45" si="181">R1409</f>
        <v>0.17399999999999999</v>
      </c>
    </row>
    <row r="46" spans="1:18" ht="13.9" hidden="1" customHeight="1" outlineLevel="1" x14ac:dyDescent="0.2">
      <c r="A46" s="90" t="s">
        <v>1521</v>
      </c>
      <c r="B46" s="91"/>
      <c r="C46" s="56">
        <f t="shared" si="141"/>
        <v>0</v>
      </c>
      <c r="D46" s="56">
        <f t="shared" si="141"/>
        <v>0</v>
      </c>
      <c r="E46" s="56">
        <f t="shared" si="141"/>
        <v>0</v>
      </c>
      <c r="F46" s="56">
        <f t="shared" si="141"/>
        <v>0</v>
      </c>
      <c r="G46" s="56">
        <f t="shared" si="141"/>
        <v>0</v>
      </c>
      <c r="H46" s="56">
        <f t="shared" si="141"/>
        <v>0</v>
      </c>
      <c r="I46" s="56">
        <f t="shared" si="141"/>
        <v>0</v>
      </c>
      <c r="J46" s="56">
        <f t="shared" si="141"/>
        <v>0</v>
      </c>
      <c r="K46" s="56">
        <f t="shared" ref="K46:L46" si="182">K1410</f>
        <v>0</v>
      </c>
      <c r="L46" s="56">
        <f t="shared" si="182"/>
        <v>0</v>
      </c>
      <c r="M46" s="56">
        <f t="shared" ref="M46:O46" si="183">M1410</f>
        <v>0</v>
      </c>
      <c r="N46" s="56">
        <f t="shared" si="183"/>
        <v>0</v>
      </c>
      <c r="O46" s="56">
        <f t="shared" si="183"/>
        <v>0</v>
      </c>
      <c r="P46" s="56">
        <f t="shared" ref="P46:Q46" si="184">P1410</f>
        <v>0</v>
      </c>
      <c r="Q46" s="56">
        <f t="shared" si="184"/>
        <v>0</v>
      </c>
      <c r="R46" s="56">
        <f t="shared" ref="R46" si="185">R1410</f>
        <v>0</v>
      </c>
    </row>
    <row r="47" spans="1:18" ht="13.9" customHeight="1" collapsed="1" x14ac:dyDescent="0.2">
      <c r="A47" s="86" t="s">
        <v>1522</v>
      </c>
      <c r="B47" s="87"/>
      <c r="C47" s="56">
        <f t="shared" si="141"/>
        <v>6.2910000000000004</v>
      </c>
      <c r="D47" s="56">
        <f t="shared" si="141"/>
        <v>6.4340000000000002</v>
      </c>
      <c r="E47" s="56">
        <f t="shared" si="141"/>
        <v>6.327</v>
      </c>
      <c r="F47" s="56">
        <f t="shared" si="141"/>
        <v>5.984</v>
      </c>
      <c r="G47" s="56">
        <f t="shared" si="141"/>
        <v>5.633</v>
      </c>
      <c r="H47" s="56">
        <f t="shared" si="141"/>
        <v>5.4240000000000004</v>
      </c>
      <c r="I47" s="56">
        <f t="shared" si="141"/>
        <v>5.3319999999999999</v>
      </c>
      <c r="J47" s="56">
        <f t="shared" si="141"/>
        <v>5.1280000000000001</v>
      </c>
      <c r="K47" s="56">
        <f t="shared" ref="K47:L47" si="186">K1411</f>
        <v>5.2409999999999997</v>
      </c>
      <c r="L47" s="56">
        <f t="shared" si="186"/>
        <v>4.609</v>
      </c>
      <c r="M47" s="56">
        <f t="shared" ref="M47:O47" si="187">M1411</f>
        <v>4.4989999999999997</v>
      </c>
      <c r="N47" s="56">
        <f t="shared" si="187"/>
        <v>4.6050000000000004</v>
      </c>
      <c r="O47" s="56">
        <f t="shared" si="187"/>
        <v>4.5090000000000003</v>
      </c>
      <c r="P47" s="56">
        <f t="shared" ref="P47:Q47" si="188">P1411</f>
        <v>4.4470000000000001</v>
      </c>
      <c r="Q47" s="56">
        <f t="shared" si="188"/>
        <v>4.4039999999999999</v>
      </c>
      <c r="R47" s="56">
        <f t="shared" ref="R47" si="189">R1411</f>
        <v>4.5380000000000003</v>
      </c>
    </row>
    <row r="48" spans="1:18" ht="13.9" customHeight="1" x14ac:dyDescent="0.2">
      <c r="A48" s="94" t="s">
        <v>1524</v>
      </c>
      <c r="B48" s="95"/>
      <c r="C48" s="58">
        <f t="shared" si="141"/>
        <v>0.10299999999999999</v>
      </c>
      <c r="D48" s="58">
        <f t="shared" si="141"/>
        <v>7.3999999999999996E-2</v>
      </c>
      <c r="E48" s="58">
        <f t="shared" si="141"/>
        <v>0.22</v>
      </c>
      <c r="F48" s="58">
        <f t="shared" si="141"/>
        <v>0.191</v>
      </c>
      <c r="G48" s="58">
        <f t="shared" si="141"/>
        <v>0.151</v>
      </c>
      <c r="H48" s="58">
        <f t="shared" si="141"/>
        <v>0.124</v>
      </c>
      <c r="I48" s="58">
        <f t="shared" si="141"/>
        <v>0.113</v>
      </c>
      <c r="J48" s="58">
        <f t="shared" si="141"/>
        <v>0.14000000000000001</v>
      </c>
      <c r="K48" s="58">
        <f t="shared" ref="K48:L48" si="190">K1412</f>
        <v>0.14399999999999999</v>
      </c>
      <c r="L48" s="58">
        <f t="shared" si="190"/>
        <v>0.13400000000000001</v>
      </c>
      <c r="M48" s="58">
        <f t="shared" ref="M48:O48" si="191">M1412</f>
        <v>0.19600000000000001</v>
      </c>
      <c r="N48" s="58">
        <f t="shared" si="191"/>
        <v>0.16500000000000001</v>
      </c>
      <c r="O48" s="58">
        <f t="shared" si="191"/>
        <v>0.127</v>
      </c>
      <c r="P48" s="58">
        <f t="shared" ref="P48:Q48" si="192">P1412</f>
        <v>0.40100000000000002</v>
      </c>
      <c r="Q48" s="58">
        <f t="shared" si="192"/>
        <v>0.26300000000000001</v>
      </c>
      <c r="R48" s="58">
        <f t="shared" ref="R48" si="193">R1412</f>
        <v>0.33700000000000002</v>
      </c>
    </row>
    <row r="49" spans="1:18" ht="13.9" customHeight="1" x14ac:dyDescent="0.2">
      <c r="A49" s="86" t="s">
        <v>1504</v>
      </c>
      <c r="B49" s="87"/>
      <c r="C49" s="56">
        <f t="shared" si="141"/>
        <v>9.2999999999999999E-2</v>
      </c>
      <c r="D49" s="56">
        <f t="shared" si="141"/>
        <v>6.6000000000000003E-2</v>
      </c>
      <c r="E49" s="56">
        <f t="shared" si="141"/>
        <v>0.21199999999999999</v>
      </c>
      <c r="F49" s="56">
        <f t="shared" si="141"/>
        <v>0.184</v>
      </c>
      <c r="G49" s="56">
        <f t="shared" si="141"/>
        <v>0.14499999999999999</v>
      </c>
      <c r="H49" s="56">
        <f t="shared" si="141"/>
        <v>0.11799999999999999</v>
      </c>
      <c r="I49" s="56">
        <f t="shared" si="141"/>
        <v>0.107</v>
      </c>
      <c r="J49" s="56">
        <f t="shared" si="141"/>
        <v>0.13400000000000001</v>
      </c>
      <c r="K49" s="56">
        <f t="shared" ref="K49:L49" si="194">K1413</f>
        <v>0.13900000000000001</v>
      </c>
      <c r="L49" s="56">
        <f t="shared" si="194"/>
        <v>0.128</v>
      </c>
      <c r="M49" s="56">
        <f t="shared" ref="M49:O49" si="195">M1413</f>
        <v>0.191</v>
      </c>
      <c r="N49" s="56">
        <f t="shared" si="195"/>
        <v>0.16</v>
      </c>
      <c r="O49" s="56">
        <f t="shared" si="195"/>
        <v>0.113</v>
      </c>
      <c r="P49" s="56">
        <f t="shared" ref="P49:Q49" si="196">P1413</f>
        <v>0.38800000000000001</v>
      </c>
      <c r="Q49" s="56">
        <f t="shared" si="196"/>
        <v>0.251</v>
      </c>
      <c r="R49" s="56">
        <f t="shared" ref="R49" si="197">R1413</f>
        <v>0.33200000000000002</v>
      </c>
    </row>
    <row r="50" spans="1:18" ht="13.9" customHeight="1" x14ac:dyDescent="0.2">
      <c r="A50" s="88" t="s">
        <v>1505</v>
      </c>
      <c r="B50" s="89"/>
      <c r="C50" s="57">
        <f t="shared" si="141"/>
        <v>0</v>
      </c>
      <c r="D50" s="57">
        <f t="shared" si="141"/>
        <v>0</v>
      </c>
      <c r="E50" s="57">
        <f t="shared" si="141"/>
        <v>0</v>
      </c>
      <c r="F50" s="57">
        <f t="shared" si="141"/>
        <v>0</v>
      </c>
      <c r="G50" s="57">
        <f t="shared" si="141"/>
        <v>0</v>
      </c>
      <c r="H50" s="57">
        <f t="shared" si="141"/>
        <v>0</v>
      </c>
      <c r="I50" s="57">
        <f t="shared" si="141"/>
        <v>0</v>
      </c>
      <c r="J50" s="57">
        <f t="shared" si="141"/>
        <v>0</v>
      </c>
      <c r="K50" s="57">
        <f t="shared" ref="K50:L50" si="198">K1414</f>
        <v>0</v>
      </c>
      <c r="L50" s="57">
        <f t="shared" si="198"/>
        <v>0</v>
      </c>
      <c r="M50" s="57">
        <f t="shared" ref="M50:O50" si="199">M1414</f>
        <v>0</v>
      </c>
      <c r="N50" s="57">
        <f t="shared" si="199"/>
        <v>0</v>
      </c>
      <c r="O50" s="57">
        <f t="shared" si="199"/>
        <v>0.01</v>
      </c>
      <c r="P50" s="57">
        <f t="shared" ref="P50:Q50" si="200">P1414</f>
        <v>0.01</v>
      </c>
      <c r="Q50" s="57">
        <f t="shared" si="200"/>
        <v>0.01</v>
      </c>
      <c r="R50" s="57">
        <f t="shared" ref="R50" si="201">R1414</f>
        <v>2E-3</v>
      </c>
    </row>
    <row r="51" spans="1:18" ht="13.9" hidden="1" customHeight="1" outlineLevel="1" x14ac:dyDescent="0.2">
      <c r="A51" s="90" t="s">
        <v>1506</v>
      </c>
      <c r="B51" s="91"/>
      <c r="C51" s="56">
        <f t="shared" si="141"/>
        <v>0</v>
      </c>
      <c r="D51" s="56">
        <f t="shared" si="141"/>
        <v>0</v>
      </c>
      <c r="E51" s="56">
        <f t="shared" si="141"/>
        <v>0</v>
      </c>
      <c r="F51" s="56">
        <f t="shared" si="141"/>
        <v>0</v>
      </c>
      <c r="G51" s="56">
        <f t="shared" si="141"/>
        <v>0</v>
      </c>
      <c r="H51" s="56">
        <f t="shared" si="141"/>
        <v>0</v>
      </c>
      <c r="I51" s="56">
        <f t="shared" si="141"/>
        <v>0</v>
      </c>
      <c r="J51" s="56">
        <f t="shared" si="141"/>
        <v>0</v>
      </c>
      <c r="K51" s="56">
        <f t="shared" ref="K51:L51" si="202">K1415</f>
        <v>0</v>
      </c>
      <c r="L51" s="56">
        <f t="shared" si="202"/>
        <v>0</v>
      </c>
      <c r="M51" s="56">
        <f t="shared" ref="M51:O51" si="203">M1415</f>
        <v>0</v>
      </c>
      <c r="N51" s="56">
        <f t="shared" si="203"/>
        <v>0</v>
      </c>
      <c r="O51" s="56">
        <f t="shared" si="203"/>
        <v>0</v>
      </c>
      <c r="P51" s="56">
        <f t="shared" ref="P51:Q51" si="204">P1415</f>
        <v>0</v>
      </c>
      <c r="Q51" s="56">
        <f t="shared" si="204"/>
        <v>0</v>
      </c>
      <c r="R51" s="56">
        <f t="shared" ref="R51" si="205">R1415</f>
        <v>0</v>
      </c>
    </row>
    <row r="52" spans="1:18" ht="13.9" hidden="1" customHeight="1" outlineLevel="1" x14ac:dyDescent="0.2">
      <c r="A52" s="92" t="s">
        <v>1507</v>
      </c>
      <c r="B52" s="93"/>
      <c r="C52" s="57">
        <f t="shared" ref="C52:J57" si="206">C1416</f>
        <v>0</v>
      </c>
      <c r="D52" s="57">
        <f t="shared" si="206"/>
        <v>0</v>
      </c>
      <c r="E52" s="57">
        <f t="shared" si="206"/>
        <v>0</v>
      </c>
      <c r="F52" s="57">
        <f t="shared" si="206"/>
        <v>0</v>
      </c>
      <c r="G52" s="57">
        <f t="shared" si="206"/>
        <v>0</v>
      </c>
      <c r="H52" s="57">
        <f t="shared" si="206"/>
        <v>0</v>
      </c>
      <c r="I52" s="57">
        <f t="shared" si="206"/>
        <v>0</v>
      </c>
      <c r="J52" s="57">
        <f t="shared" si="206"/>
        <v>0</v>
      </c>
      <c r="K52" s="57">
        <f t="shared" ref="K52:L52" si="207">K1416</f>
        <v>0</v>
      </c>
      <c r="L52" s="57">
        <f t="shared" si="207"/>
        <v>0</v>
      </c>
      <c r="M52" s="57">
        <f t="shared" ref="M52:O52" si="208">M1416</f>
        <v>0</v>
      </c>
      <c r="N52" s="57">
        <f t="shared" si="208"/>
        <v>0</v>
      </c>
      <c r="O52" s="57">
        <f t="shared" si="208"/>
        <v>0</v>
      </c>
      <c r="P52" s="57">
        <f t="shared" ref="P52:Q52" si="209">P1416</f>
        <v>0</v>
      </c>
      <c r="Q52" s="57">
        <f t="shared" si="209"/>
        <v>0</v>
      </c>
      <c r="R52" s="57">
        <f t="shared" ref="R52" si="210">R1416</f>
        <v>0</v>
      </c>
    </row>
    <row r="53" spans="1:18" ht="13.9" hidden="1" customHeight="1" outlineLevel="1" x14ac:dyDescent="0.2">
      <c r="A53" s="90" t="s">
        <v>1508</v>
      </c>
      <c r="B53" s="91"/>
      <c r="C53" s="56">
        <f t="shared" si="206"/>
        <v>0</v>
      </c>
      <c r="D53" s="56">
        <f t="shared" si="206"/>
        <v>0</v>
      </c>
      <c r="E53" s="56">
        <f t="shared" si="206"/>
        <v>0</v>
      </c>
      <c r="F53" s="56">
        <f t="shared" si="206"/>
        <v>0</v>
      </c>
      <c r="G53" s="56">
        <f t="shared" si="206"/>
        <v>0</v>
      </c>
      <c r="H53" s="56">
        <f t="shared" si="206"/>
        <v>0</v>
      </c>
      <c r="I53" s="56">
        <f t="shared" si="206"/>
        <v>0</v>
      </c>
      <c r="J53" s="56">
        <f t="shared" si="206"/>
        <v>0</v>
      </c>
      <c r="K53" s="56">
        <f t="shared" ref="K53:L53" si="211">K1417</f>
        <v>0</v>
      </c>
      <c r="L53" s="56">
        <f t="shared" si="211"/>
        <v>0</v>
      </c>
      <c r="M53" s="56">
        <f t="shared" ref="M53:O53" si="212">M1417</f>
        <v>0</v>
      </c>
      <c r="N53" s="56">
        <f t="shared" si="212"/>
        <v>0</v>
      </c>
      <c r="O53" s="56">
        <f t="shared" si="212"/>
        <v>0</v>
      </c>
      <c r="P53" s="56">
        <f t="shared" ref="P53:Q53" si="213">P1417</f>
        <v>0</v>
      </c>
      <c r="Q53" s="56">
        <f t="shared" si="213"/>
        <v>0</v>
      </c>
      <c r="R53" s="56">
        <f t="shared" ref="R53" si="214">R1417</f>
        <v>0</v>
      </c>
    </row>
    <row r="54" spans="1:18" ht="13.9" hidden="1" customHeight="1" outlineLevel="1" x14ac:dyDescent="0.2">
      <c r="A54" s="92" t="s">
        <v>1509</v>
      </c>
      <c r="B54" s="93"/>
      <c r="C54" s="57">
        <f t="shared" si="206"/>
        <v>0</v>
      </c>
      <c r="D54" s="57">
        <f t="shared" si="206"/>
        <v>0</v>
      </c>
      <c r="E54" s="57">
        <f t="shared" si="206"/>
        <v>0</v>
      </c>
      <c r="F54" s="57">
        <f t="shared" si="206"/>
        <v>0</v>
      </c>
      <c r="G54" s="57">
        <f t="shared" si="206"/>
        <v>0</v>
      </c>
      <c r="H54" s="57">
        <f t="shared" si="206"/>
        <v>0</v>
      </c>
      <c r="I54" s="57">
        <f t="shared" si="206"/>
        <v>0</v>
      </c>
      <c r="J54" s="57">
        <f t="shared" si="206"/>
        <v>0</v>
      </c>
      <c r="K54" s="57">
        <f t="shared" ref="K54:L54" si="215">K1418</f>
        <v>0</v>
      </c>
      <c r="L54" s="57">
        <f t="shared" si="215"/>
        <v>0</v>
      </c>
      <c r="M54" s="57">
        <f t="shared" ref="M54:O54" si="216">M1418</f>
        <v>0</v>
      </c>
      <c r="N54" s="57">
        <f t="shared" si="216"/>
        <v>0</v>
      </c>
      <c r="O54" s="57">
        <f t="shared" si="216"/>
        <v>0</v>
      </c>
      <c r="P54" s="57">
        <f t="shared" ref="P54:Q54" si="217">P1418</f>
        <v>0</v>
      </c>
      <c r="Q54" s="57">
        <f t="shared" si="217"/>
        <v>0</v>
      </c>
      <c r="R54" s="57">
        <f t="shared" ref="R54" si="218">R1418</f>
        <v>2E-3</v>
      </c>
    </row>
    <row r="55" spans="1:18" ht="13.9" hidden="1" customHeight="1" outlineLevel="1" x14ac:dyDescent="0.2">
      <c r="A55" s="90" t="s">
        <v>1510</v>
      </c>
      <c r="B55" s="91"/>
      <c r="C55" s="56">
        <f t="shared" si="206"/>
        <v>0</v>
      </c>
      <c r="D55" s="56">
        <f t="shared" si="206"/>
        <v>0</v>
      </c>
      <c r="E55" s="56">
        <f t="shared" si="206"/>
        <v>0</v>
      </c>
      <c r="F55" s="56">
        <f t="shared" si="206"/>
        <v>0</v>
      </c>
      <c r="G55" s="56">
        <f t="shared" si="206"/>
        <v>0</v>
      </c>
      <c r="H55" s="56">
        <f t="shared" si="206"/>
        <v>0</v>
      </c>
      <c r="I55" s="56">
        <f t="shared" si="206"/>
        <v>0</v>
      </c>
      <c r="J55" s="56">
        <f t="shared" si="206"/>
        <v>0</v>
      </c>
      <c r="K55" s="56">
        <f t="shared" ref="K55:L55" si="219">K1419</f>
        <v>0</v>
      </c>
      <c r="L55" s="56">
        <f t="shared" si="219"/>
        <v>0</v>
      </c>
      <c r="M55" s="56">
        <f t="shared" ref="M55:O55" si="220">M1419</f>
        <v>0</v>
      </c>
      <c r="N55" s="56">
        <f t="shared" si="220"/>
        <v>0</v>
      </c>
      <c r="O55" s="56">
        <f t="shared" si="220"/>
        <v>0</v>
      </c>
      <c r="P55" s="56">
        <f t="shared" ref="P55:Q55" si="221">P1419</f>
        <v>0</v>
      </c>
      <c r="Q55" s="56">
        <f t="shared" si="221"/>
        <v>0</v>
      </c>
      <c r="R55" s="56">
        <f t="shared" ref="R55" si="222">R1419</f>
        <v>0</v>
      </c>
    </row>
    <row r="56" spans="1:18" ht="13.9" hidden="1" customHeight="1" outlineLevel="1" x14ac:dyDescent="0.2">
      <c r="A56" s="92" t="s">
        <v>1511</v>
      </c>
      <c r="B56" s="93"/>
      <c r="C56" s="57">
        <f t="shared" si="206"/>
        <v>0</v>
      </c>
      <c r="D56" s="57">
        <f t="shared" si="206"/>
        <v>0</v>
      </c>
      <c r="E56" s="57">
        <f t="shared" si="206"/>
        <v>0</v>
      </c>
      <c r="F56" s="57">
        <f t="shared" si="206"/>
        <v>0</v>
      </c>
      <c r="G56" s="57">
        <f t="shared" si="206"/>
        <v>0</v>
      </c>
      <c r="H56" s="57">
        <f t="shared" si="206"/>
        <v>0</v>
      </c>
      <c r="I56" s="57">
        <f t="shared" si="206"/>
        <v>0</v>
      </c>
      <c r="J56" s="57">
        <f t="shared" si="206"/>
        <v>0</v>
      </c>
      <c r="K56" s="57">
        <f t="shared" ref="K56:L56" si="223">K1420</f>
        <v>0</v>
      </c>
      <c r="L56" s="57">
        <f t="shared" si="223"/>
        <v>0</v>
      </c>
      <c r="M56" s="57">
        <f t="shared" ref="M56:O56" si="224">M1420</f>
        <v>0</v>
      </c>
      <c r="N56" s="57">
        <f t="shared" si="224"/>
        <v>0</v>
      </c>
      <c r="O56" s="57">
        <f t="shared" si="224"/>
        <v>0</v>
      </c>
      <c r="P56" s="57">
        <f t="shared" ref="P56:Q56" si="225">P1420</f>
        <v>0</v>
      </c>
      <c r="Q56" s="57">
        <f t="shared" si="225"/>
        <v>0</v>
      </c>
      <c r="R56" s="57">
        <f t="shared" ref="R56" si="226">R1420</f>
        <v>0</v>
      </c>
    </row>
    <row r="57" spans="1:18" ht="13.9" hidden="1" customHeight="1" outlineLevel="1" x14ac:dyDescent="0.2">
      <c r="A57" s="90" t="s">
        <v>1512</v>
      </c>
      <c r="B57" s="91"/>
      <c r="C57" s="56">
        <f t="shared" si="206"/>
        <v>0</v>
      </c>
      <c r="D57" s="56">
        <f t="shared" si="206"/>
        <v>0</v>
      </c>
      <c r="E57" s="56">
        <f t="shared" si="206"/>
        <v>0</v>
      </c>
      <c r="F57" s="56">
        <f t="shared" si="206"/>
        <v>0</v>
      </c>
      <c r="G57" s="56">
        <f t="shared" si="206"/>
        <v>0</v>
      </c>
      <c r="H57" s="56">
        <f t="shared" si="206"/>
        <v>0</v>
      </c>
      <c r="I57" s="56">
        <f t="shared" si="206"/>
        <v>0</v>
      </c>
      <c r="J57" s="56">
        <f t="shared" si="206"/>
        <v>0</v>
      </c>
      <c r="K57" s="56">
        <f t="shared" ref="K57:L57" si="227">K1421</f>
        <v>0</v>
      </c>
      <c r="L57" s="56">
        <f t="shared" si="227"/>
        <v>0</v>
      </c>
      <c r="M57" s="56">
        <f t="shared" ref="M57:O57" si="228">M1421</f>
        <v>0</v>
      </c>
      <c r="N57" s="56">
        <f t="shared" si="228"/>
        <v>0</v>
      </c>
      <c r="O57" s="56">
        <f t="shared" si="228"/>
        <v>0.01</v>
      </c>
      <c r="P57" s="56">
        <f t="shared" ref="P57:Q57" si="229">P1421</f>
        <v>0.01</v>
      </c>
      <c r="Q57" s="56">
        <f t="shared" si="229"/>
        <v>0.01</v>
      </c>
      <c r="R57" s="56">
        <f t="shared" ref="R57" si="230">R1421</f>
        <v>0</v>
      </c>
    </row>
    <row r="58" spans="1:18" ht="13.9" hidden="1" customHeight="1" outlineLevel="1" x14ac:dyDescent="0.2">
      <c r="A58" s="92" t="s">
        <v>1607</v>
      </c>
      <c r="B58" s="93"/>
      <c r="C58" s="57" t="str">
        <f>IF(C1422="","-",C1422)</f>
        <v>-</v>
      </c>
      <c r="D58" s="57" t="str">
        <f t="shared" ref="D58:O58" si="231">IF(D1422="","-",D1422)</f>
        <v>-</v>
      </c>
      <c r="E58" s="57" t="str">
        <f t="shared" si="231"/>
        <v>-</v>
      </c>
      <c r="F58" s="57" t="str">
        <f t="shared" si="231"/>
        <v>-</v>
      </c>
      <c r="G58" s="57" t="str">
        <f t="shared" si="231"/>
        <v>-</v>
      </c>
      <c r="H58" s="57" t="str">
        <f t="shared" si="231"/>
        <v>-</v>
      </c>
      <c r="I58" s="57" t="str">
        <f t="shared" si="231"/>
        <v>-</v>
      </c>
      <c r="J58" s="57" t="str">
        <f t="shared" si="231"/>
        <v>-</v>
      </c>
      <c r="K58" s="57" t="str">
        <f t="shared" si="231"/>
        <v>-</v>
      </c>
      <c r="L58" s="57" t="str">
        <f t="shared" si="231"/>
        <v>-</v>
      </c>
      <c r="M58" s="57" t="str">
        <f t="shared" si="231"/>
        <v>-</v>
      </c>
      <c r="N58" s="57" t="str">
        <f t="shared" si="231"/>
        <v>-</v>
      </c>
      <c r="O58" s="57">
        <f t="shared" si="231"/>
        <v>0</v>
      </c>
      <c r="P58" s="57">
        <f t="shared" ref="P58:Q58" si="232">IF(P1422="","-",P1422)</f>
        <v>0</v>
      </c>
      <c r="Q58" s="57">
        <f t="shared" si="232"/>
        <v>0</v>
      </c>
      <c r="R58" s="57">
        <f t="shared" ref="R58" si="233">IF(R1422="","-",R1422)</f>
        <v>0</v>
      </c>
    </row>
    <row r="59" spans="1:18" ht="13.9" hidden="1" customHeight="1" outlineLevel="1" x14ac:dyDescent="0.2">
      <c r="A59" s="90" t="s">
        <v>1513</v>
      </c>
      <c r="B59" s="91"/>
      <c r="C59" s="56">
        <f t="shared" ref="C59:J68" si="234">C1423</f>
        <v>0</v>
      </c>
      <c r="D59" s="56">
        <f t="shared" si="234"/>
        <v>0</v>
      </c>
      <c r="E59" s="56">
        <f t="shared" si="234"/>
        <v>0</v>
      </c>
      <c r="F59" s="56">
        <f t="shared" si="234"/>
        <v>0</v>
      </c>
      <c r="G59" s="56">
        <f t="shared" si="234"/>
        <v>0</v>
      </c>
      <c r="H59" s="56">
        <f t="shared" si="234"/>
        <v>0</v>
      </c>
      <c r="I59" s="56">
        <f t="shared" si="234"/>
        <v>0</v>
      </c>
      <c r="J59" s="56">
        <f t="shared" si="234"/>
        <v>0</v>
      </c>
      <c r="K59" s="56">
        <f t="shared" ref="K59:L59" si="235">K1423</f>
        <v>0</v>
      </c>
      <c r="L59" s="56">
        <f t="shared" si="235"/>
        <v>0</v>
      </c>
      <c r="M59" s="56">
        <f t="shared" ref="M59:O59" si="236">M1423</f>
        <v>0</v>
      </c>
      <c r="N59" s="56">
        <f t="shared" si="236"/>
        <v>0</v>
      </c>
      <c r="O59" s="56">
        <f t="shared" si="236"/>
        <v>0</v>
      </c>
      <c r="P59" s="56">
        <f t="shared" ref="P59:Q59" si="237">P1423</f>
        <v>0</v>
      </c>
      <c r="Q59" s="56">
        <f t="shared" si="237"/>
        <v>0</v>
      </c>
      <c r="R59" s="56">
        <f t="shared" ref="R59" si="238">R1423</f>
        <v>0</v>
      </c>
    </row>
    <row r="60" spans="1:18" ht="13.9" hidden="1" customHeight="1" outlineLevel="1" x14ac:dyDescent="0.2">
      <c r="A60" s="92" t="s">
        <v>1514</v>
      </c>
      <c r="B60" s="93"/>
      <c r="C60" s="57">
        <f t="shared" si="234"/>
        <v>0</v>
      </c>
      <c r="D60" s="57">
        <f t="shared" si="234"/>
        <v>0</v>
      </c>
      <c r="E60" s="57">
        <f t="shared" si="234"/>
        <v>0</v>
      </c>
      <c r="F60" s="57">
        <f t="shared" si="234"/>
        <v>0</v>
      </c>
      <c r="G60" s="57">
        <f t="shared" si="234"/>
        <v>0</v>
      </c>
      <c r="H60" s="57">
        <f t="shared" si="234"/>
        <v>0</v>
      </c>
      <c r="I60" s="57">
        <f t="shared" si="234"/>
        <v>0</v>
      </c>
      <c r="J60" s="57">
        <f t="shared" si="234"/>
        <v>0</v>
      </c>
      <c r="K60" s="57">
        <f t="shared" ref="K60:L60" si="239">K1424</f>
        <v>0</v>
      </c>
      <c r="L60" s="57">
        <f t="shared" si="239"/>
        <v>0</v>
      </c>
      <c r="M60" s="57">
        <f t="shared" ref="M60:O60" si="240">M1424</f>
        <v>0</v>
      </c>
      <c r="N60" s="57">
        <f t="shared" si="240"/>
        <v>0</v>
      </c>
      <c r="O60" s="57">
        <f t="shared" si="240"/>
        <v>0</v>
      </c>
      <c r="P60" s="57">
        <f t="shared" ref="P60:Q60" si="241">P1424</f>
        <v>0</v>
      </c>
      <c r="Q60" s="57">
        <f t="shared" si="241"/>
        <v>0</v>
      </c>
      <c r="R60" s="57">
        <f t="shared" ref="R60" si="242">R1424</f>
        <v>0</v>
      </c>
    </row>
    <row r="61" spans="1:18" ht="13.9" hidden="1" customHeight="1" outlineLevel="1" x14ac:dyDescent="0.2">
      <c r="A61" s="90" t="s">
        <v>1515</v>
      </c>
      <c r="B61" s="91"/>
      <c r="C61" s="56">
        <f t="shared" si="234"/>
        <v>0</v>
      </c>
      <c r="D61" s="56">
        <f t="shared" si="234"/>
        <v>0</v>
      </c>
      <c r="E61" s="56">
        <f t="shared" si="234"/>
        <v>0</v>
      </c>
      <c r="F61" s="56">
        <f t="shared" si="234"/>
        <v>0</v>
      </c>
      <c r="G61" s="56">
        <f t="shared" si="234"/>
        <v>0</v>
      </c>
      <c r="H61" s="56">
        <f t="shared" si="234"/>
        <v>0</v>
      </c>
      <c r="I61" s="56">
        <f t="shared" si="234"/>
        <v>0</v>
      </c>
      <c r="J61" s="56">
        <f t="shared" si="234"/>
        <v>0</v>
      </c>
      <c r="K61" s="56">
        <f t="shared" ref="K61:L61" si="243">K1425</f>
        <v>0</v>
      </c>
      <c r="L61" s="56">
        <f t="shared" si="243"/>
        <v>0</v>
      </c>
      <c r="M61" s="56">
        <f t="shared" ref="M61:O61" si="244">M1425</f>
        <v>0</v>
      </c>
      <c r="N61" s="56">
        <f t="shared" si="244"/>
        <v>0</v>
      </c>
      <c r="O61" s="56">
        <f t="shared" si="244"/>
        <v>0</v>
      </c>
      <c r="P61" s="56">
        <f t="shared" ref="P61:Q61" si="245">P1425</f>
        <v>0</v>
      </c>
      <c r="Q61" s="56">
        <f t="shared" si="245"/>
        <v>0</v>
      </c>
      <c r="R61" s="56">
        <f t="shared" ref="R61" si="246">R1425</f>
        <v>0</v>
      </c>
    </row>
    <row r="62" spans="1:18" ht="13.9" hidden="1" customHeight="1" outlineLevel="1" x14ac:dyDescent="0.2">
      <c r="A62" s="92" t="s">
        <v>95</v>
      </c>
      <c r="B62" s="93"/>
      <c r="C62" s="57">
        <f t="shared" si="234"/>
        <v>0</v>
      </c>
      <c r="D62" s="57">
        <f t="shared" si="234"/>
        <v>0</v>
      </c>
      <c r="E62" s="57">
        <f t="shared" si="234"/>
        <v>0</v>
      </c>
      <c r="F62" s="57">
        <f t="shared" si="234"/>
        <v>0</v>
      </c>
      <c r="G62" s="57">
        <f t="shared" si="234"/>
        <v>0</v>
      </c>
      <c r="H62" s="57">
        <f t="shared" si="234"/>
        <v>0</v>
      </c>
      <c r="I62" s="57">
        <f t="shared" si="234"/>
        <v>0</v>
      </c>
      <c r="J62" s="57">
        <f t="shared" si="234"/>
        <v>0</v>
      </c>
      <c r="K62" s="57">
        <f t="shared" ref="K62:L62" si="247">K1426</f>
        <v>0</v>
      </c>
      <c r="L62" s="57">
        <f t="shared" si="247"/>
        <v>0</v>
      </c>
      <c r="M62" s="57">
        <f t="shared" ref="M62:O62" si="248">M1426</f>
        <v>0</v>
      </c>
      <c r="N62" s="57">
        <f t="shared" si="248"/>
        <v>0</v>
      </c>
      <c r="O62" s="57">
        <f t="shared" si="248"/>
        <v>0</v>
      </c>
      <c r="P62" s="57">
        <f t="shared" ref="P62:Q62" si="249">P1426</f>
        <v>0</v>
      </c>
      <c r="Q62" s="57">
        <f t="shared" si="249"/>
        <v>0</v>
      </c>
      <c r="R62" s="57">
        <f t="shared" ref="R62" si="250">R1426</f>
        <v>0</v>
      </c>
    </row>
    <row r="63" spans="1:18" ht="13.9" hidden="1" customHeight="1" outlineLevel="1" x14ac:dyDescent="0.2">
      <c r="A63" s="90" t="s">
        <v>1516</v>
      </c>
      <c r="B63" s="91"/>
      <c r="C63" s="56">
        <f t="shared" si="234"/>
        <v>0</v>
      </c>
      <c r="D63" s="56">
        <f t="shared" si="234"/>
        <v>0</v>
      </c>
      <c r="E63" s="56">
        <f t="shared" si="234"/>
        <v>0</v>
      </c>
      <c r="F63" s="56">
        <f t="shared" si="234"/>
        <v>0</v>
      </c>
      <c r="G63" s="56">
        <f t="shared" si="234"/>
        <v>0</v>
      </c>
      <c r="H63" s="56">
        <f t="shared" si="234"/>
        <v>0</v>
      </c>
      <c r="I63" s="56">
        <f t="shared" si="234"/>
        <v>0</v>
      </c>
      <c r="J63" s="56">
        <f t="shared" si="234"/>
        <v>0</v>
      </c>
      <c r="K63" s="56">
        <f t="shared" ref="K63:L63" si="251">K1427</f>
        <v>0</v>
      </c>
      <c r="L63" s="56">
        <f t="shared" si="251"/>
        <v>0</v>
      </c>
      <c r="M63" s="56">
        <f t="shared" ref="M63:O63" si="252">M1427</f>
        <v>0</v>
      </c>
      <c r="N63" s="56">
        <f t="shared" si="252"/>
        <v>0</v>
      </c>
      <c r="O63" s="56">
        <f t="shared" si="252"/>
        <v>0</v>
      </c>
      <c r="P63" s="56">
        <f t="shared" ref="P63:Q63" si="253">P1427</f>
        <v>0</v>
      </c>
      <c r="Q63" s="56">
        <f t="shared" si="253"/>
        <v>0</v>
      </c>
      <c r="R63" s="56">
        <f t="shared" ref="R63" si="254">R1427</f>
        <v>0</v>
      </c>
    </row>
    <row r="64" spans="1:18" ht="13.9" hidden="1" customHeight="1" outlineLevel="1" x14ac:dyDescent="0.2">
      <c r="A64" s="92" t="s">
        <v>1517</v>
      </c>
      <c r="B64" s="93"/>
      <c r="C64" s="57">
        <f t="shared" si="234"/>
        <v>0</v>
      </c>
      <c r="D64" s="57">
        <f t="shared" si="234"/>
        <v>0</v>
      </c>
      <c r="E64" s="57">
        <f t="shared" si="234"/>
        <v>0</v>
      </c>
      <c r="F64" s="57">
        <f t="shared" si="234"/>
        <v>0</v>
      </c>
      <c r="G64" s="57">
        <f t="shared" si="234"/>
        <v>0</v>
      </c>
      <c r="H64" s="57">
        <f t="shared" si="234"/>
        <v>0</v>
      </c>
      <c r="I64" s="57">
        <f t="shared" si="234"/>
        <v>0</v>
      </c>
      <c r="J64" s="57">
        <f t="shared" si="234"/>
        <v>0</v>
      </c>
      <c r="K64" s="57">
        <f t="shared" ref="K64:L64" si="255">K1428</f>
        <v>0</v>
      </c>
      <c r="L64" s="57">
        <f t="shared" si="255"/>
        <v>0</v>
      </c>
      <c r="M64" s="57">
        <f t="shared" ref="M64:O64" si="256">M1428</f>
        <v>0</v>
      </c>
      <c r="N64" s="57">
        <f t="shared" si="256"/>
        <v>0</v>
      </c>
      <c r="O64" s="57">
        <f t="shared" si="256"/>
        <v>0</v>
      </c>
      <c r="P64" s="57">
        <f t="shared" ref="P64:Q64" si="257">P1428</f>
        <v>0</v>
      </c>
      <c r="Q64" s="57">
        <f t="shared" si="257"/>
        <v>0</v>
      </c>
      <c r="R64" s="57">
        <f t="shared" ref="R64" si="258">R1428</f>
        <v>0</v>
      </c>
    </row>
    <row r="65" spans="1:18" ht="13.9" hidden="1" customHeight="1" outlineLevel="1" x14ac:dyDescent="0.2">
      <c r="A65" s="90" t="s">
        <v>96</v>
      </c>
      <c r="B65" s="91"/>
      <c r="C65" s="56">
        <f t="shared" si="234"/>
        <v>0</v>
      </c>
      <c r="D65" s="56">
        <f t="shared" si="234"/>
        <v>0</v>
      </c>
      <c r="E65" s="56">
        <f t="shared" si="234"/>
        <v>0</v>
      </c>
      <c r="F65" s="56">
        <f t="shared" si="234"/>
        <v>0</v>
      </c>
      <c r="G65" s="56">
        <f t="shared" si="234"/>
        <v>0</v>
      </c>
      <c r="H65" s="56">
        <f t="shared" si="234"/>
        <v>0</v>
      </c>
      <c r="I65" s="56">
        <f t="shared" si="234"/>
        <v>0</v>
      </c>
      <c r="J65" s="56">
        <f t="shared" si="234"/>
        <v>0</v>
      </c>
      <c r="K65" s="56">
        <f t="shared" ref="K65:L65" si="259">K1429</f>
        <v>0</v>
      </c>
      <c r="L65" s="56">
        <f t="shared" si="259"/>
        <v>0</v>
      </c>
      <c r="M65" s="56">
        <f t="shared" ref="M65:O65" si="260">M1429</f>
        <v>0</v>
      </c>
      <c r="N65" s="56">
        <f t="shared" si="260"/>
        <v>0</v>
      </c>
      <c r="O65" s="56">
        <f t="shared" si="260"/>
        <v>0</v>
      </c>
      <c r="P65" s="56">
        <f t="shared" ref="P65:Q65" si="261">P1429</f>
        <v>0</v>
      </c>
      <c r="Q65" s="56">
        <f t="shared" si="261"/>
        <v>0</v>
      </c>
      <c r="R65" s="56">
        <f t="shared" ref="R65" si="262">R1429</f>
        <v>0</v>
      </c>
    </row>
    <row r="66" spans="1:18" ht="13.9" hidden="1" customHeight="1" outlineLevel="1" x14ac:dyDescent="0.2">
      <c r="A66" s="92" t="s">
        <v>1518</v>
      </c>
      <c r="B66" s="93"/>
      <c r="C66" s="57">
        <f t="shared" si="234"/>
        <v>0</v>
      </c>
      <c r="D66" s="57">
        <f t="shared" si="234"/>
        <v>0</v>
      </c>
      <c r="E66" s="57">
        <f t="shared" si="234"/>
        <v>0</v>
      </c>
      <c r="F66" s="57">
        <f t="shared" si="234"/>
        <v>0</v>
      </c>
      <c r="G66" s="57">
        <f t="shared" si="234"/>
        <v>0</v>
      </c>
      <c r="H66" s="57">
        <f t="shared" si="234"/>
        <v>0</v>
      </c>
      <c r="I66" s="57">
        <f t="shared" si="234"/>
        <v>0</v>
      </c>
      <c r="J66" s="57">
        <f t="shared" si="234"/>
        <v>0</v>
      </c>
      <c r="K66" s="57">
        <f t="shared" ref="K66:L66" si="263">K1430</f>
        <v>0</v>
      </c>
      <c r="L66" s="57">
        <f t="shared" si="263"/>
        <v>0</v>
      </c>
      <c r="M66" s="57">
        <f t="shared" ref="M66:O66" si="264">M1430</f>
        <v>0</v>
      </c>
      <c r="N66" s="57">
        <f t="shared" si="264"/>
        <v>0</v>
      </c>
      <c r="O66" s="57">
        <f t="shared" si="264"/>
        <v>0</v>
      </c>
      <c r="P66" s="57">
        <f t="shared" ref="P66:Q66" si="265">P1430</f>
        <v>0</v>
      </c>
      <c r="Q66" s="57">
        <f t="shared" si="265"/>
        <v>0</v>
      </c>
      <c r="R66" s="57">
        <f t="shared" ref="R66" si="266">R1430</f>
        <v>0</v>
      </c>
    </row>
    <row r="67" spans="1:18" ht="13.9" hidden="1" customHeight="1" outlineLevel="1" x14ac:dyDescent="0.2">
      <c r="A67" s="90" t="s">
        <v>1519</v>
      </c>
      <c r="B67" s="91"/>
      <c r="C67" s="56">
        <f t="shared" si="234"/>
        <v>0</v>
      </c>
      <c r="D67" s="56">
        <f t="shared" si="234"/>
        <v>0</v>
      </c>
      <c r="E67" s="56">
        <f t="shared" si="234"/>
        <v>0</v>
      </c>
      <c r="F67" s="56">
        <f t="shared" si="234"/>
        <v>0</v>
      </c>
      <c r="G67" s="56">
        <f t="shared" si="234"/>
        <v>0</v>
      </c>
      <c r="H67" s="56">
        <f t="shared" si="234"/>
        <v>0</v>
      </c>
      <c r="I67" s="56">
        <f t="shared" si="234"/>
        <v>0</v>
      </c>
      <c r="J67" s="56">
        <f t="shared" si="234"/>
        <v>0</v>
      </c>
      <c r="K67" s="56">
        <f t="shared" ref="K67:L67" si="267">K1431</f>
        <v>0</v>
      </c>
      <c r="L67" s="56">
        <f t="shared" si="267"/>
        <v>0</v>
      </c>
      <c r="M67" s="56">
        <f t="shared" ref="M67:O67" si="268">M1431</f>
        <v>0</v>
      </c>
      <c r="N67" s="56">
        <f t="shared" si="268"/>
        <v>0</v>
      </c>
      <c r="O67" s="56">
        <f t="shared" si="268"/>
        <v>0</v>
      </c>
      <c r="P67" s="56">
        <f t="shared" ref="P67:Q67" si="269">P1431</f>
        <v>0</v>
      </c>
      <c r="Q67" s="56">
        <f t="shared" si="269"/>
        <v>0</v>
      </c>
      <c r="R67" s="56">
        <f t="shared" ref="R67" si="270">R1431</f>
        <v>0</v>
      </c>
    </row>
    <row r="68" spans="1:18" ht="13.9" hidden="1" customHeight="1" outlineLevel="1" x14ac:dyDescent="0.2">
      <c r="A68" s="92" t="s">
        <v>1520</v>
      </c>
      <c r="B68" s="93"/>
      <c r="C68" s="57">
        <f t="shared" si="234"/>
        <v>0</v>
      </c>
      <c r="D68" s="57">
        <f t="shared" si="234"/>
        <v>0</v>
      </c>
      <c r="E68" s="57">
        <f t="shared" si="234"/>
        <v>0</v>
      </c>
      <c r="F68" s="57">
        <f t="shared" si="234"/>
        <v>0</v>
      </c>
      <c r="G68" s="57">
        <f t="shared" si="234"/>
        <v>0</v>
      </c>
      <c r="H68" s="57">
        <f t="shared" si="234"/>
        <v>0</v>
      </c>
      <c r="I68" s="57">
        <f t="shared" si="234"/>
        <v>0</v>
      </c>
      <c r="J68" s="57">
        <f t="shared" si="234"/>
        <v>0</v>
      </c>
      <c r="K68" s="57">
        <f t="shared" ref="K68:L68" si="271">K1432</f>
        <v>0</v>
      </c>
      <c r="L68" s="57">
        <f t="shared" si="271"/>
        <v>0</v>
      </c>
      <c r="M68" s="57">
        <f t="shared" ref="M68:O68" si="272">M1432</f>
        <v>0</v>
      </c>
      <c r="N68" s="57">
        <f t="shared" si="272"/>
        <v>0</v>
      </c>
      <c r="O68" s="57">
        <f t="shared" si="272"/>
        <v>0</v>
      </c>
      <c r="P68" s="57">
        <f t="shared" ref="P68:Q68" si="273">P1432</f>
        <v>0</v>
      </c>
      <c r="Q68" s="57">
        <f t="shared" si="273"/>
        <v>0</v>
      </c>
      <c r="R68" s="57">
        <f t="shared" ref="R68" si="274">R1432</f>
        <v>0</v>
      </c>
    </row>
    <row r="69" spans="1:18" ht="13.9" hidden="1" customHeight="1" outlineLevel="1" x14ac:dyDescent="0.2">
      <c r="A69" s="90" t="s">
        <v>1521</v>
      </c>
      <c r="B69" s="91"/>
      <c r="C69" s="56">
        <f t="shared" ref="C69:J80" si="275">C1433</f>
        <v>0</v>
      </c>
      <c r="D69" s="56">
        <f t="shared" si="275"/>
        <v>0</v>
      </c>
      <c r="E69" s="56">
        <f t="shared" si="275"/>
        <v>0</v>
      </c>
      <c r="F69" s="56">
        <f t="shared" si="275"/>
        <v>0</v>
      </c>
      <c r="G69" s="56">
        <f t="shared" si="275"/>
        <v>0</v>
      </c>
      <c r="H69" s="56">
        <f t="shared" si="275"/>
        <v>0</v>
      </c>
      <c r="I69" s="56">
        <f t="shared" si="275"/>
        <v>0</v>
      </c>
      <c r="J69" s="56">
        <f t="shared" si="275"/>
        <v>0</v>
      </c>
      <c r="K69" s="56">
        <f t="shared" ref="K69:L69" si="276">K1433</f>
        <v>0</v>
      </c>
      <c r="L69" s="56">
        <f t="shared" si="276"/>
        <v>0</v>
      </c>
      <c r="M69" s="56">
        <f t="shared" ref="M69:O69" si="277">M1433</f>
        <v>0</v>
      </c>
      <c r="N69" s="56">
        <f t="shared" si="277"/>
        <v>0</v>
      </c>
      <c r="O69" s="56">
        <f t="shared" si="277"/>
        <v>0</v>
      </c>
      <c r="P69" s="56">
        <f t="shared" ref="P69:Q69" si="278">P1433</f>
        <v>0</v>
      </c>
      <c r="Q69" s="56">
        <f t="shared" si="278"/>
        <v>0</v>
      </c>
      <c r="R69" s="56">
        <f t="shared" ref="R69" si="279">R1433</f>
        <v>0</v>
      </c>
    </row>
    <row r="70" spans="1:18" ht="13.9" customHeight="1" collapsed="1" x14ac:dyDescent="0.2">
      <c r="A70" s="86" t="s">
        <v>1522</v>
      </c>
      <c r="B70" s="87"/>
      <c r="C70" s="56">
        <f t="shared" si="275"/>
        <v>8.9999999999999993E-3</v>
      </c>
      <c r="D70" s="56">
        <f t="shared" si="275"/>
        <v>8.0000000000000002E-3</v>
      </c>
      <c r="E70" s="56">
        <f t="shared" si="275"/>
        <v>7.0000000000000001E-3</v>
      </c>
      <c r="F70" s="56">
        <f t="shared" si="275"/>
        <v>7.0000000000000001E-3</v>
      </c>
      <c r="G70" s="56">
        <f t="shared" si="275"/>
        <v>6.0000000000000001E-3</v>
      </c>
      <c r="H70" s="56">
        <f t="shared" si="275"/>
        <v>6.0000000000000001E-3</v>
      </c>
      <c r="I70" s="56">
        <f t="shared" si="275"/>
        <v>6.0000000000000001E-3</v>
      </c>
      <c r="J70" s="56">
        <f t="shared" si="275"/>
        <v>6.0000000000000001E-3</v>
      </c>
      <c r="K70" s="56">
        <f t="shared" ref="K70:L70" si="280">K1434</f>
        <v>6.0000000000000001E-3</v>
      </c>
      <c r="L70" s="56">
        <f t="shared" si="280"/>
        <v>5.0000000000000001E-3</v>
      </c>
      <c r="M70" s="56">
        <f t="shared" ref="M70:O70" si="281">M1434</f>
        <v>5.0000000000000001E-3</v>
      </c>
      <c r="N70" s="56">
        <f t="shared" si="281"/>
        <v>5.0000000000000001E-3</v>
      </c>
      <c r="O70" s="56">
        <f t="shared" si="281"/>
        <v>4.0000000000000001E-3</v>
      </c>
      <c r="P70" s="56">
        <f t="shared" ref="P70:Q70" si="282">P1434</f>
        <v>3.0000000000000001E-3</v>
      </c>
      <c r="Q70" s="56">
        <f t="shared" si="282"/>
        <v>2E-3</v>
      </c>
      <c r="R70" s="56">
        <f t="shared" ref="R70" si="283">R1434</f>
        <v>2E-3</v>
      </c>
    </row>
    <row r="71" spans="1:18" ht="15.6" customHeight="1" collapsed="1" x14ac:dyDescent="0.25">
      <c r="A71" s="96" t="s">
        <v>1525</v>
      </c>
      <c r="B71" s="97"/>
      <c r="C71" s="59">
        <f t="shared" si="275"/>
        <v>7.0419999999999998</v>
      </c>
      <c r="D71" s="59">
        <f t="shared" si="275"/>
        <v>7.07</v>
      </c>
      <c r="E71" s="59">
        <f t="shared" si="275"/>
        <v>7.4169999999999998</v>
      </c>
      <c r="F71" s="59">
        <f t="shared" si="275"/>
        <v>7.8109999999999999</v>
      </c>
      <c r="G71" s="59">
        <f t="shared" si="275"/>
        <v>7.7530000000000001</v>
      </c>
      <c r="H71" s="59">
        <f t="shared" si="275"/>
        <v>8.7680000000000007</v>
      </c>
      <c r="I71" s="59">
        <f t="shared" si="275"/>
        <v>8.5220000000000002</v>
      </c>
      <c r="J71" s="59">
        <f t="shared" si="275"/>
        <v>9.6850000000000005</v>
      </c>
      <c r="K71" s="59">
        <f t="shared" ref="K71:L71" si="284">K1435</f>
        <v>7.4619999999999997</v>
      </c>
      <c r="L71" s="59">
        <f t="shared" si="284"/>
        <v>6.9130000000000003</v>
      </c>
      <c r="M71" s="59">
        <f t="shared" ref="M71:O71" si="285">M1435</f>
        <v>7.0730000000000004</v>
      </c>
      <c r="N71" s="59">
        <f t="shared" si="285"/>
        <v>6.7869999999999999</v>
      </c>
      <c r="O71" s="59">
        <f t="shared" si="285"/>
        <v>6.3120000000000003</v>
      </c>
      <c r="P71" s="59">
        <f t="shared" ref="P71:Q71" si="286">P1435</f>
        <v>6.3259999999999996</v>
      </c>
      <c r="Q71" s="59">
        <f t="shared" si="286"/>
        <v>5.9909999999999997</v>
      </c>
      <c r="R71" s="59">
        <f t="shared" ref="R71" si="287">R1435</f>
        <v>6.6349999999999998</v>
      </c>
    </row>
    <row r="72" spans="1:18" ht="13.9" customHeight="1" x14ac:dyDescent="0.2">
      <c r="A72" s="86" t="s">
        <v>1504</v>
      </c>
      <c r="B72" s="87"/>
      <c r="C72" s="56">
        <f t="shared" si="275"/>
        <v>6.9930000000000003</v>
      </c>
      <c r="D72" s="56">
        <f t="shared" si="275"/>
        <v>7.0129999999999999</v>
      </c>
      <c r="E72" s="56">
        <f t="shared" si="275"/>
        <v>7.3550000000000004</v>
      </c>
      <c r="F72" s="56">
        <f t="shared" si="275"/>
        <v>7.7409999999999997</v>
      </c>
      <c r="G72" s="56">
        <f t="shared" si="275"/>
        <v>7.681</v>
      </c>
      <c r="H72" s="56">
        <f t="shared" si="275"/>
        <v>8.6940000000000008</v>
      </c>
      <c r="I72" s="56">
        <f t="shared" si="275"/>
        <v>8.4469999999999992</v>
      </c>
      <c r="J72" s="56">
        <f t="shared" si="275"/>
        <v>9.6479999999999997</v>
      </c>
      <c r="K72" s="56">
        <f t="shared" ref="K72:L72" si="288">K1436</f>
        <v>7.4189999999999996</v>
      </c>
      <c r="L72" s="56">
        <f t="shared" si="288"/>
        <v>6.86</v>
      </c>
      <c r="M72" s="56">
        <f t="shared" ref="M72:O72" si="289">M1436</f>
        <v>6.9619999999999997</v>
      </c>
      <c r="N72" s="56">
        <f t="shared" si="289"/>
        <v>6.7030000000000003</v>
      </c>
      <c r="O72" s="56">
        <f t="shared" si="289"/>
        <v>6.1909999999999998</v>
      </c>
      <c r="P72" s="56">
        <f t="shared" ref="P72:Q72" si="290">P1436</f>
        <v>6.0039999999999996</v>
      </c>
      <c r="Q72" s="56">
        <f t="shared" si="290"/>
        <v>5.6760000000000002</v>
      </c>
      <c r="R72" s="56">
        <f t="shared" ref="R72" si="291">R1436</f>
        <v>5.9569999999999999</v>
      </c>
    </row>
    <row r="73" spans="1:18" ht="13.9" customHeight="1" x14ac:dyDescent="0.2">
      <c r="A73" s="88" t="s">
        <v>1505</v>
      </c>
      <c r="B73" s="89"/>
      <c r="C73" s="57">
        <f t="shared" si="275"/>
        <v>4.9000000000000002E-2</v>
      </c>
      <c r="D73" s="57">
        <f t="shared" si="275"/>
        <v>5.7000000000000002E-2</v>
      </c>
      <c r="E73" s="57">
        <f t="shared" si="275"/>
        <v>6.2E-2</v>
      </c>
      <c r="F73" s="57">
        <f t="shared" si="275"/>
        <v>6.9000000000000006E-2</v>
      </c>
      <c r="G73" s="57">
        <f t="shared" si="275"/>
        <v>7.1999999999999995E-2</v>
      </c>
      <c r="H73" s="57">
        <f t="shared" si="275"/>
        <v>7.3999999999999996E-2</v>
      </c>
      <c r="I73" s="57">
        <f t="shared" si="275"/>
        <v>7.3999999999999996E-2</v>
      </c>
      <c r="J73" s="57">
        <f t="shared" si="275"/>
        <v>3.6999999999999998E-2</v>
      </c>
      <c r="K73" s="57">
        <f t="shared" ref="K73:L73" si="292">K1437</f>
        <v>4.2999999999999997E-2</v>
      </c>
      <c r="L73" s="57">
        <f t="shared" si="292"/>
        <v>5.2999999999999999E-2</v>
      </c>
      <c r="M73" s="57">
        <f t="shared" ref="M73:O73" si="293">M1437</f>
        <v>0.111</v>
      </c>
      <c r="N73" s="57">
        <f t="shared" si="293"/>
        <v>8.4000000000000005E-2</v>
      </c>
      <c r="O73" s="57">
        <f t="shared" si="293"/>
        <v>0.12</v>
      </c>
      <c r="P73" s="57">
        <f t="shared" ref="P73:Q73" si="294">P1437</f>
        <v>0.32200000000000001</v>
      </c>
      <c r="Q73" s="57">
        <f t="shared" si="294"/>
        <v>0.312</v>
      </c>
      <c r="R73" s="57">
        <f t="shared" ref="R73" si="295">R1437</f>
        <v>0.67800000000000005</v>
      </c>
    </row>
    <row r="74" spans="1:18" ht="13.9" hidden="1" customHeight="1" outlineLevel="1" x14ac:dyDescent="0.2">
      <c r="A74" s="90" t="s">
        <v>1506</v>
      </c>
      <c r="B74" s="91"/>
      <c r="C74" s="56">
        <f t="shared" si="275"/>
        <v>1E-3</v>
      </c>
      <c r="D74" s="56">
        <f t="shared" si="275"/>
        <v>1E-3</v>
      </c>
      <c r="E74" s="56">
        <f t="shared" si="275"/>
        <v>1E-3</v>
      </c>
      <c r="F74" s="56">
        <f t="shared" si="275"/>
        <v>1E-3</v>
      </c>
      <c r="G74" s="56">
        <f t="shared" si="275"/>
        <v>5.0000000000000001E-3</v>
      </c>
      <c r="H74" s="56">
        <f t="shared" si="275"/>
        <v>6.0000000000000001E-3</v>
      </c>
      <c r="I74" s="56">
        <f t="shared" si="275"/>
        <v>6.0000000000000001E-3</v>
      </c>
      <c r="J74" s="56">
        <f t="shared" si="275"/>
        <v>6.0000000000000001E-3</v>
      </c>
      <c r="K74" s="56">
        <f t="shared" ref="K74:L74" si="296">K1438</f>
        <v>8.9999999999999993E-3</v>
      </c>
      <c r="L74" s="56">
        <f t="shared" si="296"/>
        <v>8.0000000000000002E-3</v>
      </c>
      <c r="M74" s="56">
        <f t="shared" ref="M74:O74" si="297">M1438</f>
        <v>7.0000000000000001E-3</v>
      </c>
      <c r="N74" s="56">
        <f t="shared" si="297"/>
        <v>8.0000000000000002E-3</v>
      </c>
      <c r="O74" s="56">
        <f t="shared" si="297"/>
        <v>1.4E-2</v>
      </c>
      <c r="P74" s="56">
        <f t="shared" ref="P74:Q74" si="298">P1438</f>
        <v>8.0000000000000002E-3</v>
      </c>
      <c r="Q74" s="56">
        <f t="shared" si="298"/>
        <v>6.0000000000000001E-3</v>
      </c>
      <c r="R74" s="56">
        <f t="shared" ref="R74" si="299">R1438</f>
        <v>6.0000000000000001E-3</v>
      </c>
    </row>
    <row r="75" spans="1:18" ht="13.9" hidden="1" customHeight="1" outlineLevel="1" x14ac:dyDescent="0.2">
      <c r="A75" s="92" t="s">
        <v>1507</v>
      </c>
      <c r="B75" s="93"/>
      <c r="C75" s="57">
        <f t="shared" si="275"/>
        <v>0</v>
      </c>
      <c r="D75" s="57">
        <f t="shared" si="275"/>
        <v>0</v>
      </c>
      <c r="E75" s="57">
        <f t="shared" si="275"/>
        <v>0</v>
      </c>
      <c r="F75" s="57">
        <f t="shared" si="275"/>
        <v>0</v>
      </c>
      <c r="G75" s="57">
        <f t="shared" si="275"/>
        <v>0</v>
      </c>
      <c r="H75" s="57">
        <f t="shared" si="275"/>
        <v>0</v>
      </c>
      <c r="I75" s="57">
        <f t="shared" si="275"/>
        <v>0</v>
      </c>
      <c r="J75" s="57">
        <f t="shared" si="275"/>
        <v>0</v>
      </c>
      <c r="K75" s="57">
        <f t="shared" ref="K75:L75" si="300">K1439</f>
        <v>0</v>
      </c>
      <c r="L75" s="57">
        <f t="shared" si="300"/>
        <v>0</v>
      </c>
      <c r="M75" s="57">
        <f t="shared" ref="M75:O75" si="301">M1439</f>
        <v>0</v>
      </c>
      <c r="N75" s="57">
        <f t="shared" si="301"/>
        <v>0</v>
      </c>
      <c r="O75" s="57">
        <f t="shared" si="301"/>
        <v>0</v>
      </c>
      <c r="P75" s="57">
        <f t="shared" ref="P75:Q75" si="302">P1439</f>
        <v>0</v>
      </c>
      <c r="Q75" s="57">
        <f t="shared" si="302"/>
        <v>0</v>
      </c>
      <c r="R75" s="57">
        <f t="shared" ref="R75" si="303">R1439</f>
        <v>0</v>
      </c>
    </row>
    <row r="76" spans="1:18" ht="13.9" hidden="1" customHeight="1" outlineLevel="1" x14ac:dyDescent="0.2">
      <c r="A76" s="90" t="s">
        <v>1508</v>
      </c>
      <c r="B76" s="91"/>
      <c r="C76" s="56">
        <f t="shared" si="275"/>
        <v>0</v>
      </c>
      <c r="D76" s="56">
        <f t="shared" si="275"/>
        <v>0</v>
      </c>
      <c r="E76" s="56">
        <f t="shared" si="275"/>
        <v>0</v>
      </c>
      <c r="F76" s="56">
        <f t="shared" si="275"/>
        <v>0</v>
      </c>
      <c r="G76" s="56">
        <f t="shared" si="275"/>
        <v>0</v>
      </c>
      <c r="H76" s="56">
        <f t="shared" si="275"/>
        <v>0</v>
      </c>
      <c r="I76" s="56">
        <f t="shared" si="275"/>
        <v>0</v>
      </c>
      <c r="J76" s="56">
        <f t="shared" si="275"/>
        <v>0</v>
      </c>
      <c r="K76" s="56">
        <f t="shared" ref="K76:L76" si="304">K1440</f>
        <v>0</v>
      </c>
      <c r="L76" s="56">
        <f t="shared" si="304"/>
        <v>0</v>
      </c>
      <c r="M76" s="56">
        <f t="shared" ref="M76:O76" si="305">M1440</f>
        <v>0</v>
      </c>
      <c r="N76" s="56">
        <f t="shared" si="305"/>
        <v>0</v>
      </c>
      <c r="O76" s="56">
        <f t="shared" si="305"/>
        <v>0</v>
      </c>
      <c r="P76" s="56">
        <f t="shared" ref="P76:Q76" si="306">P1440</f>
        <v>0</v>
      </c>
      <c r="Q76" s="56">
        <f t="shared" si="306"/>
        <v>0</v>
      </c>
      <c r="R76" s="56">
        <f t="shared" ref="R76" si="307">R1440</f>
        <v>0</v>
      </c>
    </row>
    <row r="77" spans="1:18" ht="13.9" hidden="1" customHeight="1" outlineLevel="1" x14ac:dyDescent="0.2">
      <c r="A77" s="92" t="s">
        <v>1509</v>
      </c>
      <c r="B77" s="93"/>
      <c r="C77" s="57">
        <f t="shared" si="275"/>
        <v>6.0000000000000001E-3</v>
      </c>
      <c r="D77" s="57">
        <f t="shared" si="275"/>
        <v>7.0000000000000001E-3</v>
      </c>
      <c r="E77" s="57">
        <f t="shared" si="275"/>
        <v>5.0000000000000001E-3</v>
      </c>
      <c r="F77" s="57">
        <f t="shared" si="275"/>
        <v>6.0000000000000001E-3</v>
      </c>
      <c r="G77" s="57">
        <f t="shared" si="275"/>
        <v>5.0000000000000001E-3</v>
      </c>
      <c r="H77" s="57">
        <f t="shared" si="275"/>
        <v>6.0000000000000001E-3</v>
      </c>
      <c r="I77" s="57">
        <f t="shared" si="275"/>
        <v>7.0000000000000001E-3</v>
      </c>
      <c r="J77" s="57">
        <f t="shared" si="275"/>
        <v>4.0000000000000001E-3</v>
      </c>
      <c r="K77" s="57">
        <f t="shared" ref="K77:L77" si="308">K1441</f>
        <v>8.0000000000000002E-3</v>
      </c>
      <c r="L77" s="57">
        <f t="shared" si="308"/>
        <v>2.1000000000000001E-2</v>
      </c>
      <c r="M77" s="57">
        <f t="shared" ref="M77:O77" si="309">M1441</f>
        <v>8.1000000000000003E-2</v>
      </c>
      <c r="N77" s="57">
        <f t="shared" si="309"/>
        <v>5.3999999999999999E-2</v>
      </c>
      <c r="O77" s="57">
        <f t="shared" si="309"/>
        <v>8.6999999999999994E-2</v>
      </c>
      <c r="P77" s="57">
        <f t="shared" ref="P77:Q77" si="310">P1441</f>
        <v>0.29599999999999999</v>
      </c>
      <c r="Q77" s="57">
        <f t="shared" si="310"/>
        <v>0.29099999999999998</v>
      </c>
      <c r="R77" s="57">
        <f t="shared" ref="R77" si="311">R1441</f>
        <v>0.64300000000000002</v>
      </c>
    </row>
    <row r="78" spans="1:18" ht="13.9" hidden="1" customHeight="1" outlineLevel="1" x14ac:dyDescent="0.2">
      <c r="A78" s="90" t="s">
        <v>1510</v>
      </c>
      <c r="B78" s="91"/>
      <c r="C78" s="56">
        <f t="shared" si="275"/>
        <v>0</v>
      </c>
      <c r="D78" s="56">
        <f t="shared" si="275"/>
        <v>0</v>
      </c>
      <c r="E78" s="56">
        <f t="shared" si="275"/>
        <v>0</v>
      </c>
      <c r="F78" s="56">
        <f t="shared" si="275"/>
        <v>0</v>
      </c>
      <c r="G78" s="56">
        <f t="shared" si="275"/>
        <v>0</v>
      </c>
      <c r="H78" s="56">
        <f t="shared" si="275"/>
        <v>0</v>
      </c>
      <c r="I78" s="56">
        <f t="shared" si="275"/>
        <v>0</v>
      </c>
      <c r="J78" s="56">
        <f t="shared" si="275"/>
        <v>0</v>
      </c>
      <c r="K78" s="56">
        <f t="shared" ref="K78:L78" si="312">K1442</f>
        <v>0</v>
      </c>
      <c r="L78" s="56">
        <f t="shared" si="312"/>
        <v>0</v>
      </c>
      <c r="M78" s="56">
        <f t="shared" ref="M78:O78" si="313">M1442</f>
        <v>0</v>
      </c>
      <c r="N78" s="56">
        <f t="shared" si="313"/>
        <v>0</v>
      </c>
      <c r="O78" s="56">
        <f t="shared" si="313"/>
        <v>0</v>
      </c>
      <c r="P78" s="56">
        <f t="shared" ref="P78:Q78" si="314">P1442</f>
        <v>0</v>
      </c>
      <c r="Q78" s="56">
        <f t="shared" si="314"/>
        <v>0</v>
      </c>
      <c r="R78" s="56">
        <f t="shared" ref="R78" si="315">R1442</f>
        <v>0</v>
      </c>
    </row>
    <row r="79" spans="1:18" ht="13.9" hidden="1" customHeight="1" outlineLevel="1" x14ac:dyDescent="0.2">
      <c r="A79" s="92" t="s">
        <v>1511</v>
      </c>
      <c r="B79" s="93"/>
      <c r="C79" s="57">
        <f t="shared" si="275"/>
        <v>0</v>
      </c>
      <c r="D79" s="57">
        <f t="shared" si="275"/>
        <v>0</v>
      </c>
      <c r="E79" s="57">
        <f t="shared" si="275"/>
        <v>0</v>
      </c>
      <c r="F79" s="57">
        <f t="shared" si="275"/>
        <v>0</v>
      </c>
      <c r="G79" s="57">
        <f t="shared" si="275"/>
        <v>0</v>
      </c>
      <c r="H79" s="57">
        <f t="shared" si="275"/>
        <v>0</v>
      </c>
      <c r="I79" s="57">
        <f t="shared" si="275"/>
        <v>0</v>
      </c>
      <c r="J79" s="57">
        <f t="shared" si="275"/>
        <v>0</v>
      </c>
      <c r="K79" s="57">
        <f t="shared" ref="K79:L79" si="316">K1443</f>
        <v>0</v>
      </c>
      <c r="L79" s="57">
        <f t="shared" si="316"/>
        <v>0</v>
      </c>
      <c r="M79" s="57">
        <f t="shared" ref="M79:O79" si="317">M1443</f>
        <v>0</v>
      </c>
      <c r="N79" s="57">
        <f t="shared" si="317"/>
        <v>0</v>
      </c>
      <c r="O79" s="57">
        <f t="shared" si="317"/>
        <v>0</v>
      </c>
      <c r="P79" s="57">
        <f t="shared" ref="P79:Q79" si="318">P1443</f>
        <v>0</v>
      </c>
      <c r="Q79" s="57">
        <f t="shared" si="318"/>
        <v>0</v>
      </c>
      <c r="R79" s="57">
        <f t="shared" ref="R79" si="319">R1443</f>
        <v>0</v>
      </c>
    </row>
    <row r="80" spans="1:18" ht="13.9" hidden="1" customHeight="1" outlineLevel="1" x14ac:dyDescent="0.2">
      <c r="A80" s="90" t="s">
        <v>1512</v>
      </c>
      <c r="B80" s="91"/>
      <c r="C80" s="56">
        <f t="shared" si="275"/>
        <v>0</v>
      </c>
      <c r="D80" s="56">
        <f t="shared" si="275"/>
        <v>0</v>
      </c>
      <c r="E80" s="56">
        <f t="shared" si="275"/>
        <v>0</v>
      </c>
      <c r="F80" s="56">
        <f t="shared" si="275"/>
        <v>0</v>
      </c>
      <c r="G80" s="56">
        <f t="shared" si="275"/>
        <v>0</v>
      </c>
      <c r="H80" s="56">
        <f t="shared" si="275"/>
        <v>0</v>
      </c>
      <c r="I80" s="56">
        <f t="shared" si="275"/>
        <v>0</v>
      </c>
      <c r="J80" s="56">
        <f t="shared" si="275"/>
        <v>0</v>
      </c>
      <c r="K80" s="56">
        <f t="shared" ref="K80:L80" si="320">K1444</f>
        <v>0</v>
      </c>
      <c r="L80" s="56">
        <f t="shared" si="320"/>
        <v>0</v>
      </c>
      <c r="M80" s="56">
        <f t="shared" ref="M80:O80" si="321">M1444</f>
        <v>0</v>
      </c>
      <c r="N80" s="56">
        <f t="shared" si="321"/>
        <v>0</v>
      </c>
      <c r="O80" s="56">
        <f t="shared" si="321"/>
        <v>0</v>
      </c>
      <c r="P80" s="56">
        <f t="shared" ref="P80:Q80" si="322">P1444</f>
        <v>1E-3</v>
      </c>
      <c r="Q80" s="56">
        <f t="shared" si="322"/>
        <v>0</v>
      </c>
      <c r="R80" s="56">
        <f t="shared" ref="R80" si="323">R1444</f>
        <v>0</v>
      </c>
    </row>
    <row r="81" spans="1:18" ht="13.9" hidden="1" customHeight="1" outlineLevel="1" x14ac:dyDescent="0.2">
      <c r="A81" s="92" t="s">
        <v>1607</v>
      </c>
      <c r="B81" s="93"/>
      <c r="C81" s="57" t="str">
        <f>IF(C1445="","-",C1445)</f>
        <v>-</v>
      </c>
      <c r="D81" s="57" t="str">
        <f t="shared" ref="D81:O81" si="324">IF(D1445="","-",D1445)</f>
        <v>-</v>
      </c>
      <c r="E81" s="57" t="str">
        <f t="shared" si="324"/>
        <v>-</v>
      </c>
      <c r="F81" s="57" t="str">
        <f t="shared" si="324"/>
        <v>-</v>
      </c>
      <c r="G81" s="57" t="str">
        <f t="shared" si="324"/>
        <v>-</v>
      </c>
      <c r="H81" s="57" t="str">
        <f t="shared" si="324"/>
        <v>-</v>
      </c>
      <c r="I81" s="57" t="str">
        <f t="shared" si="324"/>
        <v>-</v>
      </c>
      <c r="J81" s="57" t="str">
        <f t="shared" si="324"/>
        <v>-</v>
      </c>
      <c r="K81" s="57" t="str">
        <f t="shared" si="324"/>
        <v>-</v>
      </c>
      <c r="L81" s="57" t="str">
        <f t="shared" si="324"/>
        <v>-</v>
      </c>
      <c r="M81" s="57" t="str">
        <f t="shared" si="324"/>
        <v>-</v>
      </c>
      <c r="N81" s="57" t="str">
        <f t="shared" si="324"/>
        <v>-</v>
      </c>
      <c r="O81" s="57">
        <f t="shared" si="324"/>
        <v>0</v>
      </c>
      <c r="P81" s="57">
        <f t="shared" ref="P81:Q81" si="325">IF(P1445="","-",P1445)</f>
        <v>0</v>
      </c>
      <c r="Q81" s="57">
        <f t="shared" si="325"/>
        <v>0</v>
      </c>
      <c r="R81" s="57">
        <f t="shared" ref="R81" si="326">IF(R1445="","-",R1445)</f>
        <v>0</v>
      </c>
    </row>
    <row r="82" spans="1:18" ht="13.9" hidden="1" customHeight="1" outlineLevel="1" x14ac:dyDescent="0.2">
      <c r="A82" s="90" t="s">
        <v>1513</v>
      </c>
      <c r="B82" s="91"/>
      <c r="C82" s="56">
        <f t="shared" ref="C82:J85" si="327">C1446</f>
        <v>0</v>
      </c>
      <c r="D82" s="56">
        <f t="shared" si="327"/>
        <v>0</v>
      </c>
      <c r="E82" s="56">
        <f t="shared" si="327"/>
        <v>0</v>
      </c>
      <c r="F82" s="56">
        <f t="shared" si="327"/>
        <v>0</v>
      </c>
      <c r="G82" s="56">
        <f t="shared" si="327"/>
        <v>0</v>
      </c>
      <c r="H82" s="56">
        <f t="shared" si="327"/>
        <v>0</v>
      </c>
      <c r="I82" s="56">
        <f t="shared" si="327"/>
        <v>0</v>
      </c>
      <c r="J82" s="56">
        <f t="shared" si="327"/>
        <v>0</v>
      </c>
      <c r="K82" s="56">
        <f t="shared" ref="K82:L82" si="328">K1446</f>
        <v>0</v>
      </c>
      <c r="L82" s="56">
        <f t="shared" si="328"/>
        <v>0</v>
      </c>
      <c r="M82" s="56">
        <f t="shared" ref="M82:O82" si="329">M1446</f>
        <v>0</v>
      </c>
      <c r="N82" s="56">
        <f t="shared" si="329"/>
        <v>0</v>
      </c>
      <c r="O82" s="56">
        <f t="shared" si="329"/>
        <v>0</v>
      </c>
      <c r="P82" s="56">
        <f t="shared" ref="P82:Q82" si="330">P1446</f>
        <v>0</v>
      </c>
      <c r="Q82" s="56">
        <f t="shared" si="330"/>
        <v>0</v>
      </c>
      <c r="R82" s="56">
        <f t="shared" ref="R82" si="331">R1446</f>
        <v>0</v>
      </c>
    </row>
    <row r="83" spans="1:18" ht="13.9" hidden="1" customHeight="1" outlineLevel="1" x14ac:dyDescent="0.2">
      <c r="A83" s="92" t="s">
        <v>1514</v>
      </c>
      <c r="B83" s="93"/>
      <c r="C83" s="57">
        <f t="shared" si="327"/>
        <v>0</v>
      </c>
      <c r="D83" s="57">
        <f t="shared" si="327"/>
        <v>0</v>
      </c>
      <c r="E83" s="57">
        <f t="shared" si="327"/>
        <v>0</v>
      </c>
      <c r="F83" s="57">
        <f t="shared" si="327"/>
        <v>0</v>
      </c>
      <c r="G83" s="57">
        <f t="shared" si="327"/>
        <v>0</v>
      </c>
      <c r="H83" s="57">
        <f t="shared" si="327"/>
        <v>0</v>
      </c>
      <c r="I83" s="57">
        <f t="shared" si="327"/>
        <v>0</v>
      </c>
      <c r="J83" s="57">
        <f t="shared" si="327"/>
        <v>0</v>
      </c>
      <c r="K83" s="57">
        <f t="shared" ref="K83:L83" si="332">K1447</f>
        <v>0</v>
      </c>
      <c r="L83" s="57">
        <f t="shared" si="332"/>
        <v>0</v>
      </c>
      <c r="M83" s="57">
        <f t="shared" ref="M83:O83" si="333">M1447</f>
        <v>0</v>
      </c>
      <c r="N83" s="57">
        <f t="shared" si="333"/>
        <v>0</v>
      </c>
      <c r="O83" s="57">
        <f t="shared" si="333"/>
        <v>0</v>
      </c>
      <c r="P83" s="57">
        <f t="shared" ref="P83:Q83" si="334">P1447</f>
        <v>0</v>
      </c>
      <c r="Q83" s="57">
        <f t="shared" si="334"/>
        <v>0</v>
      </c>
      <c r="R83" s="57">
        <f t="shared" ref="R83" si="335">R1447</f>
        <v>0</v>
      </c>
    </row>
    <row r="84" spans="1:18" ht="13.9" hidden="1" customHeight="1" outlineLevel="1" x14ac:dyDescent="0.2">
      <c r="A84" s="90" t="s">
        <v>1515</v>
      </c>
      <c r="B84" s="91"/>
      <c r="C84" s="56">
        <f t="shared" si="327"/>
        <v>7.0000000000000001E-3</v>
      </c>
      <c r="D84" s="56">
        <f t="shared" si="327"/>
        <v>1.2999999999999999E-2</v>
      </c>
      <c r="E84" s="56">
        <f t="shared" si="327"/>
        <v>0.02</v>
      </c>
      <c r="F84" s="56">
        <f t="shared" si="327"/>
        <v>2.7E-2</v>
      </c>
      <c r="G84" s="56">
        <f t="shared" si="327"/>
        <v>2.7E-2</v>
      </c>
      <c r="H84" s="56">
        <f t="shared" si="327"/>
        <v>2.7E-2</v>
      </c>
      <c r="I84" s="56">
        <f t="shared" si="327"/>
        <v>2.7E-2</v>
      </c>
      <c r="J84" s="56">
        <f t="shared" si="327"/>
        <v>2.7E-2</v>
      </c>
      <c r="K84" s="56">
        <f t="shared" ref="K84:L84" si="336">K1448</f>
        <v>2.5999999999999999E-2</v>
      </c>
      <c r="L84" s="56">
        <f t="shared" si="336"/>
        <v>2.4E-2</v>
      </c>
      <c r="M84" s="56">
        <f t="shared" ref="M84:O84" si="337">M1448</f>
        <v>2.3E-2</v>
      </c>
      <c r="N84" s="56">
        <f t="shared" si="337"/>
        <v>2.1000000000000001E-2</v>
      </c>
      <c r="O84" s="56">
        <f t="shared" si="337"/>
        <v>1.9E-2</v>
      </c>
      <c r="P84" s="56">
        <f t="shared" ref="P84:Q84" si="338">P1448</f>
        <v>1.7999999999999999E-2</v>
      </c>
      <c r="Q84" s="56">
        <f t="shared" si="338"/>
        <v>1.6E-2</v>
      </c>
      <c r="R84" s="56">
        <f t="shared" ref="R84" si="339">R1448</f>
        <v>1.4999999999999999E-2</v>
      </c>
    </row>
    <row r="85" spans="1:18" ht="13.9" hidden="1" customHeight="1" outlineLevel="1" x14ac:dyDescent="0.2">
      <c r="A85" s="92" t="s">
        <v>95</v>
      </c>
      <c r="B85" s="93"/>
      <c r="C85" s="57">
        <f t="shared" si="327"/>
        <v>0</v>
      </c>
      <c r="D85" s="57">
        <f t="shared" si="327"/>
        <v>0</v>
      </c>
      <c r="E85" s="57">
        <f t="shared" si="327"/>
        <v>0</v>
      </c>
      <c r="F85" s="57">
        <f t="shared" si="327"/>
        <v>0</v>
      </c>
      <c r="G85" s="57">
        <f t="shared" si="327"/>
        <v>0</v>
      </c>
      <c r="H85" s="57">
        <f t="shared" si="327"/>
        <v>0</v>
      </c>
      <c r="I85" s="57">
        <f t="shared" si="327"/>
        <v>0</v>
      </c>
      <c r="J85" s="57">
        <f t="shared" si="327"/>
        <v>0</v>
      </c>
      <c r="K85" s="57">
        <f t="shared" ref="K85:L85" si="340">K1449</f>
        <v>0</v>
      </c>
      <c r="L85" s="57">
        <f t="shared" si="340"/>
        <v>0</v>
      </c>
      <c r="M85" s="57">
        <f t="shared" ref="M85:O85" si="341">M1449</f>
        <v>0</v>
      </c>
      <c r="N85" s="57">
        <f t="shared" si="341"/>
        <v>0</v>
      </c>
      <c r="O85" s="57">
        <f t="shared" si="341"/>
        <v>0</v>
      </c>
      <c r="P85" s="57">
        <f t="shared" ref="P85:Q85" si="342">P1449</f>
        <v>0</v>
      </c>
      <c r="Q85" s="57">
        <f t="shared" si="342"/>
        <v>0</v>
      </c>
      <c r="R85" s="57">
        <f t="shared" ref="R85" si="343">R1449</f>
        <v>0</v>
      </c>
    </row>
    <row r="86" spans="1:18" ht="13.9" hidden="1" customHeight="1" outlineLevel="1" x14ac:dyDescent="0.2">
      <c r="A86" s="90" t="s">
        <v>1516</v>
      </c>
      <c r="B86" s="91"/>
      <c r="C86" s="56">
        <f t="shared" ref="C86:J101" si="344">C1450</f>
        <v>0</v>
      </c>
      <c r="D86" s="56">
        <f t="shared" si="344"/>
        <v>0</v>
      </c>
      <c r="E86" s="56">
        <f t="shared" si="344"/>
        <v>0</v>
      </c>
      <c r="F86" s="56">
        <f t="shared" si="344"/>
        <v>0</v>
      </c>
      <c r="G86" s="56">
        <f t="shared" si="344"/>
        <v>0</v>
      </c>
      <c r="H86" s="56">
        <f t="shared" si="344"/>
        <v>0</v>
      </c>
      <c r="I86" s="56">
        <f t="shared" si="344"/>
        <v>0</v>
      </c>
      <c r="J86" s="56">
        <f t="shared" si="344"/>
        <v>0</v>
      </c>
      <c r="K86" s="56">
        <f t="shared" ref="K86:L86" si="345">K1450</f>
        <v>0</v>
      </c>
      <c r="L86" s="56">
        <f t="shared" si="345"/>
        <v>0</v>
      </c>
      <c r="M86" s="56">
        <f t="shared" ref="M86:O86" si="346">M1450</f>
        <v>0</v>
      </c>
      <c r="N86" s="56">
        <f t="shared" si="346"/>
        <v>0</v>
      </c>
      <c r="O86" s="56">
        <f t="shared" si="346"/>
        <v>0</v>
      </c>
      <c r="P86" s="56">
        <f t="shared" ref="P86:Q86" si="347">P1450</f>
        <v>0</v>
      </c>
      <c r="Q86" s="56">
        <f t="shared" si="347"/>
        <v>0</v>
      </c>
      <c r="R86" s="56">
        <f t="shared" ref="R86" si="348">R1450</f>
        <v>0</v>
      </c>
    </row>
    <row r="87" spans="1:18" ht="13.9" hidden="1" customHeight="1" outlineLevel="1" x14ac:dyDescent="0.2">
      <c r="A87" s="92" t="s">
        <v>1517</v>
      </c>
      <c r="B87" s="93"/>
      <c r="C87" s="57">
        <f t="shared" si="344"/>
        <v>3.5999999999999997E-2</v>
      </c>
      <c r="D87" s="57">
        <f t="shared" si="344"/>
        <v>3.5999999999999997E-2</v>
      </c>
      <c r="E87" s="57">
        <f t="shared" si="344"/>
        <v>3.5999999999999997E-2</v>
      </c>
      <c r="F87" s="57">
        <f t="shared" si="344"/>
        <v>3.5000000000000003E-2</v>
      </c>
      <c r="G87" s="57">
        <f t="shared" si="344"/>
        <v>3.5000000000000003E-2</v>
      </c>
      <c r="H87" s="57">
        <f t="shared" si="344"/>
        <v>3.5000000000000003E-2</v>
      </c>
      <c r="I87" s="57">
        <f t="shared" si="344"/>
        <v>3.5000000000000003E-2</v>
      </c>
      <c r="J87" s="57">
        <f t="shared" si="344"/>
        <v>0</v>
      </c>
      <c r="K87" s="57">
        <f t="shared" ref="K87:L87" si="349">K1451</f>
        <v>0</v>
      </c>
      <c r="L87" s="57">
        <f t="shared" si="349"/>
        <v>0</v>
      </c>
      <c r="M87" s="57">
        <f t="shared" ref="M87:O87" si="350">M1451</f>
        <v>0</v>
      </c>
      <c r="N87" s="57">
        <f t="shared" si="350"/>
        <v>0</v>
      </c>
      <c r="O87" s="57">
        <f t="shared" si="350"/>
        <v>0</v>
      </c>
      <c r="P87" s="57">
        <f t="shared" ref="P87:Q87" si="351">P1451</f>
        <v>0</v>
      </c>
      <c r="Q87" s="57">
        <f t="shared" si="351"/>
        <v>0</v>
      </c>
      <c r="R87" s="57">
        <f t="shared" ref="R87" si="352">R1451</f>
        <v>1.4999999999999999E-2</v>
      </c>
    </row>
    <row r="88" spans="1:18" ht="13.9" hidden="1" customHeight="1" outlineLevel="1" x14ac:dyDescent="0.2">
      <c r="A88" s="90" t="s">
        <v>96</v>
      </c>
      <c r="B88" s="91"/>
      <c r="C88" s="56">
        <f t="shared" si="344"/>
        <v>0</v>
      </c>
      <c r="D88" s="56">
        <f t="shared" si="344"/>
        <v>0</v>
      </c>
      <c r="E88" s="56">
        <f t="shared" si="344"/>
        <v>0</v>
      </c>
      <c r="F88" s="56">
        <f t="shared" si="344"/>
        <v>0</v>
      </c>
      <c r="G88" s="56">
        <f t="shared" si="344"/>
        <v>0</v>
      </c>
      <c r="H88" s="56">
        <f t="shared" si="344"/>
        <v>0</v>
      </c>
      <c r="I88" s="56">
        <f t="shared" si="344"/>
        <v>0</v>
      </c>
      <c r="J88" s="56">
        <f t="shared" si="344"/>
        <v>0</v>
      </c>
      <c r="K88" s="56">
        <f t="shared" ref="K88:L88" si="353">K1452</f>
        <v>0</v>
      </c>
      <c r="L88" s="56">
        <f t="shared" si="353"/>
        <v>0</v>
      </c>
      <c r="M88" s="56">
        <f t="shared" ref="M88:O88" si="354">M1452</f>
        <v>0</v>
      </c>
      <c r="N88" s="56">
        <f t="shared" si="354"/>
        <v>0</v>
      </c>
      <c r="O88" s="56">
        <f t="shared" si="354"/>
        <v>0</v>
      </c>
      <c r="P88" s="56">
        <f t="shared" ref="P88:Q88" si="355">P1452</f>
        <v>0</v>
      </c>
      <c r="Q88" s="56">
        <f t="shared" si="355"/>
        <v>0</v>
      </c>
      <c r="R88" s="56">
        <f t="shared" ref="R88" si="356">R1452</f>
        <v>0</v>
      </c>
    </row>
    <row r="89" spans="1:18" ht="13.9" hidden="1" customHeight="1" outlineLevel="1" x14ac:dyDescent="0.2">
      <c r="A89" s="92" t="s">
        <v>1518</v>
      </c>
      <c r="B89" s="93"/>
      <c r="C89" s="57">
        <f t="shared" si="344"/>
        <v>0</v>
      </c>
      <c r="D89" s="57">
        <f t="shared" si="344"/>
        <v>0</v>
      </c>
      <c r="E89" s="57">
        <f t="shared" si="344"/>
        <v>0</v>
      </c>
      <c r="F89" s="57">
        <f t="shared" si="344"/>
        <v>0</v>
      </c>
      <c r="G89" s="57">
        <f t="shared" si="344"/>
        <v>0</v>
      </c>
      <c r="H89" s="57">
        <f t="shared" si="344"/>
        <v>0</v>
      </c>
      <c r="I89" s="57">
        <f t="shared" si="344"/>
        <v>0</v>
      </c>
      <c r="J89" s="57">
        <f t="shared" si="344"/>
        <v>0</v>
      </c>
      <c r="K89" s="57">
        <f t="shared" ref="K89:L89" si="357">K1453</f>
        <v>0</v>
      </c>
      <c r="L89" s="57">
        <f t="shared" si="357"/>
        <v>0</v>
      </c>
      <c r="M89" s="57">
        <f t="shared" ref="M89:O89" si="358">M1453</f>
        <v>0</v>
      </c>
      <c r="N89" s="57">
        <f t="shared" si="358"/>
        <v>0</v>
      </c>
      <c r="O89" s="57">
        <f t="shared" si="358"/>
        <v>0</v>
      </c>
      <c r="P89" s="57">
        <f t="shared" ref="P89:Q89" si="359">P1453</f>
        <v>0</v>
      </c>
      <c r="Q89" s="57">
        <f t="shared" si="359"/>
        <v>0</v>
      </c>
      <c r="R89" s="57">
        <f t="shared" ref="R89" si="360">R1453</f>
        <v>0</v>
      </c>
    </row>
    <row r="90" spans="1:18" ht="13.9" hidden="1" customHeight="1" outlineLevel="1" x14ac:dyDescent="0.2">
      <c r="A90" s="90" t="s">
        <v>1519</v>
      </c>
      <c r="B90" s="91"/>
      <c r="C90" s="56">
        <f t="shared" si="344"/>
        <v>0</v>
      </c>
      <c r="D90" s="56">
        <f t="shared" si="344"/>
        <v>0</v>
      </c>
      <c r="E90" s="56">
        <f t="shared" si="344"/>
        <v>0</v>
      </c>
      <c r="F90" s="56">
        <f t="shared" si="344"/>
        <v>0</v>
      </c>
      <c r="G90" s="56">
        <f t="shared" si="344"/>
        <v>0</v>
      </c>
      <c r="H90" s="56">
        <f t="shared" si="344"/>
        <v>0</v>
      </c>
      <c r="I90" s="56">
        <f t="shared" si="344"/>
        <v>0</v>
      </c>
      <c r="J90" s="56">
        <f t="shared" si="344"/>
        <v>0</v>
      </c>
      <c r="K90" s="56">
        <f t="shared" ref="K90:L90" si="361">K1454</f>
        <v>0</v>
      </c>
      <c r="L90" s="56">
        <f t="shared" si="361"/>
        <v>0</v>
      </c>
      <c r="M90" s="56">
        <f t="shared" ref="M90:O90" si="362">M1454</f>
        <v>0</v>
      </c>
      <c r="N90" s="56">
        <f t="shared" si="362"/>
        <v>0</v>
      </c>
      <c r="O90" s="56">
        <f t="shared" si="362"/>
        <v>0</v>
      </c>
      <c r="P90" s="56">
        <f t="shared" ref="P90:Q90" si="363">P1454</f>
        <v>0</v>
      </c>
      <c r="Q90" s="56">
        <f t="shared" si="363"/>
        <v>0</v>
      </c>
      <c r="R90" s="56">
        <f t="shared" ref="R90" si="364">R1454</f>
        <v>0</v>
      </c>
    </row>
    <row r="91" spans="1:18" ht="13.9" hidden="1" customHeight="1" outlineLevel="1" x14ac:dyDescent="0.2">
      <c r="A91" s="92" t="s">
        <v>1520</v>
      </c>
      <c r="B91" s="93"/>
      <c r="C91" s="57">
        <f t="shared" si="344"/>
        <v>0</v>
      </c>
      <c r="D91" s="57">
        <f t="shared" si="344"/>
        <v>0</v>
      </c>
      <c r="E91" s="57">
        <f t="shared" si="344"/>
        <v>0</v>
      </c>
      <c r="F91" s="57">
        <f t="shared" si="344"/>
        <v>0</v>
      </c>
      <c r="G91" s="57">
        <f t="shared" si="344"/>
        <v>0</v>
      </c>
      <c r="H91" s="57">
        <f t="shared" si="344"/>
        <v>0</v>
      </c>
      <c r="I91" s="57">
        <f t="shared" si="344"/>
        <v>0</v>
      </c>
      <c r="J91" s="57">
        <f t="shared" si="344"/>
        <v>0</v>
      </c>
      <c r="K91" s="57">
        <f t="shared" ref="K91:L91" si="365">K1455</f>
        <v>0</v>
      </c>
      <c r="L91" s="57">
        <f t="shared" si="365"/>
        <v>0</v>
      </c>
      <c r="M91" s="57">
        <f t="shared" ref="M91:O91" si="366">M1455</f>
        <v>0</v>
      </c>
      <c r="N91" s="57">
        <f t="shared" si="366"/>
        <v>0</v>
      </c>
      <c r="O91" s="57">
        <f t="shared" si="366"/>
        <v>0</v>
      </c>
      <c r="P91" s="57">
        <f t="shared" ref="P91:Q91" si="367">P1455</f>
        <v>0</v>
      </c>
      <c r="Q91" s="57">
        <f t="shared" si="367"/>
        <v>0</v>
      </c>
      <c r="R91" s="57">
        <f t="shared" ref="R91" si="368">R1455</f>
        <v>0</v>
      </c>
    </row>
    <row r="92" spans="1:18" ht="13.9" hidden="1" customHeight="1" outlineLevel="1" x14ac:dyDescent="0.2">
      <c r="A92" s="90" t="s">
        <v>1521</v>
      </c>
      <c r="B92" s="91"/>
      <c r="C92" s="56">
        <f t="shared" si="344"/>
        <v>0</v>
      </c>
      <c r="D92" s="56">
        <f t="shared" si="344"/>
        <v>0</v>
      </c>
      <c r="E92" s="56">
        <f t="shared" si="344"/>
        <v>0</v>
      </c>
      <c r="F92" s="56">
        <f t="shared" si="344"/>
        <v>0</v>
      </c>
      <c r="G92" s="56">
        <f t="shared" si="344"/>
        <v>0</v>
      </c>
      <c r="H92" s="56">
        <f t="shared" si="344"/>
        <v>0</v>
      </c>
      <c r="I92" s="56">
        <f t="shared" si="344"/>
        <v>0</v>
      </c>
      <c r="J92" s="56">
        <f t="shared" si="344"/>
        <v>0</v>
      </c>
      <c r="K92" s="56">
        <f t="shared" ref="K92:L92" si="369">K1456</f>
        <v>0</v>
      </c>
      <c r="L92" s="56">
        <f t="shared" si="369"/>
        <v>0</v>
      </c>
      <c r="M92" s="56">
        <f t="shared" ref="M92:O92" si="370">M1456</f>
        <v>0</v>
      </c>
      <c r="N92" s="56">
        <f t="shared" si="370"/>
        <v>0</v>
      </c>
      <c r="O92" s="56">
        <f t="shared" si="370"/>
        <v>0</v>
      </c>
      <c r="P92" s="56">
        <f t="shared" ref="P92:Q92" si="371">P1456</f>
        <v>0</v>
      </c>
      <c r="Q92" s="56">
        <f t="shared" si="371"/>
        <v>0</v>
      </c>
      <c r="R92" s="56">
        <f t="shared" ref="R92" si="372">R1456</f>
        <v>0</v>
      </c>
    </row>
    <row r="93" spans="1:18" ht="13.9" customHeight="1" collapsed="1" x14ac:dyDescent="0.2">
      <c r="A93" s="86" t="s">
        <v>1522</v>
      </c>
      <c r="B93" s="87"/>
      <c r="C93" s="56">
        <f t="shared" si="344"/>
        <v>0</v>
      </c>
      <c r="D93" s="56">
        <f t="shared" si="344"/>
        <v>0</v>
      </c>
      <c r="E93" s="56">
        <f t="shared" si="344"/>
        <v>0</v>
      </c>
      <c r="F93" s="56">
        <f t="shared" si="344"/>
        <v>0</v>
      </c>
      <c r="G93" s="56">
        <f t="shared" si="344"/>
        <v>0</v>
      </c>
      <c r="H93" s="56">
        <f t="shared" si="344"/>
        <v>0</v>
      </c>
      <c r="I93" s="56">
        <f t="shared" si="344"/>
        <v>0</v>
      </c>
      <c r="J93" s="56">
        <f t="shared" si="344"/>
        <v>0</v>
      </c>
      <c r="K93" s="56">
        <f t="shared" ref="K93:L93" si="373">K1457</f>
        <v>0</v>
      </c>
      <c r="L93" s="56">
        <f t="shared" si="373"/>
        <v>0</v>
      </c>
      <c r="M93" s="56">
        <f t="shared" ref="M93:O93" si="374">M1457</f>
        <v>0</v>
      </c>
      <c r="N93" s="56">
        <f t="shared" si="374"/>
        <v>0</v>
      </c>
      <c r="O93" s="56">
        <f t="shared" si="374"/>
        <v>1E-3</v>
      </c>
      <c r="P93" s="56">
        <f t="shared" ref="P93:Q93" si="375">P1457</f>
        <v>0</v>
      </c>
      <c r="Q93" s="56">
        <f t="shared" si="375"/>
        <v>2E-3</v>
      </c>
      <c r="R93" s="56">
        <f t="shared" ref="R93" si="376">R1457</f>
        <v>0</v>
      </c>
    </row>
    <row r="94" spans="1:18" ht="13.9" customHeight="1" x14ac:dyDescent="0.2">
      <c r="A94" s="94" t="s">
        <v>1523</v>
      </c>
      <c r="B94" s="95"/>
      <c r="C94" s="58">
        <f t="shared" si="344"/>
        <v>6.952</v>
      </c>
      <c r="D94" s="58">
        <f t="shared" si="344"/>
        <v>7.0140000000000002</v>
      </c>
      <c r="E94" s="58">
        <f t="shared" si="344"/>
        <v>7.218</v>
      </c>
      <c r="F94" s="58">
        <f t="shared" si="344"/>
        <v>7.6420000000000003</v>
      </c>
      <c r="G94" s="58">
        <f t="shared" si="344"/>
        <v>7.6219999999999999</v>
      </c>
      <c r="H94" s="58">
        <f t="shared" si="344"/>
        <v>8.6549999999999994</v>
      </c>
      <c r="I94" s="58">
        <f t="shared" si="344"/>
        <v>8.4179999999999993</v>
      </c>
      <c r="J94" s="58">
        <f t="shared" si="344"/>
        <v>9.5570000000000004</v>
      </c>
      <c r="K94" s="58">
        <f t="shared" ref="K94:L94" si="377">K1458</f>
        <v>7.3239999999999998</v>
      </c>
      <c r="L94" s="58">
        <f t="shared" si="377"/>
        <v>6.7859999999999996</v>
      </c>
      <c r="M94" s="58">
        <f t="shared" ref="M94:O94" si="378">M1458</f>
        <v>6.8929999999999998</v>
      </c>
      <c r="N94" s="58">
        <f t="shared" si="378"/>
        <v>6.6349999999999998</v>
      </c>
      <c r="O94" s="58">
        <f t="shared" si="378"/>
        <v>6.2069999999999999</v>
      </c>
      <c r="P94" s="58">
        <f t="shared" ref="P94:Q94" si="379">P1458</f>
        <v>5.9390000000000001</v>
      </c>
      <c r="Q94" s="58">
        <f t="shared" si="379"/>
        <v>5.7409999999999997</v>
      </c>
      <c r="R94" s="58">
        <f t="shared" ref="R94" si="380">R1458</f>
        <v>6.5439999999999996</v>
      </c>
    </row>
    <row r="95" spans="1:18" ht="13.9" customHeight="1" x14ac:dyDescent="0.2">
      <c r="A95" s="86" t="s">
        <v>1504</v>
      </c>
      <c r="B95" s="87"/>
      <c r="C95" s="56">
        <f t="shared" si="344"/>
        <v>6.9029999999999996</v>
      </c>
      <c r="D95" s="56">
        <f t="shared" si="344"/>
        <v>6.9569999999999999</v>
      </c>
      <c r="E95" s="56">
        <f t="shared" si="344"/>
        <v>7.157</v>
      </c>
      <c r="F95" s="56">
        <f t="shared" si="344"/>
        <v>7.5720000000000001</v>
      </c>
      <c r="G95" s="56">
        <f t="shared" si="344"/>
        <v>7.55</v>
      </c>
      <c r="H95" s="56">
        <f t="shared" si="344"/>
        <v>8.5809999999999995</v>
      </c>
      <c r="I95" s="56">
        <f t="shared" si="344"/>
        <v>8.3439999999999994</v>
      </c>
      <c r="J95" s="56">
        <f t="shared" si="344"/>
        <v>9.52</v>
      </c>
      <c r="K95" s="56">
        <f t="shared" ref="K95:L95" si="381">K1459</f>
        <v>7.2809999999999997</v>
      </c>
      <c r="L95" s="56">
        <f t="shared" si="381"/>
        <v>6.7329999999999997</v>
      </c>
      <c r="M95" s="56">
        <f t="shared" ref="M95:O95" si="382">M1459</f>
        <v>6.782</v>
      </c>
      <c r="N95" s="56">
        <f t="shared" si="382"/>
        <v>6.5510000000000002</v>
      </c>
      <c r="O95" s="56">
        <f t="shared" si="382"/>
        <v>6.0860000000000003</v>
      </c>
      <c r="P95" s="56">
        <f t="shared" ref="P95:Q95" si="383">P1459</f>
        <v>5.617</v>
      </c>
      <c r="Q95" s="56">
        <f t="shared" si="383"/>
        <v>5.4269999999999996</v>
      </c>
      <c r="R95" s="56">
        <f t="shared" ref="R95" si="384">R1459</f>
        <v>5.8680000000000003</v>
      </c>
    </row>
    <row r="96" spans="1:18" ht="13.9" customHeight="1" x14ac:dyDescent="0.2">
      <c r="A96" s="88" t="s">
        <v>1505</v>
      </c>
      <c r="B96" s="89"/>
      <c r="C96" s="57">
        <f t="shared" si="344"/>
        <v>4.9000000000000002E-2</v>
      </c>
      <c r="D96" s="57">
        <f t="shared" si="344"/>
        <v>5.7000000000000002E-2</v>
      </c>
      <c r="E96" s="57">
        <f t="shared" si="344"/>
        <v>6.2E-2</v>
      </c>
      <c r="F96" s="57">
        <f t="shared" si="344"/>
        <v>6.9000000000000006E-2</v>
      </c>
      <c r="G96" s="57">
        <f t="shared" si="344"/>
        <v>7.1999999999999995E-2</v>
      </c>
      <c r="H96" s="57">
        <f t="shared" si="344"/>
        <v>7.3999999999999996E-2</v>
      </c>
      <c r="I96" s="57">
        <f t="shared" si="344"/>
        <v>7.3999999999999996E-2</v>
      </c>
      <c r="J96" s="57">
        <f t="shared" si="344"/>
        <v>3.6999999999999998E-2</v>
      </c>
      <c r="K96" s="57">
        <f t="shared" ref="K96:L96" si="385">K1460</f>
        <v>4.2999999999999997E-2</v>
      </c>
      <c r="L96" s="57">
        <f t="shared" si="385"/>
        <v>5.2999999999999999E-2</v>
      </c>
      <c r="M96" s="57">
        <f t="shared" ref="M96:O96" si="386">M1460</f>
        <v>0.111</v>
      </c>
      <c r="N96" s="57">
        <f t="shared" si="386"/>
        <v>8.3000000000000004E-2</v>
      </c>
      <c r="O96" s="57">
        <f t="shared" si="386"/>
        <v>0.12</v>
      </c>
      <c r="P96" s="57">
        <f t="shared" ref="P96:Q96" si="387">P1460</f>
        <v>0.32200000000000001</v>
      </c>
      <c r="Q96" s="57">
        <f t="shared" si="387"/>
        <v>0.312</v>
      </c>
      <c r="R96" s="57">
        <f t="shared" ref="R96" si="388">R1460</f>
        <v>0.67600000000000005</v>
      </c>
    </row>
    <row r="97" spans="1:18" ht="13.9" hidden="1" customHeight="1" outlineLevel="1" x14ac:dyDescent="0.2">
      <c r="A97" s="90" t="s">
        <v>1506</v>
      </c>
      <c r="B97" s="91"/>
      <c r="C97" s="56">
        <f t="shared" si="344"/>
        <v>1E-3</v>
      </c>
      <c r="D97" s="56">
        <f t="shared" si="344"/>
        <v>1E-3</v>
      </c>
      <c r="E97" s="56">
        <f t="shared" si="344"/>
        <v>1E-3</v>
      </c>
      <c r="F97" s="56">
        <f t="shared" si="344"/>
        <v>1E-3</v>
      </c>
      <c r="G97" s="56">
        <f t="shared" si="344"/>
        <v>5.0000000000000001E-3</v>
      </c>
      <c r="H97" s="56">
        <f t="shared" si="344"/>
        <v>6.0000000000000001E-3</v>
      </c>
      <c r="I97" s="56">
        <f t="shared" si="344"/>
        <v>6.0000000000000001E-3</v>
      </c>
      <c r="J97" s="56">
        <f t="shared" si="344"/>
        <v>6.0000000000000001E-3</v>
      </c>
      <c r="K97" s="56">
        <f t="shared" ref="K97:L97" si="389">K1461</f>
        <v>8.9999999999999993E-3</v>
      </c>
      <c r="L97" s="56">
        <f t="shared" si="389"/>
        <v>8.0000000000000002E-3</v>
      </c>
      <c r="M97" s="56">
        <f t="shared" ref="M97:O97" si="390">M1461</f>
        <v>7.0000000000000001E-3</v>
      </c>
      <c r="N97" s="56">
        <f t="shared" si="390"/>
        <v>8.0000000000000002E-3</v>
      </c>
      <c r="O97" s="56">
        <f t="shared" si="390"/>
        <v>1.4E-2</v>
      </c>
      <c r="P97" s="56">
        <f t="shared" ref="P97:Q97" si="391">P1461</f>
        <v>8.0000000000000002E-3</v>
      </c>
      <c r="Q97" s="56">
        <f t="shared" si="391"/>
        <v>6.0000000000000001E-3</v>
      </c>
      <c r="R97" s="56">
        <f t="shared" ref="R97" si="392">R1461</f>
        <v>6.0000000000000001E-3</v>
      </c>
    </row>
    <row r="98" spans="1:18" ht="13.9" hidden="1" customHeight="1" outlineLevel="1" x14ac:dyDescent="0.2">
      <c r="A98" s="92" t="s">
        <v>1507</v>
      </c>
      <c r="B98" s="93"/>
      <c r="C98" s="57">
        <f t="shared" si="344"/>
        <v>0</v>
      </c>
      <c r="D98" s="57">
        <f t="shared" si="344"/>
        <v>0</v>
      </c>
      <c r="E98" s="57">
        <f t="shared" si="344"/>
        <v>0</v>
      </c>
      <c r="F98" s="57">
        <f t="shared" si="344"/>
        <v>0</v>
      </c>
      <c r="G98" s="57">
        <f t="shared" si="344"/>
        <v>0</v>
      </c>
      <c r="H98" s="57">
        <f t="shared" si="344"/>
        <v>0</v>
      </c>
      <c r="I98" s="57">
        <f t="shared" si="344"/>
        <v>0</v>
      </c>
      <c r="J98" s="57">
        <f t="shared" si="344"/>
        <v>0</v>
      </c>
      <c r="K98" s="57">
        <f t="shared" ref="K98:L98" si="393">K1462</f>
        <v>0</v>
      </c>
      <c r="L98" s="57">
        <f t="shared" si="393"/>
        <v>0</v>
      </c>
      <c r="M98" s="57">
        <f t="shared" ref="M98:O98" si="394">M1462</f>
        <v>0</v>
      </c>
      <c r="N98" s="57">
        <f t="shared" si="394"/>
        <v>0</v>
      </c>
      <c r="O98" s="57">
        <f t="shared" si="394"/>
        <v>0</v>
      </c>
      <c r="P98" s="57">
        <f t="shared" ref="P98:Q98" si="395">P1462</f>
        <v>0</v>
      </c>
      <c r="Q98" s="57">
        <f t="shared" si="395"/>
        <v>0</v>
      </c>
      <c r="R98" s="57">
        <f t="shared" ref="R98" si="396">R1462</f>
        <v>0</v>
      </c>
    </row>
    <row r="99" spans="1:18" ht="13.9" hidden="1" customHeight="1" outlineLevel="1" x14ac:dyDescent="0.2">
      <c r="A99" s="90" t="s">
        <v>1508</v>
      </c>
      <c r="B99" s="91"/>
      <c r="C99" s="56">
        <f t="shared" si="344"/>
        <v>0</v>
      </c>
      <c r="D99" s="56">
        <f t="shared" si="344"/>
        <v>0</v>
      </c>
      <c r="E99" s="56">
        <f t="shared" si="344"/>
        <v>0</v>
      </c>
      <c r="F99" s="56">
        <f t="shared" si="344"/>
        <v>0</v>
      </c>
      <c r="G99" s="56">
        <f t="shared" si="344"/>
        <v>0</v>
      </c>
      <c r="H99" s="56">
        <f t="shared" si="344"/>
        <v>0</v>
      </c>
      <c r="I99" s="56">
        <f t="shared" si="344"/>
        <v>0</v>
      </c>
      <c r="J99" s="56">
        <f t="shared" si="344"/>
        <v>0</v>
      </c>
      <c r="K99" s="56">
        <f t="shared" ref="K99:L99" si="397">K1463</f>
        <v>0</v>
      </c>
      <c r="L99" s="56">
        <f t="shared" si="397"/>
        <v>0</v>
      </c>
      <c r="M99" s="56">
        <f t="shared" ref="M99:O99" si="398">M1463</f>
        <v>0</v>
      </c>
      <c r="N99" s="56">
        <f t="shared" si="398"/>
        <v>0</v>
      </c>
      <c r="O99" s="56">
        <f t="shared" si="398"/>
        <v>0</v>
      </c>
      <c r="P99" s="56">
        <f t="shared" ref="P99:Q99" si="399">P1463</f>
        <v>0</v>
      </c>
      <c r="Q99" s="56">
        <f t="shared" si="399"/>
        <v>0</v>
      </c>
      <c r="R99" s="56">
        <f t="shared" ref="R99" si="400">R1463</f>
        <v>0</v>
      </c>
    </row>
    <row r="100" spans="1:18" ht="13.9" hidden="1" customHeight="1" outlineLevel="1" x14ac:dyDescent="0.2">
      <c r="A100" s="92" t="s">
        <v>1509</v>
      </c>
      <c r="B100" s="93"/>
      <c r="C100" s="57">
        <f t="shared" si="344"/>
        <v>6.0000000000000001E-3</v>
      </c>
      <c r="D100" s="57">
        <f t="shared" si="344"/>
        <v>7.0000000000000001E-3</v>
      </c>
      <c r="E100" s="57">
        <f t="shared" si="344"/>
        <v>5.0000000000000001E-3</v>
      </c>
      <c r="F100" s="57">
        <f t="shared" si="344"/>
        <v>6.0000000000000001E-3</v>
      </c>
      <c r="G100" s="57">
        <f t="shared" si="344"/>
        <v>5.0000000000000001E-3</v>
      </c>
      <c r="H100" s="57">
        <f t="shared" si="344"/>
        <v>6.0000000000000001E-3</v>
      </c>
      <c r="I100" s="57">
        <f t="shared" si="344"/>
        <v>7.0000000000000001E-3</v>
      </c>
      <c r="J100" s="57">
        <f t="shared" si="344"/>
        <v>4.0000000000000001E-3</v>
      </c>
      <c r="K100" s="57">
        <f t="shared" ref="K100:L100" si="401">K1464</f>
        <v>8.0000000000000002E-3</v>
      </c>
      <c r="L100" s="57">
        <f t="shared" si="401"/>
        <v>2.1000000000000001E-2</v>
      </c>
      <c r="M100" s="57">
        <f t="shared" ref="M100:O100" si="402">M1464</f>
        <v>8.1000000000000003E-2</v>
      </c>
      <c r="N100" s="57">
        <f t="shared" si="402"/>
        <v>5.3999999999999999E-2</v>
      </c>
      <c r="O100" s="57">
        <f t="shared" si="402"/>
        <v>8.6999999999999994E-2</v>
      </c>
      <c r="P100" s="57">
        <f t="shared" ref="P100:Q100" si="403">P1464</f>
        <v>0.29599999999999999</v>
      </c>
      <c r="Q100" s="57">
        <f t="shared" si="403"/>
        <v>0.29099999999999998</v>
      </c>
      <c r="R100" s="57">
        <f t="shared" ref="R100" si="404">R1464</f>
        <v>0.64</v>
      </c>
    </row>
    <row r="101" spans="1:18" ht="13.9" hidden="1" customHeight="1" outlineLevel="1" x14ac:dyDescent="0.2">
      <c r="A101" s="90" t="s">
        <v>1510</v>
      </c>
      <c r="B101" s="91"/>
      <c r="C101" s="56">
        <f t="shared" si="344"/>
        <v>0</v>
      </c>
      <c r="D101" s="56">
        <f t="shared" si="344"/>
        <v>0</v>
      </c>
      <c r="E101" s="56">
        <f t="shared" si="344"/>
        <v>0</v>
      </c>
      <c r="F101" s="56">
        <f t="shared" si="344"/>
        <v>0</v>
      </c>
      <c r="G101" s="56">
        <f t="shared" si="344"/>
        <v>0</v>
      </c>
      <c r="H101" s="56">
        <f t="shared" si="344"/>
        <v>0</v>
      </c>
      <c r="I101" s="56">
        <f t="shared" si="344"/>
        <v>0</v>
      </c>
      <c r="J101" s="56">
        <f t="shared" si="344"/>
        <v>0</v>
      </c>
      <c r="K101" s="56">
        <f t="shared" ref="K101:L101" si="405">K1465</f>
        <v>0</v>
      </c>
      <c r="L101" s="56">
        <f t="shared" si="405"/>
        <v>0</v>
      </c>
      <c r="M101" s="56">
        <f t="shared" ref="M101:O101" si="406">M1465</f>
        <v>0</v>
      </c>
      <c r="N101" s="56">
        <f t="shared" si="406"/>
        <v>0</v>
      </c>
      <c r="O101" s="56">
        <f t="shared" si="406"/>
        <v>0</v>
      </c>
      <c r="P101" s="56">
        <f t="shared" ref="P101:Q101" si="407">P1465</f>
        <v>0</v>
      </c>
      <c r="Q101" s="56">
        <f t="shared" si="407"/>
        <v>0</v>
      </c>
      <c r="R101" s="56">
        <f t="shared" ref="R101" si="408">R1465</f>
        <v>0</v>
      </c>
    </row>
    <row r="102" spans="1:18" ht="13.9" hidden="1" customHeight="1" outlineLevel="1" x14ac:dyDescent="0.2">
      <c r="A102" s="92" t="s">
        <v>1511</v>
      </c>
      <c r="B102" s="93"/>
      <c r="C102" s="57">
        <f t="shared" ref="C102:J103" si="409">C1466</f>
        <v>0</v>
      </c>
      <c r="D102" s="57">
        <f t="shared" si="409"/>
        <v>0</v>
      </c>
      <c r="E102" s="57">
        <f t="shared" si="409"/>
        <v>0</v>
      </c>
      <c r="F102" s="57">
        <f t="shared" si="409"/>
        <v>0</v>
      </c>
      <c r="G102" s="57">
        <f t="shared" si="409"/>
        <v>0</v>
      </c>
      <c r="H102" s="57">
        <f t="shared" si="409"/>
        <v>0</v>
      </c>
      <c r="I102" s="57">
        <f t="shared" si="409"/>
        <v>0</v>
      </c>
      <c r="J102" s="57">
        <f t="shared" si="409"/>
        <v>0</v>
      </c>
      <c r="K102" s="57">
        <f t="shared" ref="K102:L102" si="410">K1466</f>
        <v>0</v>
      </c>
      <c r="L102" s="57">
        <f t="shared" si="410"/>
        <v>0</v>
      </c>
      <c r="M102" s="57">
        <f t="shared" ref="M102:O102" si="411">M1466</f>
        <v>0</v>
      </c>
      <c r="N102" s="57">
        <f t="shared" si="411"/>
        <v>0</v>
      </c>
      <c r="O102" s="57">
        <f t="shared" si="411"/>
        <v>0</v>
      </c>
      <c r="P102" s="57">
        <f t="shared" ref="P102:Q102" si="412">P1466</f>
        <v>0</v>
      </c>
      <c r="Q102" s="57">
        <f t="shared" si="412"/>
        <v>0</v>
      </c>
      <c r="R102" s="57">
        <f t="shared" ref="R102" si="413">R1466</f>
        <v>0</v>
      </c>
    </row>
    <row r="103" spans="1:18" ht="13.9" hidden="1" customHeight="1" outlineLevel="1" x14ac:dyDescent="0.2">
      <c r="A103" s="90" t="s">
        <v>1512</v>
      </c>
      <c r="B103" s="91"/>
      <c r="C103" s="56">
        <f t="shared" si="409"/>
        <v>0</v>
      </c>
      <c r="D103" s="56">
        <f t="shared" si="409"/>
        <v>0</v>
      </c>
      <c r="E103" s="56">
        <f t="shared" si="409"/>
        <v>0</v>
      </c>
      <c r="F103" s="56">
        <f t="shared" si="409"/>
        <v>0</v>
      </c>
      <c r="G103" s="56">
        <f t="shared" si="409"/>
        <v>0</v>
      </c>
      <c r="H103" s="56">
        <f t="shared" si="409"/>
        <v>0</v>
      </c>
      <c r="I103" s="56">
        <f t="shared" si="409"/>
        <v>0</v>
      </c>
      <c r="J103" s="56">
        <f t="shared" si="409"/>
        <v>0</v>
      </c>
      <c r="K103" s="56">
        <f t="shared" ref="K103:L103" si="414">K1467</f>
        <v>0</v>
      </c>
      <c r="L103" s="56">
        <f t="shared" si="414"/>
        <v>0</v>
      </c>
      <c r="M103" s="56">
        <f t="shared" ref="M103:O103" si="415">M1467</f>
        <v>0</v>
      </c>
      <c r="N103" s="56">
        <f t="shared" si="415"/>
        <v>0</v>
      </c>
      <c r="O103" s="56">
        <f t="shared" si="415"/>
        <v>0</v>
      </c>
      <c r="P103" s="56">
        <f t="shared" ref="P103:Q103" si="416">P1467</f>
        <v>1E-3</v>
      </c>
      <c r="Q103" s="56">
        <f t="shared" si="416"/>
        <v>0</v>
      </c>
      <c r="R103" s="56">
        <f t="shared" ref="R103" si="417">R1467</f>
        <v>0</v>
      </c>
    </row>
    <row r="104" spans="1:18" ht="13.9" hidden="1" customHeight="1" outlineLevel="1" x14ac:dyDescent="0.2">
      <c r="A104" s="92" t="s">
        <v>1607</v>
      </c>
      <c r="B104" s="93"/>
      <c r="C104" s="57" t="str">
        <f>IF(C1468="","-",C1468)</f>
        <v>-</v>
      </c>
      <c r="D104" s="57" t="str">
        <f t="shared" ref="D104:O104" si="418">IF(D1468="","-",D1468)</f>
        <v>-</v>
      </c>
      <c r="E104" s="57" t="str">
        <f t="shared" si="418"/>
        <v>-</v>
      </c>
      <c r="F104" s="57" t="str">
        <f t="shared" si="418"/>
        <v>-</v>
      </c>
      <c r="G104" s="57" t="str">
        <f t="shared" si="418"/>
        <v>-</v>
      </c>
      <c r="H104" s="57" t="str">
        <f t="shared" si="418"/>
        <v>-</v>
      </c>
      <c r="I104" s="57" t="str">
        <f t="shared" si="418"/>
        <v>-</v>
      </c>
      <c r="J104" s="57" t="str">
        <f t="shared" si="418"/>
        <v>-</v>
      </c>
      <c r="K104" s="57" t="str">
        <f t="shared" si="418"/>
        <v>-</v>
      </c>
      <c r="L104" s="57" t="str">
        <f t="shared" si="418"/>
        <v>-</v>
      </c>
      <c r="M104" s="57" t="str">
        <f t="shared" si="418"/>
        <v>-</v>
      </c>
      <c r="N104" s="57" t="str">
        <f t="shared" si="418"/>
        <v>-</v>
      </c>
      <c r="O104" s="57">
        <f t="shared" si="418"/>
        <v>0</v>
      </c>
      <c r="P104" s="57">
        <f t="shared" ref="P104:Q104" si="419">IF(P1468="","-",P1468)</f>
        <v>0</v>
      </c>
      <c r="Q104" s="57">
        <f t="shared" si="419"/>
        <v>0</v>
      </c>
      <c r="R104" s="57">
        <f t="shared" ref="R104" si="420">IF(R1468="","-",R1468)</f>
        <v>0</v>
      </c>
    </row>
    <row r="105" spans="1:18" ht="13.9" hidden="1" customHeight="1" outlineLevel="1" x14ac:dyDescent="0.2">
      <c r="A105" s="90" t="s">
        <v>1513</v>
      </c>
      <c r="B105" s="91"/>
      <c r="C105" s="56">
        <f t="shared" ref="C105:J118" si="421">C1469</f>
        <v>0</v>
      </c>
      <c r="D105" s="56">
        <f t="shared" si="421"/>
        <v>0</v>
      </c>
      <c r="E105" s="56">
        <f t="shared" si="421"/>
        <v>0</v>
      </c>
      <c r="F105" s="56">
        <f t="shared" si="421"/>
        <v>0</v>
      </c>
      <c r="G105" s="56">
        <f t="shared" si="421"/>
        <v>0</v>
      </c>
      <c r="H105" s="56">
        <f t="shared" si="421"/>
        <v>0</v>
      </c>
      <c r="I105" s="56">
        <f t="shared" si="421"/>
        <v>0</v>
      </c>
      <c r="J105" s="56">
        <f t="shared" si="421"/>
        <v>0</v>
      </c>
      <c r="K105" s="56">
        <f t="shared" ref="K105:L105" si="422">K1469</f>
        <v>0</v>
      </c>
      <c r="L105" s="56">
        <f t="shared" si="422"/>
        <v>0</v>
      </c>
      <c r="M105" s="56">
        <f t="shared" ref="M105:O105" si="423">M1469</f>
        <v>0</v>
      </c>
      <c r="N105" s="56">
        <f t="shared" si="423"/>
        <v>0</v>
      </c>
      <c r="O105" s="56">
        <f t="shared" si="423"/>
        <v>0</v>
      </c>
      <c r="P105" s="56">
        <f t="shared" ref="P105:Q105" si="424">P1469</f>
        <v>0</v>
      </c>
      <c r="Q105" s="56">
        <f t="shared" si="424"/>
        <v>0</v>
      </c>
      <c r="R105" s="56">
        <f t="shared" ref="R105" si="425">R1469</f>
        <v>0</v>
      </c>
    </row>
    <row r="106" spans="1:18" ht="13.9" hidden="1" customHeight="1" outlineLevel="1" x14ac:dyDescent="0.2">
      <c r="A106" s="92" t="s">
        <v>1514</v>
      </c>
      <c r="B106" s="93"/>
      <c r="C106" s="57">
        <f t="shared" si="421"/>
        <v>0</v>
      </c>
      <c r="D106" s="57">
        <f t="shared" si="421"/>
        <v>0</v>
      </c>
      <c r="E106" s="57">
        <f t="shared" si="421"/>
        <v>0</v>
      </c>
      <c r="F106" s="57">
        <f t="shared" si="421"/>
        <v>0</v>
      </c>
      <c r="G106" s="57">
        <f t="shared" si="421"/>
        <v>0</v>
      </c>
      <c r="H106" s="57">
        <f t="shared" si="421"/>
        <v>0</v>
      </c>
      <c r="I106" s="57">
        <f t="shared" si="421"/>
        <v>0</v>
      </c>
      <c r="J106" s="57">
        <f t="shared" si="421"/>
        <v>0</v>
      </c>
      <c r="K106" s="57">
        <f t="shared" ref="K106:L106" si="426">K1470</f>
        <v>0</v>
      </c>
      <c r="L106" s="57">
        <f t="shared" si="426"/>
        <v>0</v>
      </c>
      <c r="M106" s="57">
        <f t="shared" ref="M106:O106" si="427">M1470</f>
        <v>0</v>
      </c>
      <c r="N106" s="57">
        <f t="shared" si="427"/>
        <v>0</v>
      </c>
      <c r="O106" s="57">
        <f t="shared" si="427"/>
        <v>0</v>
      </c>
      <c r="P106" s="57">
        <f t="shared" ref="P106:Q106" si="428">P1470</f>
        <v>0</v>
      </c>
      <c r="Q106" s="57">
        <f t="shared" si="428"/>
        <v>0</v>
      </c>
      <c r="R106" s="57">
        <f t="shared" ref="R106" si="429">R1470</f>
        <v>0</v>
      </c>
    </row>
    <row r="107" spans="1:18" ht="13.9" hidden="1" customHeight="1" outlineLevel="1" x14ac:dyDescent="0.2">
      <c r="A107" s="90" t="s">
        <v>1515</v>
      </c>
      <c r="B107" s="91"/>
      <c r="C107" s="56">
        <f t="shared" si="421"/>
        <v>7.0000000000000001E-3</v>
      </c>
      <c r="D107" s="56">
        <f t="shared" si="421"/>
        <v>1.2999999999999999E-2</v>
      </c>
      <c r="E107" s="56">
        <f t="shared" si="421"/>
        <v>0.02</v>
      </c>
      <c r="F107" s="56">
        <f t="shared" si="421"/>
        <v>2.7E-2</v>
      </c>
      <c r="G107" s="56">
        <f t="shared" si="421"/>
        <v>2.7E-2</v>
      </c>
      <c r="H107" s="56">
        <f t="shared" si="421"/>
        <v>2.7E-2</v>
      </c>
      <c r="I107" s="56">
        <f t="shared" si="421"/>
        <v>2.7E-2</v>
      </c>
      <c r="J107" s="56">
        <f t="shared" si="421"/>
        <v>2.7E-2</v>
      </c>
      <c r="K107" s="56">
        <f t="shared" ref="K107:L107" si="430">K1471</f>
        <v>2.5999999999999999E-2</v>
      </c>
      <c r="L107" s="56">
        <f t="shared" si="430"/>
        <v>2.4E-2</v>
      </c>
      <c r="M107" s="56">
        <f t="shared" ref="M107:O107" si="431">M1471</f>
        <v>2.3E-2</v>
      </c>
      <c r="N107" s="56">
        <f t="shared" si="431"/>
        <v>2.1000000000000001E-2</v>
      </c>
      <c r="O107" s="56">
        <f t="shared" si="431"/>
        <v>1.9E-2</v>
      </c>
      <c r="P107" s="56">
        <f t="shared" ref="P107:Q107" si="432">P1471</f>
        <v>1.7999999999999999E-2</v>
      </c>
      <c r="Q107" s="56">
        <f t="shared" si="432"/>
        <v>1.6E-2</v>
      </c>
      <c r="R107" s="56">
        <f t="shared" ref="R107" si="433">R1471</f>
        <v>1.4999999999999999E-2</v>
      </c>
    </row>
    <row r="108" spans="1:18" ht="13.9" hidden="1" customHeight="1" outlineLevel="1" x14ac:dyDescent="0.2">
      <c r="A108" s="92" t="s">
        <v>95</v>
      </c>
      <c r="B108" s="93"/>
      <c r="C108" s="57">
        <f t="shared" si="421"/>
        <v>0</v>
      </c>
      <c r="D108" s="57">
        <f t="shared" si="421"/>
        <v>0</v>
      </c>
      <c r="E108" s="57">
        <f t="shared" si="421"/>
        <v>0</v>
      </c>
      <c r="F108" s="57">
        <f t="shared" si="421"/>
        <v>0</v>
      </c>
      <c r="G108" s="57">
        <f t="shared" si="421"/>
        <v>0</v>
      </c>
      <c r="H108" s="57">
        <f t="shared" si="421"/>
        <v>0</v>
      </c>
      <c r="I108" s="57">
        <f t="shared" si="421"/>
        <v>0</v>
      </c>
      <c r="J108" s="57">
        <f t="shared" si="421"/>
        <v>0</v>
      </c>
      <c r="K108" s="57">
        <f t="shared" ref="K108:L108" si="434">K1472</f>
        <v>0</v>
      </c>
      <c r="L108" s="57">
        <f t="shared" si="434"/>
        <v>0</v>
      </c>
      <c r="M108" s="57">
        <f t="shared" ref="M108:O108" si="435">M1472</f>
        <v>0</v>
      </c>
      <c r="N108" s="57">
        <f t="shared" si="435"/>
        <v>0</v>
      </c>
      <c r="O108" s="57">
        <f t="shared" si="435"/>
        <v>0</v>
      </c>
      <c r="P108" s="57">
        <f t="shared" ref="P108:Q108" si="436">P1472</f>
        <v>0</v>
      </c>
      <c r="Q108" s="57">
        <f t="shared" si="436"/>
        <v>0</v>
      </c>
      <c r="R108" s="57">
        <f t="shared" ref="R108" si="437">R1472</f>
        <v>0</v>
      </c>
    </row>
    <row r="109" spans="1:18" ht="13.9" hidden="1" customHeight="1" outlineLevel="1" x14ac:dyDescent="0.2">
      <c r="A109" s="90" t="s">
        <v>1516</v>
      </c>
      <c r="B109" s="91"/>
      <c r="C109" s="56">
        <f t="shared" si="421"/>
        <v>0</v>
      </c>
      <c r="D109" s="56">
        <f t="shared" si="421"/>
        <v>0</v>
      </c>
      <c r="E109" s="56">
        <f t="shared" si="421"/>
        <v>0</v>
      </c>
      <c r="F109" s="56">
        <f t="shared" si="421"/>
        <v>0</v>
      </c>
      <c r="G109" s="56">
        <f t="shared" si="421"/>
        <v>0</v>
      </c>
      <c r="H109" s="56">
        <f t="shared" si="421"/>
        <v>0</v>
      </c>
      <c r="I109" s="56">
        <f t="shared" si="421"/>
        <v>0</v>
      </c>
      <c r="J109" s="56">
        <f t="shared" si="421"/>
        <v>0</v>
      </c>
      <c r="K109" s="56">
        <f t="shared" ref="K109:L109" si="438">K1473</f>
        <v>0</v>
      </c>
      <c r="L109" s="56">
        <f t="shared" si="438"/>
        <v>0</v>
      </c>
      <c r="M109" s="56">
        <f t="shared" ref="M109:O109" si="439">M1473</f>
        <v>0</v>
      </c>
      <c r="N109" s="56">
        <f t="shared" si="439"/>
        <v>0</v>
      </c>
      <c r="O109" s="56">
        <f t="shared" si="439"/>
        <v>0</v>
      </c>
      <c r="P109" s="56">
        <f t="shared" ref="P109:Q109" si="440">P1473</f>
        <v>0</v>
      </c>
      <c r="Q109" s="56">
        <f t="shared" si="440"/>
        <v>0</v>
      </c>
      <c r="R109" s="56">
        <f t="shared" ref="R109" si="441">R1473</f>
        <v>0</v>
      </c>
    </row>
    <row r="110" spans="1:18" ht="13.9" hidden="1" customHeight="1" outlineLevel="1" x14ac:dyDescent="0.2">
      <c r="A110" s="92" t="s">
        <v>1517</v>
      </c>
      <c r="B110" s="93"/>
      <c r="C110" s="57">
        <f t="shared" si="421"/>
        <v>3.5999999999999997E-2</v>
      </c>
      <c r="D110" s="57">
        <f t="shared" si="421"/>
        <v>3.5999999999999997E-2</v>
      </c>
      <c r="E110" s="57">
        <f t="shared" si="421"/>
        <v>3.5999999999999997E-2</v>
      </c>
      <c r="F110" s="57">
        <f t="shared" si="421"/>
        <v>3.5000000000000003E-2</v>
      </c>
      <c r="G110" s="57">
        <f t="shared" si="421"/>
        <v>3.5000000000000003E-2</v>
      </c>
      <c r="H110" s="57">
        <f t="shared" si="421"/>
        <v>3.5000000000000003E-2</v>
      </c>
      <c r="I110" s="57">
        <f t="shared" si="421"/>
        <v>3.5000000000000003E-2</v>
      </c>
      <c r="J110" s="57">
        <f t="shared" si="421"/>
        <v>0</v>
      </c>
      <c r="K110" s="57">
        <f t="shared" ref="K110:L110" si="442">K1474</f>
        <v>0</v>
      </c>
      <c r="L110" s="57">
        <f t="shared" si="442"/>
        <v>0</v>
      </c>
      <c r="M110" s="57">
        <f t="shared" ref="M110:O110" si="443">M1474</f>
        <v>0</v>
      </c>
      <c r="N110" s="57">
        <f t="shared" si="443"/>
        <v>0</v>
      </c>
      <c r="O110" s="57">
        <f t="shared" si="443"/>
        <v>0</v>
      </c>
      <c r="P110" s="57">
        <f t="shared" ref="P110:Q110" si="444">P1474</f>
        <v>0</v>
      </c>
      <c r="Q110" s="57">
        <f t="shared" si="444"/>
        <v>0</v>
      </c>
      <c r="R110" s="57">
        <f t="shared" ref="R110" si="445">R1474</f>
        <v>1.4999999999999999E-2</v>
      </c>
    </row>
    <row r="111" spans="1:18" ht="13.9" hidden="1" customHeight="1" outlineLevel="1" x14ac:dyDescent="0.2">
      <c r="A111" s="90" t="s">
        <v>96</v>
      </c>
      <c r="B111" s="91"/>
      <c r="C111" s="56">
        <f t="shared" si="421"/>
        <v>0</v>
      </c>
      <c r="D111" s="56">
        <f t="shared" si="421"/>
        <v>0</v>
      </c>
      <c r="E111" s="56">
        <f t="shared" si="421"/>
        <v>0</v>
      </c>
      <c r="F111" s="56">
        <f t="shared" si="421"/>
        <v>0</v>
      </c>
      <c r="G111" s="56">
        <f t="shared" si="421"/>
        <v>0</v>
      </c>
      <c r="H111" s="56">
        <f t="shared" si="421"/>
        <v>0</v>
      </c>
      <c r="I111" s="56">
        <f t="shared" si="421"/>
        <v>0</v>
      </c>
      <c r="J111" s="56">
        <f t="shared" si="421"/>
        <v>0</v>
      </c>
      <c r="K111" s="56">
        <f t="shared" ref="K111:L111" si="446">K1475</f>
        <v>0</v>
      </c>
      <c r="L111" s="56">
        <f t="shared" si="446"/>
        <v>0</v>
      </c>
      <c r="M111" s="56">
        <f t="shared" ref="M111:O111" si="447">M1475</f>
        <v>0</v>
      </c>
      <c r="N111" s="56">
        <f t="shared" si="447"/>
        <v>0</v>
      </c>
      <c r="O111" s="56">
        <f t="shared" si="447"/>
        <v>0</v>
      </c>
      <c r="P111" s="56">
        <f t="shared" ref="P111:Q111" si="448">P1475</f>
        <v>0</v>
      </c>
      <c r="Q111" s="56">
        <f t="shared" si="448"/>
        <v>0</v>
      </c>
      <c r="R111" s="56">
        <f t="shared" ref="R111" si="449">R1475</f>
        <v>0</v>
      </c>
    </row>
    <row r="112" spans="1:18" ht="13.9" hidden="1" customHeight="1" outlineLevel="1" x14ac:dyDescent="0.2">
      <c r="A112" s="92" t="s">
        <v>1518</v>
      </c>
      <c r="B112" s="93"/>
      <c r="C112" s="57">
        <f t="shared" si="421"/>
        <v>0</v>
      </c>
      <c r="D112" s="57">
        <f t="shared" si="421"/>
        <v>0</v>
      </c>
      <c r="E112" s="57">
        <f t="shared" si="421"/>
        <v>0</v>
      </c>
      <c r="F112" s="57">
        <f t="shared" si="421"/>
        <v>0</v>
      </c>
      <c r="G112" s="57">
        <f t="shared" si="421"/>
        <v>0</v>
      </c>
      <c r="H112" s="57">
        <f t="shared" si="421"/>
        <v>0</v>
      </c>
      <c r="I112" s="57">
        <f t="shared" si="421"/>
        <v>0</v>
      </c>
      <c r="J112" s="57">
        <f t="shared" si="421"/>
        <v>0</v>
      </c>
      <c r="K112" s="57">
        <f t="shared" ref="K112:L112" si="450">K1476</f>
        <v>0</v>
      </c>
      <c r="L112" s="57">
        <f t="shared" si="450"/>
        <v>0</v>
      </c>
      <c r="M112" s="57">
        <f t="shared" ref="M112:O112" si="451">M1476</f>
        <v>0</v>
      </c>
      <c r="N112" s="57">
        <f t="shared" si="451"/>
        <v>0</v>
      </c>
      <c r="O112" s="57">
        <f t="shared" si="451"/>
        <v>0</v>
      </c>
      <c r="P112" s="57">
        <f t="shared" ref="P112:Q112" si="452">P1476</f>
        <v>0</v>
      </c>
      <c r="Q112" s="57">
        <f t="shared" si="452"/>
        <v>0</v>
      </c>
      <c r="R112" s="57">
        <f t="shared" ref="R112" si="453">R1476</f>
        <v>0</v>
      </c>
    </row>
    <row r="113" spans="1:18" ht="13.9" hidden="1" customHeight="1" outlineLevel="1" x14ac:dyDescent="0.2">
      <c r="A113" s="90" t="s">
        <v>1519</v>
      </c>
      <c r="B113" s="91"/>
      <c r="C113" s="56">
        <f t="shared" si="421"/>
        <v>0</v>
      </c>
      <c r="D113" s="56">
        <f t="shared" si="421"/>
        <v>0</v>
      </c>
      <c r="E113" s="56">
        <f t="shared" si="421"/>
        <v>0</v>
      </c>
      <c r="F113" s="56">
        <f t="shared" si="421"/>
        <v>0</v>
      </c>
      <c r="G113" s="56">
        <f t="shared" si="421"/>
        <v>0</v>
      </c>
      <c r="H113" s="56">
        <f t="shared" si="421"/>
        <v>0</v>
      </c>
      <c r="I113" s="56">
        <f t="shared" si="421"/>
        <v>0</v>
      </c>
      <c r="J113" s="56">
        <f t="shared" si="421"/>
        <v>0</v>
      </c>
      <c r="K113" s="56">
        <f t="shared" ref="K113:L113" si="454">K1477</f>
        <v>0</v>
      </c>
      <c r="L113" s="56">
        <f t="shared" si="454"/>
        <v>0</v>
      </c>
      <c r="M113" s="56">
        <f t="shared" ref="M113:O113" si="455">M1477</f>
        <v>0</v>
      </c>
      <c r="N113" s="56">
        <f t="shared" si="455"/>
        <v>0</v>
      </c>
      <c r="O113" s="56">
        <f t="shared" si="455"/>
        <v>0</v>
      </c>
      <c r="P113" s="56">
        <f t="shared" ref="P113:Q113" si="456">P1477</f>
        <v>0</v>
      </c>
      <c r="Q113" s="56">
        <f t="shared" si="456"/>
        <v>0</v>
      </c>
      <c r="R113" s="56">
        <f t="shared" ref="R113" si="457">R1477</f>
        <v>0</v>
      </c>
    </row>
    <row r="114" spans="1:18" ht="13.9" hidden="1" customHeight="1" outlineLevel="1" x14ac:dyDescent="0.2">
      <c r="A114" s="92" t="s">
        <v>1520</v>
      </c>
      <c r="B114" s="93"/>
      <c r="C114" s="57">
        <f t="shared" si="421"/>
        <v>0</v>
      </c>
      <c r="D114" s="57">
        <f t="shared" si="421"/>
        <v>0</v>
      </c>
      <c r="E114" s="57">
        <f t="shared" si="421"/>
        <v>0</v>
      </c>
      <c r="F114" s="57">
        <f t="shared" si="421"/>
        <v>0</v>
      </c>
      <c r="G114" s="57">
        <f t="shared" si="421"/>
        <v>0</v>
      </c>
      <c r="H114" s="57">
        <f t="shared" si="421"/>
        <v>0</v>
      </c>
      <c r="I114" s="57">
        <f t="shared" si="421"/>
        <v>0</v>
      </c>
      <c r="J114" s="57">
        <f t="shared" si="421"/>
        <v>0</v>
      </c>
      <c r="K114" s="57">
        <f t="shared" ref="K114:L114" si="458">K1478</f>
        <v>0</v>
      </c>
      <c r="L114" s="57">
        <f t="shared" si="458"/>
        <v>0</v>
      </c>
      <c r="M114" s="57">
        <f t="shared" ref="M114:O114" si="459">M1478</f>
        <v>0</v>
      </c>
      <c r="N114" s="57">
        <f t="shared" si="459"/>
        <v>0</v>
      </c>
      <c r="O114" s="57">
        <f t="shared" si="459"/>
        <v>0</v>
      </c>
      <c r="P114" s="57">
        <f t="shared" ref="P114:Q114" si="460">P1478</f>
        <v>0</v>
      </c>
      <c r="Q114" s="57">
        <f t="shared" si="460"/>
        <v>0</v>
      </c>
      <c r="R114" s="57">
        <f t="shared" ref="R114" si="461">R1478</f>
        <v>0</v>
      </c>
    </row>
    <row r="115" spans="1:18" ht="13.9" hidden="1" customHeight="1" outlineLevel="1" x14ac:dyDescent="0.2">
      <c r="A115" s="90" t="s">
        <v>1521</v>
      </c>
      <c r="B115" s="91"/>
      <c r="C115" s="56">
        <f t="shared" si="421"/>
        <v>0</v>
      </c>
      <c r="D115" s="56">
        <f t="shared" si="421"/>
        <v>0</v>
      </c>
      <c r="E115" s="56">
        <f t="shared" si="421"/>
        <v>0</v>
      </c>
      <c r="F115" s="56">
        <f t="shared" si="421"/>
        <v>0</v>
      </c>
      <c r="G115" s="56">
        <f t="shared" si="421"/>
        <v>0</v>
      </c>
      <c r="H115" s="56">
        <f t="shared" si="421"/>
        <v>0</v>
      </c>
      <c r="I115" s="56">
        <f t="shared" si="421"/>
        <v>0</v>
      </c>
      <c r="J115" s="56">
        <f t="shared" si="421"/>
        <v>0</v>
      </c>
      <c r="K115" s="56">
        <f t="shared" ref="K115:L115" si="462">K1479</f>
        <v>0</v>
      </c>
      <c r="L115" s="56">
        <f t="shared" si="462"/>
        <v>0</v>
      </c>
      <c r="M115" s="56">
        <f t="shared" ref="M115:O115" si="463">M1479</f>
        <v>0</v>
      </c>
      <c r="N115" s="56">
        <f t="shared" si="463"/>
        <v>0</v>
      </c>
      <c r="O115" s="56">
        <f t="shared" si="463"/>
        <v>0</v>
      </c>
      <c r="P115" s="56">
        <f t="shared" ref="P115:Q115" si="464">P1479</f>
        <v>0</v>
      </c>
      <c r="Q115" s="56">
        <f t="shared" si="464"/>
        <v>0</v>
      </c>
      <c r="R115" s="56">
        <f t="shared" ref="R115" si="465">R1479</f>
        <v>0</v>
      </c>
    </row>
    <row r="116" spans="1:18" ht="13.9" customHeight="1" collapsed="1" x14ac:dyDescent="0.2">
      <c r="A116" s="86" t="s">
        <v>1522</v>
      </c>
      <c r="B116" s="87"/>
      <c r="C116" s="56">
        <f t="shared" si="421"/>
        <v>0</v>
      </c>
      <c r="D116" s="56">
        <f t="shared" si="421"/>
        <v>0</v>
      </c>
      <c r="E116" s="56">
        <f t="shared" si="421"/>
        <v>0</v>
      </c>
      <c r="F116" s="56">
        <f t="shared" si="421"/>
        <v>0</v>
      </c>
      <c r="G116" s="56">
        <f t="shared" si="421"/>
        <v>0</v>
      </c>
      <c r="H116" s="56">
        <f t="shared" si="421"/>
        <v>0</v>
      </c>
      <c r="I116" s="56">
        <f t="shared" si="421"/>
        <v>0</v>
      </c>
      <c r="J116" s="56">
        <f t="shared" si="421"/>
        <v>0</v>
      </c>
      <c r="K116" s="56">
        <f t="shared" ref="K116:L116" si="466">K1480</f>
        <v>0</v>
      </c>
      <c r="L116" s="56">
        <f t="shared" si="466"/>
        <v>0</v>
      </c>
      <c r="M116" s="56">
        <f t="shared" ref="M116:O116" si="467">M1480</f>
        <v>0</v>
      </c>
      <c r="N116" s="56">
        <f t="shared" si="467"/>
        <v>0</v>
      </c>
      <c r="O116" s="56">
        <f t="shared" si="467"/>
        <v>1E-3</v>
      </c>
      <c r="P116" s="56">
        <f t="shared" ref="P116:Q116" si="468">P1480</f>
        <v>0</v>
      </c>
      <c r="Q116" s="56">
        <f t="shared" si="468"/>
        <v>2E-3</v>
      </c>
      <c r="R116" s="56">
        <f t="shared" ref="R116" si="469">R1480</f>
        <v>0</v>
      </c>
    </row>
    <row r="117" spans="1:18" ht="13.9" customHeight="1" x14ac:dyDescent="0.2">
      <c r="A117" s="94" t="s">
        <v>1524</v>
      </c>
      <c r="B117" s="95"/>
      <c r="C117" s="58">
        <f t="shared" si="421"/>
        <v>8.8999999999999996E-2</v>
      </c>
      <c r="D117" s="58">
        <f t="shared" si="421"/>
        <v>5.6000000000000001E-2</v>
      </c>
      <c r="E117" s="58">
        <f t="shared" si="421"/>
        <v>0.19800000000000001</v>
      </c>
      <c r="F117" s="58">
        <f t="shared" si="421"/>
        <v>0.16900000000000001</v>
      </c>
      <c r="G117" s="58">
        <f t="shared" si="421"/>
        <v>0.13100000000000001</v>
      </c>
      <c r="H117" s="58">
        <f t="shared" si="421"/>
        <v>0.113</v>
      </c>
      <c r="I117" s="58">
        <f t="shared" si="421"/>
        <v>0.104</v>
      </c>
      <c r="J117" s="58">
        <f t="shared" si="421"/>
        <v>0.128</v>
      </c>
      <c r="K117" s="58">
        <f t="shared" ref="K117:L117" si="470">K1481</f>
        <v>0.13800000000000001</v>
      </c>
      <c r="L117" s="58">
        <f t="shared" si="470"/>
        <v>0.127</v>
      </c>
      <c r="M117" s="58">
        <f t="shared" ref="M117:O117" si="471">M1481</f>
        <v>0.17899999999999999</v>
      </c>
      <c r="N117" s="58">
        <f t="shared" si="471"/>
        <v>0.152</v>
      </c>
      <c r="O117" s="58">
        <f t="shared" si="471"/>
        <v>0.105</v>
      </c>
      <c r="P117" s="58">
        <f t="shared" ref="P117:Q117" si="472">P1481</f>
        <v>0.38700000000000001</v>
      </c>
      <c r="Q117" s="58">
        <f t="shared" si="472"/>
        <v>0.249</v>
      </c>
      <c r="R117" s="58">
        <f t="shared" ref="R117" si="473">R1481</f>
        <v>9.1999999999999998E-2</v>
      </c>
    </row>
    <row r="118" spans="1:18" ht="13.9" customHeight="1" x14ac:dyDescent="0.2">
      <c r="A118" s="86" t="s">
        <v>1504</v>
      </c>
      <c r="B118" s="87"/>
      <c r="C118" s="56">
        <f t="shared" si="421"/>
        <v>8.8999999999999996E-2</v>
      </c>
      <c r="D118" s="56">
        <f t="shared" si="421"/>
        <v>5.6000000000000001E-2</v>
      </c>
      <c r="E118" s="56">
        <f t="shared" si="421"/>
        <v>0.19800000000000001</v>
      </c>
      <c r="F118" s="56">
        <f t="shared" si="421"/>
        <v>0.16900000000000001</v>
      </c>
      <c r="G118" s="56">
        <f t="shared" si="421"/>
        <v>0.13100000000000001</v>
      </c>
      <c r="H118" s="56">
        <f t="shared" si="421"/>
        <v>0.113</v>
      </c>
      <c r="I118" s="56">
        <f t="shared" si="421"/>
        <v>0.104</v>
      </c>
      <c r="J118" s="56">
        <f t="shared" si="421"/>
        <v>0.128</v>
      </c>
      <c r="K118" s="56">
        <f t="shared" ref="K118:L118" si="474">K1482</f>
        <v>0.13800000000000001</v>
      </c>
      <c r="L118" s="56">
        <f t="shared" si="474"/>
        <v>0.127</v>
      </c>
      <c r="M118" s="56">
        <f t="shared" ref="M118:O118" si="475">M1482</f>
        <v>0.17899999999999999</v>
      </c>
      <c r="N118" s="56">
        <f t="shared" si="475"/>
        <v>0.152</v>
      </c>
      <c r="O118" s="56">
        <f t="shared" si="475"/>
        <v>0.105</v>
      </c>
      <c r="P118" s="56">
        <f t="shared" ref="P118:Q118" si="476">P1482</f>
        <v>0.38700000000000001</v>
      </c>
      <c r="Q118" s="56">
        <f t="shared" si="476"/>
        <v>0.249</v>
      </c>
      <c r="R118" s="56">
        <f t="shared" ref="R118" si="477">R1482</f>
        <v>8.8999999999999996E-2</v>
      </c>
    </row>
    <row r="119" spans="1:18" ht="13.9" customHeight="1" x14ac:dyDescent="0.2">
      <c r="A119" s="88" t="s">
        <v>1505</v>
      </c>
      <c r="B119" s="89"/>
      <c r="C119" s="57">
        <f t="shared" ref="C119:J126" si="478">C1483</f>
        <v>0</v>
      </c>
      <c r="D119" s="57">
        <f t="shared" si="478"/>
        <v>0</v>
      </c>
      <c r="E119" s="57">
        <f t="shared" si="478"/>
        <v>0</v>
      </c>
      <c r="F119" s="57">
        <f t="shared" si="478"/>
        <v>0</v>
      </c>
      <c r="G119" s="57">
        <f t="shared" si="478"/>
        <v>0</v>
      </c>
      <c r="H119" s="57">
        <f t="shared" si="478"/>
        <v>0</v>
      </c>
      <c r="I119" s="57">
        <f t="shared" si="478"/>
        <v>0</v>
      </c>
      <c r="J119" s="57">
        <f t="shared" si="478"/>
        <v>0</v>
      </c>
      <c r="K119" s="57">
        <f t="shared" ref="K119:L119" si="479">K1483</f>
        <v>0</v>
      </c>
      <c r="L119" s="57">
        <f t="shared" si="479"/>
        <v>0</v>
      </c>
      <c r="M119" s="57">
        <f t="shared" ref="M119:O119" si="480">M1483</f>
        <v>0</v>
      </c>
      <c r="N119" s="57">
        <f t="shared" si="480"/>
        <v>0</v>
      </c>
      <c r="O119" s="57">
        <f t="shared" si="480"/>
        <v>0</v>
      </c>
      <c r="P119" s="57">
        <f t="shared" ref="P119:Q119" si="481">P1483</f>
        <v>0</v>
      </c>
      <c r="Q119" s="57">
        <f t="shared" si="481"/>
        <v>0</v>
      </c>
      <c r="R119" s="57">
        <f t="shared" ref="R119" si="482">R1483</f>
        <v>2E-3</v>
      </c>
    </row>
    <row r="120" spans="1:18" ht="13.9" hidden="1" customHeight="1" outlineLevel="1" x14ac:dyDescent="0.2">
      <c r="A120" s="90" t="s">
        <v>1506</v>
      </c>
      <c r="B120" s="91"/>
      <c r="C120" s="56">
        <f t="shared" si="478"/>
        <v>0</v>
      </c>
      <c r="D120" s="56">
        <f t="shared" si="478"/>
        <v>0</v>
      </c>
      <c r="E120" s="56">
        <f t="shared" si="478"/>
        <v>0</v>
      </c>
      <c r="F120" s="56">
        <f t="shared" si="478"/>
        <v>0</v>
      </c>
      <c r="G120" s="56">
        <f t="shared" si="478"/>
        <v>0</v>
      </c>
      <c r="H120" s="56">
        <f t="shared" si="478"/>
        <v>0</v>
      </c>
      <c r="I120" s="56">
        <f t="shared" si="478"/>
        <v>0</v>
      </c>
      <c r="J120" s="56">
        <f t="shared" si="478"/>
        <v>0</v>
      </c>
      <c r="K120" s="56">
        <f t="shared" ref="K120:L120" si="483">K1484</f>
        <v>0</v>
      </c>
      <c r="L120" s="56">
        <f t="shared" si="483"/>
        <v>0</v>
      </c>
      <c r="M120" s="56">
        <f t="shared" ref="M120:O120" si="484">M1484</f>
        <v>0</v>
      </c>
      <c r="N120" s="56">
        <f t="shared" si="484"/>
        <v>0</v>
      </c>
      <c r="O120" s="56">
        <f t="shared" si="484"/>
        <v>0</v>
      </c>
      <c r="P120" s="56">
        <f t="shared" ref="P120:Q120" si="485">P1484</f>
        <v>0</v>
      </c>
      <c r="Q120" s="56">
        <f t="shared" si="485"/>
        <v>0</v>
      </c>
      <c r="R120" s="56">
        <f t="shared" ref="R120" si="486">R1484</f>
        <v>0</v>
      </c>
    </row>
    <row r="121" spans="1:18" ht="13.9" hidden="1" customHeight="1" outlineLevel="1" x14ac:dyDescent="0.2">
      <c r="A121" s="92" t="s">
        <v>1507</v>
      </c>
      <c r="B121" s="93"/>
      <c r="C121" s="57">
        <f t="shared" si="478"/>
        <v>0</v>
      </c>
      <c r="D121" s="57">
        <f t="shared" si="478"/>
        <v>0</v>
      </c>
      <c r="E121" s="57">
        <f t="shared" si="478"/>
        <v>0</v>
      </c>
      <c r="F121" s="57">
        <f t="shared" si="478"/>
        <v>0</v>
      </c>
      <c r="G121" s="57">
        <f t="shared" si="478"/>
        <v>0</v>
      </c>
      <c r="H121" s="57">
        <f t="shared" si="478"/>
        <v>0</v>
      </c>
      <c r="I121" s="57">
        <f t="shared" si="478"/>
        <v>0</v>
      </c>
      <c r="J121" s="57">
        <f t="shared" si="478"/>
        <v>0</v>
      </c>
      <c r="K121" s="57">
        <f t="shared" ref="K121:L121" si="487">K1485</f>
        <v>0</v>
      </c>
      <c r="L121" s="57">
        <f t="shared" si="487"/>
        <v>0</v>
      </c>
      <c r="M121" s="57">
        <f t="shared" ref="M121:O121" si="488">M1485</f>
        <v>0</v>
      </c>
      <c r="N121" s="57">
        <f t="shared" si="488"/>
        <v>0</v>
      </c>
      <c r="O121" s="57">
        <f t="shared" si="488"/>
        <v>0</v>
      </c>
      <c r="P121" s="57">
        <f t="shared" ref="P121:Q121" si="489">P1485</f>
        <v>0</v>
      </c>
      <c r="Q121" s="57">
        <f t="shared" si="489"/>
        <v>0</v>
      </c>
      <c r="R121" s="57">
        <f t="shared" ref="R121" si="490">R1485</f>
        <v>0</v>
      </c>
    </row>
    <row r="122" spans="1:18" ht="13.9" hidden="1" customHeight="1" outlineLevel="1" x14ac:dyDescent="0.2">
      <c r="A122" s="90" t="s">
        <v>1508</v>
      </c>
      <c r="B122" s="91"/>
      <c r="C122" s="56">
        <f t="shared" si="478"/>
        <v>0</v>
      </c>
      <c r="D122" s="56">
        <f t="shared" si="478"/>
        <v>0</v>
      </c>
      <c r="E122" s="56">
        <f t="shared" si="478"/>
        <v>0</v>
      </c>
      <c r="F122" s="56">
        <f t="shared" si="478"/>
        <v>0</v>
      </c>
      <c r="G122" s="56">
        <f t="shared" si="478"/>
        <v>0</v>
      </c>
      <c r="H122" s="56">
        <f t="shared" si="478"/>
        <v>0</v>
      </c>
      <c r="I122" s="56">
        <f t="shared" si="478"/>
        <v>0</v>
      </c>
      <c r="J122" s="56">
        <f t="shared" si="478"/>
        <v>0</v>
      </c>
      <c r="K122" s="56">
        <f t="shared" ref="K122:L122" si="491">K1486</f>
        <v>0</v>
      </c>
      <c r="L122" s="56">
        <f t="shared" si="491"/>
        <v>0</v>
      </c>
      <c r="M122" s="56">
        <f t="shared" ref="M122:O122" si="492">M1486</f>
        <v>0</v>
      </c>
      <c r="N122" s="56">
        <f t="shared" si="492"/>
        <v>0</v>
      </c>
      <c r="O122" s="56">
        <f t="shared" si="492"/>
        <v>0</v>
      </c>
      <c r="P122" s="56">
        <f t="shared" ref="P122:Q122" si="493">P1486</f>
        <v>0</v>
      </c>
      <c r="Q122" s="56">
        <f t="shared" si="493"/>
        <v>0</v>
      </c>
      <c r="R122" s="56">
        <f t="shared" ref="R122" si="494">R1486</f>
        <v>0</v>
      </c>
    </row>
    <row r="123" spans="1:18" ht="13.9" hidden="1" customHeight="1" outlineLevel="1" x14ac:dyDescent="0.2">
      <c r="A123" s="92" t="s">
        <v>1509</v>
      </c>
      <c r="B123" s="93"/>
      <c r="C123" s="57">
        <f t="shared" si="478"/>
        <v>0</v>
      </c>
      <c r="D123" s="57">
        <f t="shared" si="478"/>
        <v>0</v>
      </c>
      <c r="E123" s="57">
        <f t="shared" si="478"/>
        <v>0</v>
      </c>
      <c r="F123" s="57">
        <f t="shared" si="478"/>
        <v>0</v>
      </c>
      <c r="G123" s="57">
        <f t="shared" si="478"/>
        <v>0</v>
      </c>
      <c r="H123" s="57">
        <f t="shared" si="478"/>
        <v>0</v>
      </c>
      <c r="I123" s="57">
        <f t="shared" si="478"/>
        <v>0</v>
      </c>
      <c r="J123" s="57">
        <f t="shared" si="478"/>
        <v>0</v>
      </c>
      <c r="K123" s="57">
        <f t="shared" ref="K123:L123" si="495">K1487</f>
        <v>0</v>
      </c>
      <c r="L123" s="57">
        <f t="shared" si="495"/>
        <v>0</v>
      </c>
      <c r="M123" s="57">
        <f t="shared" ref="M123:O123" si="496">M1487</f>
        <v>0</v>
      </c>
      <c r="N123" s="57">
        <f t="shared" si="496"/>
        <v>0</v>
      </c>
      <c r="O123" s="57">
        <f t="shared" si="496"/>
        <v>0</v>
      </c>
      <c r="P123" s="57">
        <f t="shared" ref="P123:Q123" si="497">P1487</f>
        <v>0</v>
      </c>
      <c r="Q123" s="57">
        <f t="shared" si="497"/>
        <v>0</v>
      </c>
      <c r="R123" s="57">
        <f t="shared" ref="R123" si="498">R1487</f>
        <v>2E-3</v>
      </c>
    </row>
    <row r="124" spans="1:18" ht="13.9" hidden="1" customHeight="1" outlineLevel="1" x14ac:dyDescent="0.2">
      <c r="A124" s="90" t="s">
        <v>1510</v>
      </c>
      <c r="B124" s="91"/>
      <c r="C124" s="56">
        <f t="shared" si="478"/>
        <v>0</v>
      </c>
      <c r="D124" s="56">
        <f t="shared" si="478"/>
        <v>0</v>
      </c>
      <c r="E124" s="56">
        <f t="shared" si="478"/>
        <v>0</v>
      </c>
      <c r="F124" s="56">
        <f t="shared" si="478"/>
        <v>0</v>
      </c>
      <c r="G124" s="56">
        <f t="shared" si="478"/>
        <v>0</v>
      </c>
      <c r="H124" s="56">
        <f t="shared" si="478"/>
        <v>0</v>
      </c>
      <c r="I124" s="56">
        <f t="shared" si="478"/>
        <v>0</v>
      </c>
      <c r="J124" s="56">
        <f t="shared" si="478"/>
        <v>0</v>
      </c>
      <c r="K124" s="56">
        <f t="shared" ref="K124:L124" si="499">K1488</f>
        <v>0</v>
      </c>
      <c r="L124" s="56">
        <f t="shared" si="499"/>
        <v>0</v>
      </c>
      <c r="M124" s="56">
        <f t="shared" ref="M124:O124" si="500">M1488</f>
        <v>0</v>
      </c>
      <c r="N124" s="56">
        <f t="shared" si="500"/>
        <v>0</v>
      </c>
      <c r="O124" s="56">
        <f t="shared" si="500"/>
        <v>0</v>
      </c>
      <c r="P124" s="56">
        <f t="shared" ref="P124:Q124" si="501">P1488</f>
        <v>0</v>
      </c>
      <c r="Q124" s="56">
        <f t="shared" si="501"/>
        <v>0</v>
      </c>
      <c r="R124" s="56">
        <f t="shared" ref="R124" si="502">R1488</f>
        <v>0</v>
      </c>
    </row>
    <row r="125" spans="1:18" ht="13.9" hidden="1" customHeight="1" outlineLevel="1" x14ac:dyDescent="0.2">
      <c r="A125" s="92" t="s">
        <v>1511</v>
      </c>
      <c r="B125" s="93"/>
      <c r="C125" s="57">
        <f t="shared" si="478"/>
        <v>0</v>
      </c>
      <c r="D125" s="57">
        <f t="shared" si="478"/>
        <v>0</v>
      </c>
      <c r="E125" s="57">
        <f t="shared" si="478"/>
        <v>0</v>
      </c>
      <c r="F125" s="57">
        <f t="shared" si="478"/>
        <v>0</v>
      </c>
      <c r="G125" s="57">
        <f t="shared" si="478"/>
        <v>0</v>
      </c>
      <c r="H125" s="57">
        <f t="shared" si="478"/>
        <v>0</v>
      </c>
      <c r="I125" s="57">
        <f t="shared" si="478"/>
        <v>0</v>
      </c>
      <c r="J125" s="57">
        <f t="shared" si="478"/>
        <v>0</v>
      </c>
      <c r="K125" s="57">
        <f t="shared" ref="K125:L125" si="503">K1489</f>
        <v>0</v>
      </c>
      <c r="L125" s="57">
        <f t="shared" si="503"/>
        <v>0</v>
      </c>
      <c r="M125" s="57">
        <f t="shared" ref="M125:O125" si="504">M1489</f>
        <v>0</v>
      </c>
      <c r="N125" s="57">
        <f t="shared" si="504"/>
        <v>0</v>
      </c>
      <c r="O125" s="57">
        <f t="shared" si="504"/>
        <v>0</v>
      </c>
      <c r="P125" s="57">
        <f t="shared" ref="P125:Q125" si="505">P1489</f>
        <v>0</v>
      </c>
      <c r="Q125" s="57">
        <f t="shared" si="505"/>
        <v>0</v>
      </c>
      <c r="R125" s="57">
        <f t="shared" ref="R125" si="506">R1489</f>
        <v>0</v>
      </c>
    </row>
    <row r="126" spans="1:18" ht="13.9" hidden="1" customHeight="1" outlineLevel="1" x14ac:dyDescent="0.2">
      <c r="A126" s="90" t="s">
        <v>1512</v>
      </c>
      <c r="B126" s="91"/>
      <c r="C126" s="56">
        <f t="shared" si="478"/>
        <v>0</v>
      </c>
      <c r="D126" s="56">
        <f t="shared" si="478"/>
        <v>0</v>
      </c>
      <c r="E126" s="56">
        <f t="shared" si="478"/>
        <v>0</v>
      </c>
      <c r="F126" s="56">
        <f t="shared" si="478"/>
        <v>0</v>
      </c>
      <c r="G126" s="56">
        <f t="shared" si="478"/>
        <v>0</v>
      </c>
      <c r="H126" s="56">
        <f t="shared" si="478"/>
        <v>0</v>
      </c>
      <c r="I126" s="56">
        <f t="shared" si="478"/>
        <v>0</v>
      </c>
      <c r="J126" s="56">
        <f t="shared" si="478"/>
        <v>0</v>
      </c>
      <c r="K126" s="56">
        <f t="shared" ref="K126:L126" si="507">K1490</f>
        <v>0</v>
      </c>
      <c r="L126" s="56">
        <f t="shared" si="507"/>
        <v>0</v>
      </c>
      <c r="M126" s="56">
        <f t="shared" ref="M126:O126" si="508">M1490</f>
        <v>0</v>
      </c>
      <c r="N126" s="56">
        <f t="shared" si="508"/>
        <v>0</v>
      </c>
      <c r="O126" s="56">
        <f t="shared" si="508"/>
        <v>0</v>
      </c>
      <c r="P126" s="56">
        <f t="shared" ref="P126:Q126" si="509">P1490</f>
        <v>0</v>
      </c>
      <c r="Q126" s="56">
        <f t="shared" si="509"/>
        <v>0</v>
      </c>
      <c r="R126" s="56">
        <f t="shared" ref="R126" si="510">R1490</f>
        <v>0</v>
      </c>
    </row>
    <row r="127" spans="1:18" ht="13.9" hidden="1" customHeight="1" outlineLevel="1" x14ac:dyDescent="0.2">
      <c r="A127" s="92" t="s">
        <v>1607</v>
      </c>
      <c r="B127" s="93"/>
      <c r="C127" s="57" t="str">
        <f>IF(C1491="","-",C1491)</f>
        <v>-</v>
      </c>
      <c r="D127" s="57" t="str">
        <f t="shared" ref="D127:O127" si="511">IF(D1491="","-",D1491)</f>
        <v>-</v>
      </c>
      <c r="E127" s="57" t="str">
        <f t="shared" si="511"/>
        <v>-</v>
      </c>
      <c r="F127" s="57" t="str">
        <f t="shared" si="511"/>
        <v>-</v>
      </c>
      <c r="G127" s="57" t="str">
        <f t="shared" si="511"/>
        <v>-</v>
      </c>
      <c r="H127" s="57" t="str">
        <f t="shared" si="511"/>
        <v>-</v>
      </c>
      <c r="I127" s="57" t="str">
        <f t="shared" si="511"/>
        <v>-</v>
      </c>
      <c r="J127" s="57" t="str">
        <f t="shared" si="511"/>
        <v>-</v>
      </c>
      <c r="K127" s="57" t="str">
        <f t="shared" si="511"/>
        <v>-</v>
      </c>
      <c r="L127" s="57" t="str">
        <f t="shared" si="511"/>
        <v>-</v>
      </c>
      <c r="M127" s="57" t="str">
        <f t="shared" si="511"/>
        <v>-</v>
      </c>
      <c r="N127" s="57" t="str">
        <f t="shared" si="511"/>
        <v>-</v>
      </c>
      <c r="O127" s="57">
        <f t="shared" si="511"/>
        <v>0</v>
      </c>
      <c r="P127" s="57">
        <f t="shared" ref="P127:Q127" si="512">IF(P1491="","-",P1491)</f>
        <v>0</v>
      </c>
      <c r="Q127" s="57">
        <f t="shared" si="512"/>
        <v>0</v>
      </c>
      <c r="R127" s="57">
        <f t="shared" ref="R127" si="513">IF(R1491="","-",R1491)</f>
        <v>0</v>
      </c>
    </row>
    <row r="128" spans="1:18" ht="13.9" hidden="1" customHeight="1" outlineLevel="1" x14ac:dyDescent="0.2">
      <c r="A128" s="90" t="s">
        <v>1513</v>
      </c>
      <c r="B128" s="91"/>
      <c r="C128" s="56">
        <f t="shared" ref="C128:J135" si="514">C1492</f>
        <v>0</v>
      </c>
      <c r="D128" s="56">
        <f t="shared" si="514"/>
        <v>0</v>
      </c>
      <c r="E128" s="56">
        <f t="shared" si="514"/>
        <v>0</v>
      </c>
      <c r="F128" s="56">
        <f t="shared" si="514"/>
        <v>0</v>
      </c>
      <c r="G128" s="56">
        <f t="shared" si="514"/>
        <v>0</v>
      </c>
      <c r="H128" s="56">
        <f t="shared" si="514"/>
        <v>0</v>
      </c>
      <c r="I128" s="56">
        <f t="shared" si="514"/>
        <v>0</v>
      </c>
      <c r="J128" s="56">
        <f t="shared" si="514"/>
        <v>0</v>
      </c>
      <c r="K128" s="56">
        <f t="shared" ref="K128:L128" si="515">K1492</f>
        <v>0</v>
      </c>
      <c r="L128" s="56">
        <f t="shared" si="515"/>
        <v>0</v>
      </c>
      <c r="M128" s="56">
        <f t="shared" ref="M128:O128" si="516">M1492</f>
        <v>0</v>
      </c>
      <c r="N128" s="56">
        <f t="shared" si="516"/>
        <v>0</v>
      </c>
      <c r="O128" s="56">
        <f t="shared" si="516"/>
        <v>0</v>
      </c>
      <c r="P128" s="56">
        <f t="shared" ref="P128:Q128" si="517">P1492</f>
        <v>0</v>
      </c>
      <c r="Q128" s="56">
        <f t="shared" si="517"/>
        <v>0</v>
      </c>
      <c r="R128" s="56">
        <f t="shared" ref="R128" si="518">R1492</f>
        <v>0</v>
      </c>
    </row>
    <row r="129" spans="1:18" ht="13.9" hidden="1" customHeight="1" outlineLevel="1" x14ac:dyDescent="0.2">
      <c r="A129" s="92" t="s">
        <v>1514</v>
      </c>
      <c r="B129" s="93"/>
      <c r="C129" s="57">
        <f t="shared" si="514"/>
        <v>0</v>
      </c>
      <c r="D129" s="57">
        <f t="shared" si="514"/>
        <v>0</v>
      </c>
      <c r="E129" s="57">
        <f t="shared" si="514"/>
        <v>0</v>
      </c>
      <c r="F129" s="57">
        <f t="shared" si="514"/>
        <v>0</v>
      </c>
      <c r="G129" s="57">
        <f t="shared" si="514"/>
        <v>0</v>
      </c>
      <c r="H129" s="57">
        <f t="shared" si="514"/>
        <v>0</v>
      </c>
      <c r="I129" s="57">
        <f t="shared" si="514"/>
        <v>0</v>
      </c>
      <c r="J129" s="57">
        <f t="shared" si="514"/>
        <v>0</v>
      </c>
      <c r="K129" s="57">
        <f t="shared" ref="K129:L129" si="519">K1493</f>
        <v>0</v>
      </c>
      <c r="L129" s="57">
        <f t="shared" si="519"/>
        <v>0</v>
      </c>
      <c r="M129" s="57">
        <f t="shared" ref="M129:O129" si="520">M1493</f>
        <v>0</v>
      </c>
      <c r="N129" s="57">
        <f t="shared" si="520"/>
        <v>0</v>
      </c>
      <c r="O129" s="57">
        <f t="shared" si="520"/>
        <v>0</v>
      </c>
      <c r="P129" s="57">
        <f t="shared" ref="P129:Q129" si="521">P1493</f>
        <v>0</v>
      </c>
      <c r="Q129" s="57">
        <f t="shared" si="521"/>
        <v>0</v>
      </c>
      <c r="R129" s="57">
        <f t="shared" ref="R129" si="522">R1493</f>
        <v>0</v>
      </c>
    </row>
    <row r="130" spans="1:18" ht="13.9" hidden="1" customHeight="1" outlineLevel="1" x14ac:dyDescent="0.2">
      <c r="A130" s="90" t="s">
        <v>1515</v>
      </c>
      <c r="B130" s="91"/>
      <c r="C130" s="56">
        <f t="shared" si="514"/>
        <v>0</v>
      </c>
      <c r="D130" s="56">
        <f t="shared" si="514"/>
        <v>0</v>
      </c>
      <c r="E130" s="56">
        <f t="shared" si="514"/>
        <v>0</v>
      </c>
      <c r="F130" s="56">
        <f t="shared" si="514"/>
        <v>0</v>
      </c>
      <c r="G130" s="56">
        <f t="shared" si="514"/>
        <v>0</v>
      </c>
      <c r="H130" s="56">
        <f t="shared" si="514"/>
        <v>0</v>
      </c>
      <c r="I130" s="56">
        <f t="shared" si="514"/>
        <v>0</v>
      </c>
      <c r="J130" s="56">
        <f t="shared" si="514"/>
        <v>0</v>
      </c>
      <c r="K130" s="56">
        <f t="shared" ref="K130:L130" si="523">K1494</f>
        <v>0</v>
      </c>
      <c r="L130" s="56">
        <f t="shared" si="523"/>
        <v>0</v>
      </c>
      <c r="M130" s="56">
        <f t="shared" ref="M130:O130" si="524">M1494</f>
        <v>0</v>
      </c>
      <c r="N130" s="56">
        <f t="shared" si="524"/>
        <v>0</v>
      </c>
      <c r="O130" s="56">
        <f t="shared" si="524"/>
        <v>0</v>
      </c>
      <c r="P130" s="56">
        <f t="shared" ref="P130:Q130" si="525">P1494</f>
        <v>0</v>
      </c>
      <c r="Q130" s="56">
        <f t="shared" si="525"/>
        <v>0</v>
      </c>
      <c r="R130" s="56">
        <f t="shared" ref="R130" si="526">R1494</f>
        <v>0</v>
      </c>
    </row>
    <row r="131" spans="1:18" ht="13.9" hidden="1" customHeight="1" outlineLevel="1" x14ac:dyDescent="0.2">
      <c r="A131" s="92" t="s">
        <v>95</v>
      </c>
      <c r="B131" s="93"/>
      <c r="C131" s="57">
        <f t="shared" si="514"/>
        <v>0</v>
      </c>
      <c r="D131" s="57">
        <f t="shared" si="514"/>
        <v>0</v>
      </c>
      <c r="E131" s="57">
        <f t="shared" si="514"/>
        <v>0</v>
      </c>
      <c r="F131" s="57">
        <f t="shared" si="514"/>
        <v>0</v>
      </c>
      <c r="G131" s="57">
        <f t="shared" si="514"/>
        <v>0</v>
      </c>
      <c r="H131" s="57">
        <f t="shared" si="514"/>
        <v>0</v>
      </c>
      <c r="I131" s="57">
        <f t="shared" si="514"/>
        <v>0</v>
      </c>
      <c r="J131" s="57">
        <f t="shared" si="514"/>
        <v>0</v>
      </c>
      <c r="K131" s="57">
        <f t="shared" ref="K131:L131" si="527">K1495</f>
        <v>0</v>
      </c>
      <c r="L131" s="57">
        <f t="shared" si="527"/>
        <v>0</v>
      </c>
      <c r="M131" s="57">
        <f t="shared" ref="M131:O131" si="528">M1495</f>
        <v>0</v>
      </c>
      <c r="N131" s="57">
        <f t="shared" si="528"/>
        <v>0</v>
      </c>
      <c r="O131" s="57">
        <f t="shared" si="528"/>
        <v>0</v>
      </c>
      <c r="P131" s="57">
        <f t="shared" ref="P131:Q131" si="529">P1495</f>
        <v>0</v>
      </c>
      <c r="Q131" s="57">
        <f t="shared" si="529"/>
        <v>0</v>
      </c>
      <c r="R131" s="57">
        <f t="shared" ref="R131" si="530">R1495</f>
        <v>0</v>
      </c>
    </row>
    <row r="132" spans="1:18" ht="13.9" hidden="1" customHeight="1" outlineLevel="1" x14ac:dyDescent="0.2">
      <c r="A132" s="90" t="s">
        <v>1516</v>
      </c>
      <c r="B132" s="91"/>
      <c r="C132" s="56">
        <f t="shared" si="514"/>
        <v>0</v>
      </c>
      <c r="D132" s="56">
        <f t="shared" si="514"/>
        <v>0</v>
      </c>
      <c r="E132" s="56">
        <f t="shared" si="514"/>
        <v>0</v>
      </c>
      <c r="F132" s="56">
        <f t="shared" si="514"/>
        <v>0</v>
      </c>
      <c r="G132" s="56">
        <f t="shared" si="514"/>
        <v>0</v>
      </c>
      <c r="H132" s="56">
        <f t="shared" si="514"/>
        <v>0</v>
      </c>
      <c r="I132" s="56">
        <f t="shared" si="514"/>
        <v>0</v>
      </c>
      <c r="J132" s="56">
        <f t="shared" si="514"/>
        <v>0</v>
      </c>
      <c r="K132" s="56">
        <f t="shared" ref="K132:L132" si="531">K1496</f>
        <v>0</v>
      </c>
      <c r="L132" s="56">
        <f t="shared" si="531"/>
        <v>0</v>
      </c>
      <c r="M132" s="56">
        <f t="shared" ref="M132:O132" si="532">M1496</f>
        <v>0</v>
      </c>
      <c r="N132" s="56">
        <f t="shared" si="532"/>
        <v>0</v>
      </c>
      <c r="O132" s="56">
        <f t="shared" si="532"/>
        <v>0</v>
      </c>
      <c r="P132" s="56">
        <f t="shared" ref="P132:Q132" si="533">P1496</f>
        <v>0</v>
      </c>
      <c r="Q132" s="56">
        <f t="shared" si="533"/>
        <v>0</v>
      </c>
      <c r="R132" s="56">
        <f t="shared" ref="R132" si="534">R1496</f>
        <v>0</v>
      </c>
    </row>
    <row r="133" spans="1:18" ht="13.9" hidden="1" customHeight="1" outlineLevel="1" x14ac:dyDescent="0.2">
      <c r="A133" s="92" t="s">
        <v>1517</v>
      </c>
      <c r="B133" s="93"/>
      <c r="C133" s="57">
        <f t="shared" si="514"/>
        <v>0</v>
      </c>
      <c r="D133" s="57">
        <f t="shared" si="514"/>
        <v>0</v>
      </c>
      <c r="E133" s="57">
        <f t="shared" si="514"/>
        <v>0</v>
      </c>
      <c r="F133" s="57">
        <f t="shared" si="514"/>
        <v>0</v>
      </c>
      <c r="G133" s="57">
        <f t="shared" si="514"/>
        <v>0</v>
      </c>
      <c r="H133" s="57">
        <f t="shared" si="514"/>
        <v>0</v>
      </c>
      <c r="I133" s="57">
        <f t="shared" si="514"/>
        <v>0</v>
      </c>
      <c r="J133" s="57">
        <f t="shared" si="514"/>
        <v>0</v>
      </c>
      <c r="K133" s="57">
        <f t="shared" ref="K133:L133" si="535">K1497</f>
        <v>0</v>
      </c>
      <c r="L133" s="57">
        <f t="shared" si="535"/>
        <v>0</v>
      </c>
      <c r="M133" s="57">
        <f t="shared" ref="M133:O133" si="536">M1497</f>
        <v>0</v>
      </c>
      <c r="N133" s="57">
        <f t="shared" si="536"/>
        <v>0</v>
      </c>
      <c r="O133" s="57">
        <f t="shared" si="536"/>
        <v>0</v>
      </c>
      <c r="P133" s="57">
        <f t="shared" ref="P133:Q133" si="537">P1497</f>
        <v>0</v>
      </c>
      <c r="Q133" s="57">
        <f t="shared" si="537"/>
        <v>0</v>
      </c>
      <c r="R133" s="57">
        <f t="shared" ref="R133" si="538">R1497</f>
        <v>0</v>
      </c>
    </row>
    <row r="134" spans="1:18" ht="13.9" hidden="1" customHeight="1" outlineLevel="1" x14ac:dyDescent="0.2">
      <c r="A134" s="90" t="s">
        <v>96</v>
      </c>
      <c r="B134" s="91"/>
      <c r="C134" s="56">
        <f t="shared" si="514"/>
        <v>0</v>
      </c>
      <c r="D134" s="56">
        <f t="shared" si="514"/>
        <v>0</v>
      </c>
      <c r="E134" s="56">
        <f t="shared" si="514"/>
        <v>0</v>
      </c>
      <c r="F134" s="56">
        <f t="shared" si="514"/>
        <v>0</v>
      </c>
      <c r="G134" s="56">
        <f t="shared" si="514"/>
        <v>0</v>
      </c>
      <c r="H134" s="56">
        <f t="shared" si="514"/>
        <v>0</v>
      </c>
      <c r="I134" s="56">
        <f t="shared" si="514"/>
        <v>0</v>
      </c>
      <c r="J134" s="56">
        <f t="shared" si="514"/>
        <v>0</v>
      </c>
      <c r="K134" s="56">
        <f t="shared" ref="K134:L134" si="539">K1498</f>
        <v>0</v>
      </c>
      <c r="L134" s="56">
        <f t="shared" si="539"/>
        <v>0</v>
      </c>
      <c r="M134" s="56">
        <f t="shared" ref="M134:O134" si="540">M1498</f>
        <v>0</v>
      </c>
      <c r="N134" s="56">
        <f t="shared" si="540"/>
        <v>0</v>
      </c>
      <c r="O134" s="56">
        <f t="shared" si="540"/>
        <v>0</v>
      </c>
      <c r="P134" s="56">
        <f t="shared" ref="P134:Q134" si="541">P1498</f>
        <v>0</v>
      </c>
      <c r="Q134" s="56">
        <f t="shared" si="541"/>
        <v>0</v>
      </c>
      <c r="R134" s="56">
        <f t="shared" ref="R134" si="542">R1498</f>
        <v>0</v>
      </c>
    </row>
    <row r="135" spans="1:18" ht="13.9" hidden="1" customHeight="1" outlineLevel="1" x14ac:dyDescent="0.2">
      <c r="A135" s="92" t="s">
        <v>1518</v>
      </c>
      <c r="B135" s="93"/>
      <c r="C135" s="57">
        <f t="shared" si="514"/>
        <v>0</v>
      </c>
      <c r="D135" s="57">
        <f t="shared" si="514"/>
        <v>0</v>
      </c>
      <c r="E135" s="57">
        <f t="shared" si="514"/>
        <v>0</v>
      </c>
      <c r="F135" s="57">
        <f t="shared" si="514"/>
        <v>0</v>
      </c>
      <c r="G135" s="57">
        <f t="shared" si="514"/>
        <v>0</v>
      </c>
      <c r="H135" s="57">
        <f t="shared" si="514"/>
        <v>0</v>
      </c>
      <c r="I135" s="57">
        <f t="shared" si="514"/>
        <v>0</v>
      </c>
      <c r="J135" s="57">
        <f t="shared" si="514"/>
        <v>0</v>
      </c>
      <c r="K135" s="57">
        <f t="shared" ref="K135:L135" si="543">K1499</f>
        <v>0</v>
      </c>
      <c r="L135" s="57">
        <f t="shared" si="543"/>
        <v>0</v>
      </c>
      <c r="M135" s="57">
        <f t="shared" ref="M135:O135" si="544">M1499</f>
        <v>0</v>
      </c>
      <c r="N135" s="57">
        <f t="shared" si="544"/>
        <v>0</v>
      </c>
      <c r="O135" s="57">
        <f t="shared" si="544"/>
        <v>0</v>
      </c>
      <c r="P135" s="57">
        <f t="shared" ref="P135:Q135" si="545">P1499</f>
        <v>0</v>
      </c>
      <c r="Q135" s="57">
        <f t="shared" si="545"/>
        <v>0</v>
      </c>
      <c r="R135" s="57">
        <f t="shared" ref="R135" si="546">R1499</f>
        <v>0</v>
      </c>
    </row>
    <row r="136" spans="1:18" ht="13.9" hidden="1" customHeight="1" outlineLevel="1" x14ac:dyDescent="0.2">
      <c r="A136" s="90" t="s">
        <v>1519</v>
      </c>
      <c r="B136" s="91"/>
      <c r="C136" s="56">
        <f t="shared" ref="C136:J149" si="547">C1500</f>
        <v>0</v>
      </c>
      <c r="D136" s="56">
        <f t="shared" si="547"/>
        <v>0</v>
      </c>
      <c r="E136" s="56">
        <f t="shared" si="547"/>
        <v>0</v>
      </c>
      <c r="F136" s="56">
        <f t="shared" si="547"/>
        <v>0</v>
      </c>
      <c r="G136" s="56">
        <f t="shared" si="547"/>
        <v>0</v>
      </c>
      <c r="H136" s="56">
        <f t="shared" si="547"/>
        <v>0</v>
      </c>
      <c r="I136" s="56">
        <f t="shared" si="547"/>
        <v>0</v>
      </c>
      <c r="J136" s="56">
        <f t="shared" si="547"/>
        <v>0</v>
      </c>
      <c r="K136" s="56">
        <f t="shared" ref="K136:L136" si="548">K1500</f>
        <v>0</v>
      </c>
      <c r="L136" s="56">
        <f t="shared" si="548"/>
        <v>0</v>
      </c>
      <c r="M136" s="56">
        <f t="shared" ref="M136:O136" si="549">M1500</f>
        <v>0</v>
      </c>
      <c r="N136" s="56">
        <f t="shared" si="549"/>
        <v>0</v>
      </c>
      <c r="O136" s="56">
        <f t="shared" si="549"/>
        <v>0</v>
      </c>
      <c r="P136" s="56">
        <f t="shared" ref="P136:Q136" si="550">P1500</f>
        <v>0</v>
      </c>
      <c r="Q136" s="56">
        <f t="shared" si="550"/>
        <v>0</v>
      </c>
      <c r="R136" s="56">
        <f t="shared" ref="R136" si="551">R1500</f>
        <v>0</v>
      </c>
    </row>
    <row r="137" spans="1:18" ht="13.9" hidden="1" customHeight="1" outlineLevel="1" x14ac:dyDescent="0.2">
      <c r="A137" s="92" t="s">
        <v>1520</v>
      </c>
      <c r="B137" s="93"/>
      <c r="C137" s="57">
        <f t="shared" si="547"/>
        <v>0</v>
      </c>
      <c r="D137" s="57">
        <f t="shared" si="547"/>
        <v>0</v>
      </c>
      <c r="E137" s="57">
        <f t="shared" si="547"/>
        <v>0</v>
      </c>
      <c r="F137" s="57">
        <f t="shared" si="547"/>
        <v>0</v>
      </c>
      <c r="G137" s="57">
        <f t="shared" si="547"/>
        <v>0</v>
      </c>
      <c r="H137" s="57">
        <f t="shared" si="547"/>
        <v>0</v>
      </c>
      <c r="I137" s="57">
        <f t="shared" si="547"/>
        <v>0</v>
      </c>
      <c r="J137" s="57">
        <f t="shared" si="547"/>
        <v>0</v>
      </c>
      <c r="K137" s="57">
        <f t="shared" ref="K137:L137" si="552">K1501</f>
        <v>0</v>
      </c>
      <c r="L137" s="57">
        <f t="shared" si="552"/>
        <v>0</v>
      </c>
      <c r="M137" s="57">
        <f t="shared" ref="M137:O137" si="553">M1501</f>
        <v>0</v>
      </c>
      <c r="N137" s="57">
        <f t="shared" si="553"/>
        <v>0</v>
      </c>
      <c r="O137" s="57">
        <f t="shared" si="553"/>
        <v>0</v>
      </c>
      <c r="P137" s="57">
        <f t="shared" ref="P137:Q137" si="554">P1501</f>
        <v>0</v>
      </c>
      <c r="Q137" s="57">
        <f t="shared" si="554"/>
        <v>0</v>
      </c>
      <c r="R137" s="57">
        <f t="shared" ref="R137" si="555">R1501</f>
        <v>0</v>
      </c>
    </row>
    <row r="138" spans="1:18" ht="13.9" hidden="1" customHeight="1" outlineLevel="1" x14ac:dyDescent="0.2">
      <c r="A138" s="90" t="s">
        <v>1521</v>
      </c>
      <c r="B138" s="91"/>
      <c r="C138" s="56">
        <f t="shared" si="547"/>
        <v>0</v>
      </c>
      <c r="D138" s="56">
        <f t="shared" si="547"/>
        <v>0</v>
      </c>
      <c r="E138" s="56">
        <f t="shared" si="547"/>
        <v>0</v>
      </c>
      <c r="F138" s="56">
        <f t="shared" si="547"/>
        <v>0</v>
      </c>
      <c r="G138" s="56">
        <f t="shared" si="547"/>
        <v>0</v>
      </c>
      <c r="H138" s="56">
        <f t="shared" si="547"/>
        <v>0</v>
      </c>
      <c r="I138" s="56">
        <f t="shared" si="547"/>
        <v>0</v>
      </c>
      <c r="J138" s="56">
        <f t="shared" si="547"/>
        <v>0</v>
      </c>
      <c r="K138" s="56">
        <f t="shared" ref="K138:L138" si="556">K1502</f>
        <v>0</v>
      </c>
      <c r="L138" s="56">
        <f t="shared" si="556"/>
        <v>0</v>
      </c>
      <c r="M138" s="56">
        <f t="shared" ref="M138:O138" si="557">M1502</f>
        <v>0</v>
      </c>
      <c r="N138" s="56">
        <f t="shared" si="557"/>
        <v>0</v>
      </c>
      <c r="O138" s="56">
        <f t="shared" si="557"/>
        <v>0</v>
      </c>
      <c r="P138" s="56">
        <f t="shared" ref="P138:Q138" si="558">P1502</f>
        <v>0</v>
      </c>
      <c r="Q138" s="56">
        <f t="shared" si="558"/>
        <v>0</v>
      </c>
      <c r="R138" s="56">
        <f t="shared" ref="R138" si="559">R1502</f>
        <v>0</v>
      </c>
    </row>
    <row r="139" spans="1:18" ht="13.9" customHeight="1" collapsed="1" x14ac:dyDescent="0.2">
      <c r="A139" s="86" t="s">
        <v>1522</v>
      </c>
      <c r="B139" s="87"/>
      <c r="C139" s="56">
        <f t="shared" si="547"/>
        <v>0</v>
      </c>
      <c r="D139" s="56">
        <f t="shared" si="547"/>
        <v>0</v>
      </c>
      <c r="E139" s="56">
        <f t="shared" si="547"/>
        <v>0</v>
      </c>
      <c r="F139" s="56">
        <f t="shared" si="547"/>
        <v>0</v>
      </c>
      <c r="G139" s="56">
        <f t="shared" si="547"/>
        <v>0</v>
      </c>
      <c r="H139" s="56">
        <f t="shared" si="547"/>
        <v>0</v>
      </c>
      <c r="I139" s="56">
        <f t="shared" si="547"/>
        <v>0</v>
      </c>
      <c r="J139" s="56">
        <f t="shared" si="547"/>
        <v>0</v>
      </c>
      <c r="K139" s="56">
        <f t="shared" ref="K139:L139" si="560">K1503</f>
        <v>0</v>
      </c>
      <c r="L139" s="56">
        <f t="shared" si="560"/>
        <v>0</v>
      </c>
      <c r="M139" s="56">
        <f t="shared" ref="M139:O139" si="561">M1503</f>
        <v>0</v>
      </c>
      <c r="N139" s="56">
        <f t="shared" si="561"/>
        <v>0</v>
      </c>
      <c r="O139" s="56">
        <f t="shared" si="561"/>
        <v>0</v>
      </c>
      <c r="P139" s="56">
        <f t="shared" ref="P139:Q139" si="562">P1503</f>
        <v>0</v>
      </c>
      <c r="Q139" s="56">
        <f t="shared" si="562"/>
        <v>0</v>
      </c>
      <c r="R139" s="56">
        <f t="shared" ref="R139" si="563">R1503</f>
        <v>0</v>
      </c>
    </row>
    <row r="140" spans="1:18" ht="15.6" customHeight="1" x14ac:dyDescent="0.25">
      <c r="A140" s="96" t="s">
        <v>1526</v>
      </c>
      <c r="B140" s="97"/>
      <c r="C140" s="59">
        <f t="shared" si="547"/>
        <v>6.5000000000000002E-2</v>
      </c>
      <c r="D140" s="59">
        <f t="shared" si="547"/>
        <v>1.0999999999999999E-2</v>
      </c>
      <c r="E140" s="59">
        <f t="shared" si="547"/>
        <v>6.0000000000000001E-3</v>
      </c>
      <c r="F140" s="59">
        <f t="shared" si="547"/>
        <v>0</v>
      </c>
      <c r="G140" s="59">
        <f t="shared" si="547"/>
        <v>5.0000000000000001E-3</v>
      </c>
      <c r="H140" s="59">
        <f t="shared" si="547"/>
        <v>1.0999999999999999E-2</v>
      </c>
      <c r="I140" s="59">
        <f t="shared" si="547"/>
        <v>1.6E-2</v>
      </c>
      <c r="J140" s="59">
        <f t="shared" si="547"/>
        <v>2.3E-2</v>
      </c>
      <c r="K140" s="59">
        <f t="shared" ref="K140:L140" si="564">K1504</f>
        <v>1.7000000000000001E-2</v>
      </c>
      <c r="L140" s="59">
        <f t="shared" si="564"/>
        <v>1.2E-2</v>
      </c>
      <c r="M140" s="59">
        <f t="shared" ref="M140:O140" si="565">M1504</f>
        <v>6.0000000000000001E-3</v>
      </c>
      <c r="N140" s="59">
        <f t="shared" si="565"/>
        <v>1E-3</v>
      </c>
      <c r="O140" s="59">
        <f t="shared" si="565"/>
        <v>1E-3</v>
      </c>
      <c r="P140" s="59">
        <f t="shared" ref="P140:Q140" si="566">P1504</f>
        <v>1E-3</v>
      </c>
      <c r="Q140" s="59">
        <f t="shared" si="566"/>
        <v>1E-3</v>
      </c>
      <c r="R140" s="59">
        <f t="shared" ref="R140" si="567">R1504</f>
        <v>1E-3</v>
      </c>
    </row>
    <row r="141" spans="1:18" ht="13.9" customHeight="1" x14ac:dyDescent="0.2">
      <c r="A141" s="86" t="s">
        <v>1504</v>
      </c>
      <c r="B141" s="87"/>
      <c r="C141" s="56">
        <f t="shared" si="547"/>
        <v>6.5000000000000002E-2</v>
      </c>
      <c r="D141" s="56">
        <f t="shared" si="547"/>
        <v>1.0999999999999999E-2</v>
      </c>
      <c r="E141" s="56">
        <f t="shared" si="547"/>
        <v>6.0000000000000001E-3</v>
      </c>
      <c r="F141" s="56">
        <f t="shared" si="547"/>
        <v>0</v>
      </c>
      <c r="G141" s="56">
        <f t="shared" si="547"/>
        <v>5.0000000000000001E-3</v>
      </c>
      <c r="H141" s="56">
        <f t="shared" si="547"/>
        <v>1.0999999999999999E-2</v>
      </c>
      <c r="I141" s="56">
        <f t="shared" si="547"/>
        <v>1.6E-2</v>
      </c>
      <c r="J141" s="56">
        <f t="shared" si="547"/>
        <v>2.3E-2</v>
      </c>
      <c r="K141" s="56">
        <f t="shared" ref="K141:L141" si="568">K1505</f>
        <v>1.7000000000000001E-2</v>
      </c>
      <c r="L141" s="56">
        <f t="shared" si="568"/>
        <v>1.2E-2</v>
      </c>
      <c r="M141" s="56">
        <f t="shared" ref="M141:O141" si="569">M1505</f>
        <v>6.0000000000000001E-3</v>
      </c>
      <c r="N141" s="56">
        <f t="shared" si="569"/>
        <v>1E-3</v>
      </c>
      <c r="O141" s="56">
        <f t="shared" si="569"/>
        <v>1E-3</v>
      </c>
      <c r="P141" s="56">
        <f t="shared" ref="P141:Q141" si="570">P1505</f>
        <v>1E-3</v>
      </c>
      <c r="Q141" s="56">
        <f t="shared" si="570"/>
        <v>1E-3</v>
      </c>
      <c r="R141" s="56">
        <f t="shared" ref="R141" si="571">R1505</f>
        <v>1E-3</v>
      </c>
    </row>
    <row r="142" spans="1:18" ht="13.9" customHeight="1" x14ac:dyDescent="0.2">
      <c r="A142" s="88" t="s">
        <v>1505</v>
      </c>
      <c r="B142" s="89"/>
      <c r="C142" s="57" t="str">
        <f t="shared" si="547"/>
        <v>-</v>
      </c>
      <c r="D142" s="57" t="str">
        <f t="shared" si="547"/>
        <v>-</v>
      </c>
      <c r="E142" s="57" t="str">
        <f t="shared" si="547"/>
        <v>-</v>
      </c>
      <c r="F142" s="57" t="str">
        <f t="shared" si="547"/>
        <v>-</v>
      </c>
      <c r="G142" s="57" t="str">
        <f t="shared" si="547"/>
        <v>-</v>
      </c>
      <c r="H142" s="57" t="str">
        <f t="shared" si="547"/>
        <v>-</v>
      </c>
      <c r="I142" s="57" t="str">
        <f t="shared" si="547"/>
        <v>-</v>
      </c>
      <c r="J142" s="57" t="str">
        <f t="shared" si="547"/>
        <v>-</v>
      </c>
      <c r="K142" s="57" t="str">
        <f t="shared" ref="K142:L142" si="572">K1506</f>
        <v>-</v>
      </c>
      <c r="L142" s="57" t="str">
        <f t="shared" si="572"/>
        <v>-</v>
      </c>
      <c r="M142" s="57" t="str">
        <f t="shared" ref="M142:O142" si="573">M1506</f>
        <v>-</v>
      </c>
      <c r="N142" s="57" t="str">
        <f t="shared" si="573"/>
        <v>-</v>
      </c>
      <c r="O142" s="57" t="str">
        <f t="shared" si="573"/>
        <v>-</v>
      </c>
      <c r="P142" s="57" t="str">
        <f t="shared" ref="P142:Q142" si="574">P1506</f>
        <v>-</v>
      </c>
      <c r="Q142" s="57" t="str">
        <f t="shared" si="574"/>
        <v>-</v>
      </c>
      <c r="R142" s="57" t="str">
        <f t="shared" ref="R142" si="575">R1506</f>
        <v>-</v>
      </c>
    </row>
    <row r="143" spans="1:18" ht="13.9" hidden="1" customHeight="1" outlineLevel="1" x14ac:dyDescent="0.2">
      <c r="A143" s="90" t="s">
        <v>1506</v>
      </c>
      <c r="B143" s="91"/>
      <c r="C143" s="56" t="str">
        <f t="shared" si="547"/>
        <v>-</v>
      </c>
      <c r="D143" s="56" t="str">
        <f t="shared" si="547"/>
        <v>-</v>
      </c>
      <c r="E143" s="56" t="str">
        <f t="shared" si="547"/>
        <v>-</v>
      </c>
      <c r="F143" s="56" t="str">
        <f t="shared" si="547"/>
        <v>-</v>
      </c>
      <c r="G143" s="56" t="str">
        <f t="shared" si="547"/>
        <v>-</v>
      </c>
      <c r="H143" s="56" t="str">
        <f t="shared" si="547"/>
        <v>-</v>
      </c>
      <c r="I143" s="56" t="str">
        <f t="shared" si="547"/>
        <v>-</v>
      </c>
      <c r="J143" s="56" t="str">
        <f t="shared" si="547"/>
        <v>-</v>
      </c>
      <c r="K143" s="56" t="str">
        <f t="shared" ref="K143:L143" si="576">K1507</f>
        <v>-</v>
      </c>
      <c r="L143" s="56" t="str">
        <f t="shared" si="576"/>
        <v>-</v>
      </c>
      <c r="M143" s="56" t="str">
        <f t="shared" ref="M143:O143" si="577">M1507</f>
        <v>-</v>
      </c>
      <c r="N143" s="56" t="str">
        <f t="shared" si="577"/>
        <v>-</v>
      </c>
      <c r="O143" s="56" t="str">
        <f t="shared" si="577"/>
        <v>-</v>
      </c>
      <c r="P143" s="56" t="str">
        <f t="shared" ref="P143:Q143" si="578">P1507</f>
        <v>-</v>
      </c>
      <c r="Q143" s="56" t="str">
        <f t="shared" si="578"/>
        <v>-</v>
      </c>
      <c r="R143" s="56" t="str">
        <f t="shared" ref="R143" si="579">R1507</f>
        <v>-</v>
      </c>
    </row>
    <row r="144" spans="1:18" ht="13.9" hidden="1" customHeight="1" outlineLevel="1" x14ac:dyDescent="0.2">
      <c r="A144" s="92" t="s">
        <v>1507</v>
      </c>
      <c r="B144" s="93"/>
      <c r="C144" s="57" t="str">
        <f t="shared" si="547"/>
        <v>-</v>
      </c>
      <c r="D144" s="57" t="str">
        <f t="shared" si="547"/>
        <v>-</v>
      </c>
      <c r="E144" s="57" t="str">
        <f t="shared" si="547"/>
        <v>-</v>
      </c>
      <c r="F144" s="57" t="str">
        <f t="shared" si="547"/>
        <v>-</v>
      </c>
      <c r="G144" s="57" t="str">
        <f t="shared" si="547"/>
        <v>-</v>
      </c>
      <c r="H144" s="57" t="str">
        <f t="shared" si="547"/>
        <v>-</v>
      </c>
      <c r="I144" s="57" t="str">
        <f t="shared" si="547"/>
        <v>-</v>
      </c>
      <c r="J144" s="57" t="str">
        <f t="shared" si="547"/>
        <v>-</v>
      </c>
      <c r="K144" s="57" t="str">
        <f t="shared" ref="K144:L144" si="580">K1508</f>
        <v>-</v>
      </c>
      <c r="L144" s="57" t="str">
        <f t="shared" si="580"/>
        <v>-</v>
      </c>
      <c r="M144" s="57" t="str">
        <f t="shared" ref="M144:O144" si="581">M1508</f>
        <v>-</v>
      </c>
      <c r="N144" s="57" t="str">
        <f t="shared" si="581"/>
        <v>-</v>
      </c>
      <c r="O144" s="57" t="str">
        <f t="shared" si="581"/>
        <v>-</v>
      </c>
      <c r="P144" s="57" t="str">
        <f t="shared" ref="P144:Q144" si="582">P1508</f>
        <v>-</v>
      </c>
      <c r="Q144" s="57" t="str">
        <f t="shared" si="582"/>
        <v>-</v>
      </c>
      <c r="R144" s="57" t="str">
        <f t="shared" ref="R144" si="583">R1508</f>
        <v>-</v>
      </c>
    </row>
    <row r="145" spans="1:18" ht="13.9" hidden="1" customHeight="1" outlineLevel="1" x14ac:dyDescent="0.2">
      <c r="A145" s="90" t="s">
        <v>1508</v>
      </c>
      <c r="B145" s="91"/>
      <c r="C145" s="56" t="str">
        <f t="shared" si="547"/>
        <v>-</v>
      </c>
      <c r="D145" s="56" t="str">
        <f t="shared" si="547"/>
        <v>-</v>
      </c>
      <c r="E145" s="56" t="str">
        <f t="shared" si="547"/>
        <v>-</v>
      </c>
      <c r="F145" s="56" t="str">
        <f t="shared" si="547"/>
        <v>-</v>
      </c>
      <c r="G145" s="56" t="str">
        <f t="shared" si="547"/>
        <v>-</v>
      </c>
      <c r="H145" s="56" t="str">
        <f t="shared" si="547"/>
        <v>-</v>
      </c>
      <c r="I145" s="56" t="str">
        <f t="shared" si="547"/>
        <v>-</v>
      </c>
      <c r="J145" s="56" t="str">
        <f t="shared" si="547"/>
        <v>-</v>
      </c>
      <c r="K145" s="56" t="str">
        <f t="shared" ref="K145:L145" si="584">K1509</f>
        <v>-</v>
      </c>
      <c r="L145" s="56" t="str">
        <f t="shared" si="584"/>
        <v>-</v>
      </c>
      <c r="M145" s="56" t="str">
        <f t="shared" ref="M145:O145" si="585">M1509</f>
        <v>-</v>
      </c>
      <c r="N145" s="56" t="str">
        <f t="shared" si="585"/>
        <v>-</v>
      </c>
      <c r="O145" s="56" t="str">
        <f t="shared" si="585"/>
        <v>-</v>
      </c>
      <c r="P145" s="56" t="str">
        <f t="shared" ref="P145:Q145" si="586">P1509</f>
        <v>-</v>
      </c>
      <c r="Q145" s="56" t="str">
        <f t="shared" si="586"/>
        <v>-</v>
      </c>
      <c r="R145" s="56" t="str">
        <f t="shared" ref="R145" si="587">R1509</f>
        <v>-</v>
      </c>
    </row>
    <row r="146" spans="1:18" ht="13.9" hidden="1" customHeight="1" outlineLevel="1" x14ac:dyDescent="0.2">
      <c r="A146" s="92" t="s">
        <v>1509</v>
      </c>
      <c r="B146" s="93"/>
      <c r="C146" s="57" t="str">
        <f t="shared" si="547"/>
        <v>-</v>
      </c>
      <c r="D146" s="57" t="str">
        <f t="shared" si="547"/>
        <v>-</v>
      </c>
      <c r="E146" s="57" t="str">
        <f t="shared" si="547"/>
        <v>-</v>
      </c>
      <c r="F146" s="57" t="str">
        <f t="shared" si="547"/>
        <v>-</v>
      </c>
      <c r="G146" s="57" t="str">
        <f t="shared" si="547"/>
        <v>-</v>
      </c>
      <c r="H146" s="57" t="str">
        <f t="shared" si="547"/>
        <v>-</v>
      </c>
      <c r="I146" s="57" t="str">
        <f t="shared" si="547"/>
        <v>-</v>
      </c>
      <c r="J146" s="57" t="str">
        <f t="shared" si="547"/>
        <v>-</v>
      </c>
      <c r="K146" s="57" t="str">
        <f t="shared" ref="K146:L146" si="588">K1510</f>
        <v>-</v>
      </c>
      <c r="L146" s="57" t="str">
        <f t="shared" si="588"/>
        <v>-</v>
      </c>
      <c r="M146" s="57" t="str">
        <f t="shared" ref="M146:O146" si="589">M1510</f>
        <v>-</v>
      </c>
      <c r="N146" s="57" t="str">
        <f t="shared" si="589"/>
        <v>-</v>
      </c>
      <c r="O146" s="57" t="str">
        <f t="shared" si="589"/>
        <v>-</v>
      </c>
      <c r="P146" s="57" t="str">
        <f t="shared" ref="P146:Q146" si="590">P1510</f>
        <v>-</v>
      </c>
      <c r="Q146" s="57" t="str">
        <f t="shared" si="590"/>
        <v>-</v>
      </c>
      <c r="R146" s="57" t="str">
        <f t="shared" ref="R146" si="591">R1510</f>
        <v>-</v>
      </c>
    </row>
    <row r="147" spans="1:18" ht="13.9" hidden="1" customHeight="1" outlineLevel="1" x14ac:dyDescent="0.2">
      <c r="A147" s="90" t="s">
        <v>1510</v>
      </c>
      <c r="B147" s="91"/>
      <c r="C147" s="56" t="str">
        <f t="shared" si="547"/>
        <v>-</v>
      </c>
      <c r="D147" s="56" t="str">
        <f t="shared" si="547"/>
        <v>-</v>
      </c>
      <c r="E147" s="56" t="str">
        <f t="shared" si="547"/>
        <v>-</v>
      </c>
      <c r="F147" s="56" t="str">
        <f t="shared" si="547"/>
        <v>-</v>
      </c>
      <c r="G147" s="56" t="str">
        <f t="shared" si="547"/>
        <v>-</v>
      </c>
      <c r="H147" s="56" t="str">
        <f t="shared" si="547"/>
        <v>-</v>
      </c>
      <c r="I147" s="56" t="str">
        <f t="shared" si="547"/>
        <v>-</v>
      </c>
      <c r="J147" s="56" t="str">
        <f t="shared" si="547"/>
        <v>-</v>
      </c>
      <c r="K147" s="56" t="str">
        <f t="shared" ref="K147:L147" si="592">K1511</f>
        <v>-</v>
      </c>
      <c r="L147" s="56" t="str">
        <f t="shared" si="592"/>
        <v>-</v>
      </c>
      <c r="M147" s="56" t="str">
        <f t="shared" ref="M147:O147" si="593">M1511</f>
        <v>-</v>
      </c>
      <c r="N147" s="56" t="str">
        <f t="shared" si="593"/>
        <v>-</v>
      </c>
      <c r="O147" s="56" t="str">
        <f t="shared" si="593"/>
        <v>-</v>
      </c>
      <c r="P147" s="56" t="str">
        <f t="shared" ref="P147:Q147" si="594">P1511</f>
        <v>-</v>
      </c>
      <c r="Q147" s="56" t="str">
        <f t="shared" si="594"/>
        <v>-</v>
      </c>
      <c r="R147" s="56" t="str">
        <f t="shared" ref="R147" si="595">R1511</f>
        <v>-</v>
      </c>
    </row>
    <row r="148" spans="1:18" ht="13.9" hidden="1" customHeight="1" outlineLevel="1" x14ac:dyDescent="0.2">
      <c r="A148" s="92" t="s">
        <v>1511</v>
      </c>
      <c r="B148" s="93"/>
      <c r="C148" s="57" t="str">
        <f t="shared" si="547"/>
        <v>-</v>
      </c>
      <c r="D148" s="57" t="str">
        <f t="shared" si="547"/>
        <v>-</v>
      </c>
      <c r="E148" s="57" t="str">
        <f t="shared" si="547"/>
        <v>-</v>
      </c>
      <c r="F148" s="57" t="str">
        <f t="shared" si="547"/>
        <v>-</v>
      </c>
      <c r="G148" s="57" t="str">
        <f t="shared" si="547"/>
        <v>-</v>
      </c>
      <c r="H148" s="57" t="str">
        <f t="shared" si="547"/>
        <v>-</v>
      </c>
      <c r="I148" s="57" t="str">
        <f t="shared" si="547"/>
        <v>-</v>
      </c>
      <c r="J148" s="57" t="str">
        <f t="shared" si="547"/>
        <v>-</v>
      </c>
      <c r="K148" s="57" t="str">
        <f t="shared" ref="K148:L148" si="596">K1512</f>
        <v>-</v>
      </c>
      <c r="L148" s="57" t="str">
        <f t="shared" si="596"/>
        <v>-</v>
      </c>
      <c r="M148" s="57" t="str">
        <f t="shared" ref="M148:O148" si="597">M1512</f>
        <v>-</v>
      </c>
      <c r="N148" s="57" t="str">
        <f t="shared" si="597"/>
        <v>-</v>
      </c>
      <c r="O148" s="57" t="str">
        <f t="shared" si="597"/>
        <v>-</v>
      </c>
      <c r="P148" s="57" t="str">
        <f t="shared" ref="P148:Q148" si="598">P1512</f>
        <v>-</v>
      </c>
      <c r="Q148" s="57" t="str">
        <f t="shared" si="598"/>
        <v>-</v>
      </c>
      <c r="R148" s="57" t="str">
        <f t="shared" ref="R148" si="599">R1512</f>
        <v>-</v>
      </c>
    </row>
    <row r="149" spans="1:18" ht="13.9" hidden="1" customHeight="1" outlineLevel="1" x14ac:dyDescent="0.2">
      <c r="A149" s="90" t="s">
        <v>1512</v>
      </c>
      <c r="B149" s="91"/>
      <c r="C149" s="56" t="str">
        <f t="shared" si="547"/>
        <v>-</v>
      </c>
      <c r="D149" s="56" t="str">
        <f t="shared" si="547"/>
        <v>-</v>
      </c>
      <c r="E149" s="56" t="str">
        <f t="shared" si="547"/>
        <v>-</v>
      </c>
      <c r="F149" s="56" t="str">
        <f t="shared" si="547"/>
        <v>-</v>
      </c>
      <c r="G149" s="56" t="str">
        <f t="shared" si="547"/>
        <v>-</v>
      </c>
      <c r="H149" s="56" t="str">
        <f t="shared" si="547"/>
        <v>-</v>
      </c>
      <c r="I149" s="56" t="str">
        <f t="shared" si="547"/>
        <v>-</v>
      </c>
      <c r="J149" s="56" t="str">
        <f t="shared" si="547"/>
        <v>-</v>
      </c>
      <c r="K149" s="56" t="str">
        <f t="shared" ref="K149:L149" si="600">K1513</f>
        <v>-</v>
      </c>
      <c r="L149" s="56" t="str">
        <f t="shared" si="600"/>
        <v>-</v>
      </c>
      <c r="M149" s="56" t="str">
        <f t="shared" ref="M149:O149" si="601">M1513</f>
        <v>-</v>
      </c>
      <c r="N149" s="56" t="str">
        <f t="shared" si="601"/>
        <v>-</v>
      </c>
      <c r="O149" s="56" t="str">
        <f t="shared" si="601"/>
        <v>-</v>
      </c>
      <c r="P149" s="56" t="str">
        <f t="shared" ref="P149:Q149" si="602">P1513</f>
        <v>-</v>
      </c>
      <c r="Q149" s="56" t="str">
        <f t="shared" si="602"/>
        <v>-</v>
      </c>
      <c r="R149" s="56" t="str">
        <f t="shared" ref="R149" si="603">R1513</f>
        <v>-</v>
      </c>
    </row>
    <row r="150" spans="1:18" ht="13.9" hidden="1" customHeight="1" outlineLevel="1" x14ac:dyDescent="0.2">
      <c r="A150" s="92" t="s">
        <v>1607</v>
      </c>
      <c r="B150" s="93"/>
      <c r="C150" s="57" t="str">
        <f>IF(C1514="","-",C1514)</f>
        <v>-</v>
      </c>
      <c r="D150" s="57" t="str">
        <f t="shared" ref="D150:O150" si="604">IF(D1514="","-",D1514)</f>
        <v>-</v>
      </c>
      <c r="E150" s="57" t="str">
        <f t="shared" si="604"/>
        <v>-</v>
      </c>
      <c r="F150" s="57" t="str">
        <f t="shared" si="604"/>
        <v>-</v>
      </c>
      <c r="G150" s="57" t="str">
        <f t="shared" si="604"/>
        <v>-</v>
      </c>
      <c r="H150" s="57" t="str">
        <f t="shared" si="604"/>
        <v>-</v>
      </c>
      <c r="I150" s="57" t="str">
        <f t="shared" si="604"/>
        <v>-</v>
      </c>
      <c r="J150" s="57" t="str">
        <f t="shared" si="604"/>
        <v>-</v>
      </c>
      <c r="K150" s="57" t="str">
        <f t="shared" si="604"/>
        <v>-</v>
      </c>
      <c r="L150" s="57" t="str">
        <f t="shared" si="604"/>
        <v>-</v>
      </c>
      <c r="M150" s="57" t="str">
        <f t="shared" si="604"/>
        <v>-</v>
      </c>
      <c r="N150" s="57" t="str">
        <f t="shared" si="604"/>
        <v>-</v>
      </c>
      <c r="O150" s="57" t="str">
        <f t="shared" si="604"/>
        <v>-</v>
      </c>
      <c r="P150" s="57" t="str">
        <f t="shared" ref="P150:Q150" si="605">IF(P1514="","-",P1514)</f>
        <v>-</v>
      </c>
      <c r="Q150" s="57" t="str">
        <f t="shared" si="605"/>
        <v>-</v>
      </c>
      <c r="R150" s="57" t="str">
        <f t="shared" ref="R150" si="606">IF(R1514="","-",R1514)</f>
        <v>-</v>
      </c>
    </row>
    <row r="151" spans="1:18" ht="13.9" hidden="1" customHeight="1" outlineLevel="1" x14ac:dyDescent="0.2">
      <c r="A151" s="90" t="s">
        <v>1513</v>
      </c>
      <c r="B151" s="91"/>
      <c r="C151" s="56" t="str">
        <f t="shared" ref="C151:J152" si="607">C1515</f>
        <v>-</v>
      </c>
      <c r="D151" s="56" t="str">
        <f t="shared" si="607"/>
        <v>-</v>
      </c>
      <c r="E151" s="56" t="str">
        <f t="shared" si="607"/>
        <v>-</v>
      </c>
      <c r="F151" s="56" t="str">
        <f t="shared" si="607"/>
        <v>-</v>
      </c>
      <c r="G151" s="56" t="str">
        <f t="shared" si="607"/>
        <v>-</v>
      </c>
      <c r="H151" s="56" t="str">
        <f t="shared" si="607"/>
        <v>-</v>
      </c>
      <c r="I151" s="56" t="str">
        <f t="shared" si="607"/>
        <v>-</v>
      </c>
      <c r="J151" s="56" t="str">
        <f t="shared" si="607"/>
        <v>-</v>
      </c>
      <c r="K151" s="56" t="str">
        <f t="shared" ref="K151:L151" si="608">K1515</f>
        <v>-</v>
      </c>
      <c r="L151" s="56" t="str">
        <f t="shared" si="608"/>
        <v>-</v>
      </c>
      <c r="M151" s="56" t="str">
        <f t="shared" ref="M151:O151" si="609">M1515</f>
        <v>-</v>
      </c>
      <c r="N151" s="56" t="str">
        <f t="shared" si="609"/>
        <v>-</v>
      </c>
      <c r="O151" s="56" t="str">
        <f t="shared" si="609"/>
        <v>-</v>
      </c>
      <c r="P151" s="56" t="str">
        <f t="shared" ref="P151:Q151" si="610">P1515</f>
        <v>-</v>
      </c>
      <c r="Q151" s="56" t="str">
        <f t="shared" si="610"/>
        <v>-</v>
      </c>
      <c r="R151" s="56" t="str">
        <f t="shared" ref="R151" si="611">R1515</f>
        <v>-</v>
      </c>
    </row>
    <row r="152" spans="1:18" ht="13.9" hidden="1" customHeight="1" outlineLevel="1" x14ac:dyDescent="0.2">
      <c r="A152" s="92" t="s">
        <v>1514</v>
      </c>
      <c r="B152" s="93"/>
      <c r="C152" s="57" t="str">
        <f t="shared" si="607"/>
        <v>-</v>
      </c>
      <c r="D152" s="57" t="str">
        <f t="shared" si="607"/>
        <v>-</v>
      </c>
      <c r="E152" s="57" t="str">
        <f t="shared" si="607"/>
        <v>-</v>
      </c>
      <c r="F152" s="57" t="str">
        <f t="shared" si="607"/>
        <v>-</v>
      </c>
      <c r="G152" s="57" t="str">
        <f t="shared" si="607"/>
        <v>-</v>
      </c>
      <c r="H152" s="57" t="str">
        <f t="shared" si="607"/>
        <v>-</v>
      </c>
      <c r="I152" s="57" t="str">
        <f t="shared" si="607"/>
        <v>-</v>
      </c>
      <c r="J152" s="57" t="str">
        <f t="shared" si="607"/>
        <v>-</v>
      </c>
      <c r="K152" s="57" t="str">
        <f t="shared" ref="K152:L152" si="612">K1516</f>
        <v>-</v>
      </c>
      <c r="L152" s="57" t="str">
        <f t="shared" si="612"/>
        <v>-</v>
      </c>
      <c r="M152" s="57" t="str">
        <f t="shared" ref="M152:O152" si="613">M1516</f>
        <v>-</v>
      </c>
      <c r="N152" s="57" t="str">
        <f t="shared" si="613"/>
        <v>-</v>
      </c>
      <c r="O152" s="57" t="str">
        <f t="shared" si="613"/>
        <v>-</v>
      </c>
      <c r="P152" s="57" t="str">
        <f t="shared" ref="P152:Q152" si="614">P1516</f>
        <v>-</v>
      </c>
      <c r="Q152" s="57" t="str">
        <f t="shared" si="614"/>
        <v>-</v>
      </c>
      <c r="R152" s="57" t="str">
        <f t="shared" ref="R152" si="615">R1516</f>
        <v>-</v>
      </c>
    </row>
    <row r="153" spans="1:18" ht="13.9" hidden="1" customHeight="1" outlineLevel="1" x14ac:dyDescent="0.2">
      <c r="A153" s="90" t="s">
        <v>1515</v>
      </c>
      <c r="B153" s="91"/>
      <c r="C153" s="56" t="str">
        <f t="shared" ref="C153:J168" si="616">C1517</f>
        <v>-</v>
      </c>
      <c r="D153" s="56" t="str">
        <f t="shared" si="616"/>
        <v>-</v>
      </c>
      <c r="E153" s="56" t="str">
        <f t="shared" si="616"/>
        <v>-</v>
      </c>
      <c r="F153" s="56" t="str">
        <f t="shared" si="616"/>
        <v>-</v>
      </c>
      <c r="G153" s="56" t="str">
        <f t="shared" si="616"/>
        <v>-</v>
      </c>
      <c r="H153" s="56" t="str">
        <f t="shared" si="616"/>
        <v>-</v>
      </c>
      <c r="I153" s="56" t="str">
        <f t="shared" si="616"/>
        <v>-</v>
      </c>
      <c r="J153" s="56" t="str">
        <f t="shared" si="616"/>
        <v>-</v>
      </c>
      <c r="K153" s="56" t="str">
        <f t="shared" ref="K153:L153" si="617">K1517</f>
        <v>-</v>
      </c>
      <c r="L153" s="56" t="str">
        <f t="shared" si="617"/>
        <v>-</v>
      </c>
      <c r="M153" s="56" t="str">
        <f t="shared" ref="M153:O153" si="618">M1517</f>
        <v>-</v>
      </c>
      <c r="N153" s="56" t="str">
        <f t="shared" si="618"/>
        <v>-</v>
      </c>
      <c r="O153" s="56" t="str">
        <f t="shared" si="618"/>
        <v>-</v>
      </c>
      <c r="P153" s="56" t="str">
        <f t="shared" ref="P153:Q153" si="619">P1517</f>
        <v>-</v>
      </c>
      <c r="Q153" s="56" t="str">
        <f t="shared" si="619"/>
        <v>-</v>
      </c>
      <c r="R153" s="56" t="str">
        <f t="shared" ref="R153" si="620">R1517</f>
        <v>-</v>
      </c>
    </row>
    <row r="154" spans="1:18" ht="13.9" hidden="1" customHeight="1" outlineLevel="1" x14ac:dyDescent="0.2">
      <c r="A154" s="92" t="s">
        <v>95</v>
      </c>
      <c r="B154" s="93"/>
      <c r="C154" s="57" t="str">
        <f t="shared" si="616"/>
        <v>-</v>
      </c>
      <c r="D154" s="57" t="str">
        <f t="shared" si="616"/>
        <v>-</v>
      </c>
      <c r="E154" s="57" t="str">
        <f t="shared" si="616"/>
        <v>-</v>
      </c>
      <c r="F154" s="57" t="str">
        <f t="shared" si="616"/>
        <v>-</v>
      </c>
      <c r="G154" s="57" t="str">
        <f t="shared" si="616"/>
        <v>-</v>
      </c>
      <c r="H154" s="57" t="str">
        <f t="shared" si="616"/>
        <v>-</v>
      </c>
      <c r="I154" s="57" t="str">
        <f t="shared" si="616"/>
        <v>-</v>
      </c>
      <c r="J154" s="57" t="str">
        <f t="shared" si="616"/>
        <v>-</v>
      </c>
      <c r="K154" s="57" t="str">
        <f t="shared" ref="K154:L154" si="621">K1518</f>
        <v>-</v>
      </c>
      <c r="L154" s="57" t="str">
        <f t="shared" si="621"/>
        <v>-</v>
      </c>
      <c r="M154" s="57" t="str">
        <f t="shared" ref="M154:O154" si="622">M1518</f>
        <v>-</v>
      </c>
      <c r="N154" s="57" t="str">
        <f t="shared" si="622"/>
        <v>-</v>
      </c>
      <c r="O154" s="57" t="str">
        <f t="shared" si="622"/>
        <v>-</v>
      </c>
      <c r="P154" s="57" t="str">
        <f t="shared" ref="P154:Q154" si="623">P1518</f>
        <v>-</v>
      </c>
      <c r="Q154" s="57" t="str">
        <f t="shared" si="623"/>
        <v>-</v>
      </c>
      <c r="R154" s="57" t="str">
        <f t="shared" ref="R154" si="624">R1518</f>
        <v>-</v>
      </c>
    </row>
    <row r="155" spans="1:18" ht="13.9" hidden="1" customHeight="1" outlineLevel="1" x14ac:dyDescent="0.2">
      <c r="A155" s="90" t="s">
        <v>1516</v>
      </c>
      <c r="B155" s="91"/>
      <c r="C155" s="56" t="str">
        <f t="shared" si="616"/>
        <v>-</v>
      </c>
      <c r="D155" s="56" t="str">
        <f t="shared" si="616"/>
        <v>-</v>
      </c>
      <c r="E155" s="56" t="str">
        <f t="shared" si="616"/>
        <v>-</v>
      </c>
      <c r="F155" s="56" t="str">
        <f t="shared" si="616"/>
        <v>-</v>
      </c>
      <c r="G155" s="56" t="str">
        <f t="shared" si="616"/>
        <v>-</v>
      </c>
      <c r="H155" s="56" t="str">
        <f t="shared" si="616"/>
        <v>-</v>
      </c>
      <c r="I155" s="56" t="str">
        <f t="shared" si="616"/>
        <v>-</v>
      </c>
      <c r="J155" s="56" t="str">
        <f t="shared" si="616"/>
        <v>-</v>
      </c>
      <c r="K155" s="56" t="str">
        <f t="shared" ref="K155:L155" si="625">K1519</f>
        <v>-</v>
      </c>
      <c r="L155" s="56" t="str">
        <f t="shared" si="625"/>
        <v>-</v>
      </c>
      <c r="M155" s="56" t="str">
        <f t="shared" ref="M155:O155" si="626">M1519</f>
        <v>-</v>
      </c>
      <c r="N155" s="56" t="str">
        <f t="shared" si="626"/>
        <v>-</v>
      </c>
      <c r="O155" s="56" t="str">
        <f t="shared" si="626"/>
        <v>-</v>
      </c>
      <c r="P155" s="56" t="str">
        <f t="shared" ref="P155:Q155" si="627">P1519</f>
        <v>-</v>
      </c>
      <c r="Q155" s="56" t="str">
        <f t="shared" si="627"/>
        <v>-</v>
      </c>
      <c r="R155" s="56" t="str">
        <f t="shared" ref="R155" si="628">R1519</f>
        <v>-</v>
      </c>
    </row>
    <row r="156" spans="1:18" ht="13.9" hidden="1" customHeight="1" outlineLevel="1" x14ac:dyDescent="0.2">
      <c r="A156" s="92" t="s">
        <v>1517</v>
      </c>
      <c r="B156" s="93"/>
      <c r="C156" s="57" t="str">
        <f t="shared" si="616"/>
        <v>-</v>
      </c>
      <c r="D156" s="57" t="str">
        <f t="shared" si="616"/>
        <v>-</v>
      </c>
      <c r="E156" s="57" t="str">
        <f t="shared" si="616"/>
        <v>-</v>
      </c>
      <c r="F156" s="57" t="str">
        <f t="shared" si="616"/>
        <v>-</v>
      </c>
      <c r="G156" s="57" t="str">
        <f t="shared" si="616"/>
        <v>-</v>
      </c>
      <c r="H156" s="57" t="str">
        <f t="shared" si="616"/>
        <v>-</v>
      </c>
      <c r="I156" s="57" t="str">
        <f t="shared" si="616"/>
        <v>-</v>
      </c>
      <c r="J156" s="57" t="str">
        <f t="shared" si="616"/>
        <v>-</v>
      </c>
      <c r="K156" s="57" t="str">
        <f t="shared" ref="K156:L156" si="629">K1520</f>
        <v>-</v>
      </c>
      <c r="L156" s="57" t="str">
        <f t="shared" si="629"/>
        <v>-</v>
      </c>
      <c r="M156" s="57" t="str">
        <f t="shared" ref="M156:O156" si="630">M1520</f>
        <v>-</v>
      </c>
      <c r="N156" s="57" t="str">
        <f t="shared" si="630"/>
        <v>-</v>
      </c>
      <c r="O156" s="57" t="str">
        <f t="shared" si="630"/>
        <v>-</v>
      </c>
      <c r="P156" s="57" t="str">
        <f t="shared" ref="P156:Q156" si="631">P1520</f>
        <v>-</v>
      </c>
      <c r="Q156" s="57" t="str">
        <f t="shared" si="631"/>
        <v>-</v>
      </c>
      <c r="R156" s="57" t="str">
        <f t="shared" ref="R156" si="632">R1520</f>
        <v>-</v>
      </c>
    </row>
    <row r="157" spans="1:18" ht="13.9" hidden="1" customHeight="1" outlineLevel="1" x14ac:dyDescent="0.2">
      <c r="A157" s="90" t="s">
        <v>96</v>
      </c>
      <c r="B157" s="91"/>
      <c r="C157" s="56" t="str">
        <f t="shared" si="616"/>
        <v>-</v>
      </c>
      <c r="D157" s="56" t="str">
        <f t="shared" si="616"/>
        <v>-</v>
      </c>
      <c r="E157" s="56" t="str">
        <f t="shared" si="616"/>
        <v>-</v>
      </c>
      <c r="F157" s="56" t="str">
        <f t="shared" si="616"/>
        <v>-</v>
      </c>
      <c r="G157" s="56" t="str">
        <f t="shared" si="616"/>
        <v>-</v>
      </c>
      <c r="H157" s="56" t="str">
        <f t="shared" si="616"/>
        <v>-</v>
      </c>
      <c r="I157" s="56" t="str">
        <f t="shared" si="616"/>
        <v>-</v>
      </c>
      <c r="J157" s="56" t="str">
        <f t="shared" si="616"/>
        <v>-</v>
      </c>
      <c r="K157" s="56" t="str">
        <f t="shared" ref="K157:L157" si="633">K1521</f>
        <v>-</v>
      </c>
      <c r="L157" s="56" t="str">
        <f t="shared" si="633"/>
        <v>-</v>
      </c>
      <c r="M157" s="56" t="str">
        <f t="shared" ref="M157:O157" si="634">M1521</f>
        <v>-</v>
      </c>
      <c r="N157" s="56" t="str">
        <f t="shared" si="634"/>
        <v>-</v>
      </c>
      <c r="O157" s="56" t="str">
        <f t="shared" si="634"/>
        <v>-</v>
      </c>
      <c r="P157" s="56" t="str">
        <f t="shared" ref="P157:Q157" si="635">P1521</f>
        <v>-</v>
      </c>
      <c r="Q157" s="56" t="str">
        <f t="shared" si="635"/>
        <v>-</v>
      </c>
      <c r="R157" s="56" t="str">
        <f t="shared" ref="R157" si="636">R1521</f>
        <v>-</v>
      </c>
    </row>
    <row r="158" spans="1:18" ht="13.9" hidden="1" customHeight="1" outlineLevel="1" x14ac:dyDescent="0.2">
      <c r="A158" s="92" t="s">
        <v>1518</v>
      </c>
      <c r="B158" s="93"/>
      <c r="C158" s="57" t="str">
        <f t="shared" si="616"/>
        <v>-</v>
      </c>
      <c r="D158" s="57" t="str">
        <f t="shared" si="616"/>
        <v>-</v>
      </c>
      <c r="E158" s="57" t="str">
        <f t="shared" si="616"/>
        <v>-</v>
      </c>
      <c r="F158" s="57" t="str">
        <f t="shared" si="616"/>
        <v>-</v>
      </c>
      <c r="G158" s="57" t="str">
        <f t="shared" si="616"/>
        <v>-</v>
      </c>
      <c r="H158" s="57" t="str">
        <f t="shared" si="616"/>
        <v>-</v>
      </c>
      <c r="I158" s="57" t="str">
        <f t="shared" si="616"/>
        <v>-</v>
      </c>
      <c r="J158" s="57" t="str">
        <f t="shared" si="616"/>
        <v>-</v>
      </c>
      <c r="K158" s="57" t="str">
        <f t="shared" ref="K158:L158" si="637">K1522</f>
        <v>-</v>
      </c>
      <c r="L158" s="57" t="str">
        <f t="shared" si="637"/>
        <v>-</v>
      </c>
      <c r="M158" s="57" t="str">
        <f t="shared" ref="M158:O158" si="638">M1522</f>
        <v>-</v>
      </c>
      <c r="N158" s="57" t="str">
        <f t="shared" si="638"/>
        <v>-</v>
      </c>
      <c r="O158" s="57" t="str">
        <f t="shared" si="638"/>
        <v>-</v>
      </c>
      <c r="P158" s="57" t="str">
        <f t="shared" ref="P158:Q158" si="639">P1522</f>
        <v>-</v>
      </c>
      <c r="Q158" s="57" t="str">
        <f t="shared" si="639"/>
        <v>-</v>
      </c>
      <c r="R158" s="57" t="str">
        <f t="shared" ref="R158" si="640">R1522</f>
        <v>-</v>
      </c>
    </row>
    <row r="159" spans="1:18" ht="13.9" hidden="1" customHeight="1" outlineLevel="1" x14ac:dyDescent="0.2">
      <c r="A159" s="90" t="s">
        <v>1519</v>
      </c>
      <c r="B159" s="91"/>
      <c r="C159" s="56" t="str">
        <f t="shared" si="616"/>
        <v>-</v>
      </c>
      <c r="D159" s="56" t="str">
        <f t="shared" si="616"/>
        <v>-</v>
      </c>
      <c r="E159" s="56" t="str">
        <f t="shared" si="616"/>
        <v>-</v>
      </c>
      <c r="F159" s="56" t="str">
        <f t="shared" si="616"/>
        <v>-</v>
      </c>
      <c r="G159" s="56" t="str">
        <f t="shared" si="616"/>
        <v>-</v>
      </c>
      <c r="H159" s="56" t="str">
        <f t="shared" si="616"/>
        <v>-</v>
      </c>
      <c r="I159" s="56" t="str">
        <f t="shared" si="616"/>
        <v>-</v>
      </c>
      <c r="J159" s="56" t="str">
        <f t="shared" si="616"/>
        <v>-</v>
      </c>
      <c r="K159" s="56" t="str">
        <f t="shared" ref="K159:L159" si="641">K1523</f>
        <v>-</v>
      </c>
      <c r="L159" s="56" t="str">
        <f t="shared" si="641"/>
        <v>-</v>
      </c>
      <c r="M159" s="56" t="str">
        <f t="shared" ref="M159:O159" si="642">M1523</f>
        <v>-</v>
      </c>
      <c r="N159" s="56" t="str">
        <f t="shared" si="642"/>
        <v>-</v>
      </c>
      <c r="O159" s="56" t="str">
        <f t="shared" si="642"/>
        <v>-</v>
      </c>
      <c r="P159" s="56" t="str">
        <f t="shared" ref="P159:Q159" si="643">P1523</f>
        <v>-</v>
      </c>
      <c r="Q159" s="56" t="str">
        <f t="shared" si="643"/>
        <v>-</v>
      </c>
      <c r="R159" s="56" t="str">
        <f t="shared" ref="R159" si="644">R1523</f>
        <v>-</v>
      </c>
    </row>
    <row r="160" spans="1:18" ht="13.9" hidden="1" customHeight="1" outlineLevel="1" x14ac:dyDescent="0.2">
      <c r="A160" s="92" t="s">
        <v>1520</v>
      </c>
      <c r="B160" s="93"/>
      <c r="C160" s="57" t="str">
        <f t="shared" si="616"/>
        <v>-</v>
      </c>
      <c r="D160" s="57" t="str">
        <f t="shared" si="616"/>
        <v>-</v>
      </c>
      <c r="E160" s="57" t="str">
        <f t="shared" si="616"/>
        <v>-</v>
      </c>
      <c r="F160" s="57" t="str">
        <f t="shared" si="616"/>
        <v>-</v>
      </c>
      <c r="G160" s="57" t="str">
        <f t="shared" si="616"/>
        <v>-</v>
      </c>
      <c r="H160" s="57" t="str">
        <f t="shared" si="616"/>
        <v>-</v>
      </c>
      <c r="I160" s="57" t="str">
        <f t="shared" si="616"/>
        <v>-</v>
      </c>
      <c r="J160" s="57" t="str">
        <f t="shared" si="616"/>
        <v>-</v>
      </c>
      <c r="K160" s="57" t="str">
        <f t="shared" ref="K160:L160" si="645">K1524</f>
        <v>-</v>
      </c>
      <c r="L160" s="57" t="str">
        <f t="shared" si="645"/>
        <v>-</v>
      </c>
      <c r="M160" s="57" t="str">
        <f t="shared" ref="M160:O160" si="646">M1524</f>
        <v>-</v>
      </c>
      <c r="N160" s="57" t="str">
        <f t="shared" si="646"/>
        <v>-</v>
      </c>
      <c r="O160" s="57" t="str">
        <f t="shared" si="646"/>
        <v>-</v>
      </c>
      <c r="P160" s="57" t="str">
        <f t="shared" ref="P160:Q160" si="647">P1524</f>
        <v>-</v>
      </c>
      <c r="Q160" s="57" t="str">
        <f t="shared" si="647"/>
        <v>-</v>
      </c>
      <c r="R160" s="57" t="str">
        <f t="shared" ref="R160" si="648">R1524</f>
        <v>-</v>
      </c>
    </row>
    <row r="161" spans="1:18" ht="13.9" hidden="1" customHeight="1" outlineLevel="1" x14ac:dyDescent="0.2">
      <c r="A161" s="90" t="s">
        <v>1521</v>
      </c>
      <c r="B161" s="91"/>
      <c r="C161" s="56" t="str">
        <f t="shared" si="616"/>
        <v>-</v>
      </c>
      <c r="D161" s="56" t="str">
        <f t="shared" si="616"/>
        <v>-</v>
      </c>
      <c r="E161" s="56" t="str">
        <f t="shared" si="616"/>
        <v>-</v>
      </c>
      <c r="F161" s="56" t="str">
        <f t="shared" si="616"/>
        <v>-</v>
      </c>
      <c r="G161" s="56" t="str">
        <f t="shared" si="616"/>
        <v>-</v>
      </c>
      <c r="H161" s="56" t="str">
        <f t="shared" si="616"/>
        <v>-</v>
      </c>
      <c r="I161" s="56" t="str">
        <f t="shared" si="616"/>
        <v>-</v>
      </c>
      <c r="J161" s="56" t="str">
        <f t="shared" si="616"/>
        <v>-</v>
      </c>
      <c r="K161" s="56" t="str">
        <f t="shared" ref="K161:L161" si="649">K1525</f>
        <v>-</v>
      </c>
      <c r="L161" s="56" t="str">
        <f t="shared" si="649"/>
        <v>-</v>
      </c>
      <c r="M161" s="56" t="str">
        <f t="shared" ref="M161:O161" si="650">M1525</f>
        <v>-</v>
      </c>
      <c r="N161" s="56" t="str">
        <f t="shared" si="650"/>
        <v>-</v>
      </c>
      <c r="O161" s="56" t="str">
        <f t="shared" si="650"/>
        <v>-</v>
      </c>
      <c r="P161" s="56" t="str">
        <f t="shared" ref="P161:Q161" si="651">P1525</f>
        <v>-</v>
      </c>
      <c r="Q161" s="56" t="str">
        <f t="shared" si="651"/>
        <v>-</v>
      </c>
      <c r="R161" s="56" t="str">
        <f t="shared" ref="R161" si="652">R1525</f>
        <v>-</v>
      </c>
    </row>
    <row r="162" spans="1:18" ht="13.9" customHeight="1" collapsed="1" x14ac:dyDescent="0.2">
      <c r="A162" s="86" t="s">
        <v>1522</v>
      </c>
      <c r="B162" s="87"/>
      <c r="C162" s="56">
        <f t="shared" si="616"/>
        <v>0</v>
      </c>
      <c r="D162" s="56">
        <f t="shared" si="616"/>
        <v>0</v>
      </c>
      <c r="E162" s="56">
        <f t="shared" si="616"/>
        <v>0</v>
      </c>
      <c r="F162" s="56">
        <f t="shared" si="616"/>
        <v>0</v>
      </c>
      <c r="G162" s="56">
        <f t="shared" si="616"/>
        <v>0</v>
      </c>
      <c r="H162" s="56">
        <f t="shared" si="616"/>
        <v>0</v>
      </c>
      <c r="I162" s="56">
        <f t="shared" si="616"/>
        <v>0</v>
      </c>
      <c r="J162" s="56">
        <f t="shared" si="616"/>
        <v>0</v>
      </c>
      <c r="K162" s="56">
        <f t="shared" ref="K162:L162" si="653">K1526</f>
        <v>0</v>
      </c>
      <c r="L162" s="56">
        <f t="shared" si="653"/>
        <v>0</v>
      </c>
      <c r="M162" s="56">
        <f t="shared" ref="M162:O162" si="654">M1526</f>
        <v>0</v>
      </c>
      <c r="N162" s="56">
        <f t="shared" si="654"/>
        <v>0</v>
      </c>
      <c r="O162" s="56">
        <f t="shared" si="654"/>
        <v>0</v>
      </c>
      <c r="P162" s="56">
        <f t="shared" ref="P162:Q162" si="655">P1526</f>
        <v>0</v>
      </c>
      <c r="Q162" s="56">
        <f t="shared" si="655"/>
        <v>0</v>
      </c>
      <c r="R162" s="56">
        <f t="shared" ref="R162" si="656">R1526</f>
        <v>0</v>
      </c>
    </row>
    <row r="163" spans="1:18" ht="17.100000000000001" customHeight="1" x14ac:dyDescent="0.25">
      <c r="A163" s="84" t="s">
        <v>1573</v>
      </c>
      <c r="B163" s="85"/>
      <c r="C163" s="54">
        <f t="shared" si="616"/>
        <v>56.79</v>
      </c>
      <c r="D163" s="54">
        <f t="shared" si="616"/>
        <v>58.774000000000001</v>
      </c>
      <c r="E163" s="54">
        <f t="shared" si="616"/>
        <v>59.607999999999997</v>
      </c>
      <c r="F163" s="54">
        <f t="shared" si="616"/>
        <v>60.649000000000001</v>
      </c>
      <c r="G163" s="54">
        <f t="shared" si="616"/>
        <v>58.677</v>
      </c>
      <c r="H163" s="54">
        <f t="shared" si="616"/>
        <v>60.161999999999999</v>
      </c>
      <c r="I163" s="54">
        <f t="shared" si="616"/>
        <v>60.420999999999999</v>
      </c>
      <c r="J163" s="54">
        <f t="shared" si="616"/>
        <v>60.021000000000001</v>
      </c>
      <c r="K163" s="54">
        <f t="shared" ref="K163:L163" si="657">K1527</f>
        <v>56.63</v>
      </c>
      <c r="L163" s="54">
        <f t="shared" si="657"/>
        <v>52.767000000000003</v>
      </c>
      <c r="M163" s="54">
        <f t="shared" ref="M163:O163" si="658">M1527</f>
        <v>51.844999999999999</v>
      </c>
      <c r="N163" s="54">
        <f t="shared" si="658"/>
        <v>53.031999999999996</v>
      </c>
      <c r="O163" s="54">
        <f t="shared" si="658"/>
        <v>56.554000000000002</v>
      </c>
      <c r="P163" s="54">
        <f t="shared" ref="P163:Q163" si="659">P1527</f>
        <v>59.073</v>
      </c>
      <c r="Q163" s="54">
        <f t="shared" si="659"/>
        <v>59.82</v>
      </c>
      <c r="R163" s="54">
        <f t="shared" ref="R163" si="660">R1527</f>
        <v>67.197000000000003</v>
      </c>
    </row>
    <row r="164" spans="1:18" ht="13.9" customHeight="1" x14ac:dyDescent="0.2">
      <c r="A164" s="86" t="s">
        <v>1504</v>
      </c>
      <c r="B164" s="87"/>
      <c r="C164" s="56">
        <f t="shared" si="616"/>
        <v>11.285</v>
      </c>
      <c r="D164" s="56">
        <f t="shared" si="616"/>
        <v>11.744999999999999</v>
      </c>
      <c r="E164" s="56">
        <f t="shared" si="616"/>
        <v>11.971</v>
      </c>
      <c r="F164" s="56">
        <f t="shared" si="616"/>
        <v>12.851000000000001</v>
      </c>
      <c r="G164" s="56">
        <f t="shared" si="616"/>
        <v>12.598000000000001</v>
      </c>
      <c r="H164" s="56">
        <f t="shared" si="616"/>
        <v>12.641</v>
      </c>
      <c r="I164" s="56">
        <f t="shared" si="616"/>
        <v>12.486000000000001</v>
      </c>
      <c r="J164" s="56">
        <f t="shared" si="616"/>
        <v>12.311</v>
      </c>
      <c r="K164" s="56">
        <f t="shared" ref="K164:L164" si="661">K1528</f>
        <v>11.843</v>
      </c>
      <c r="L164" s="56">
        <f t="shared" si="661"/>
        <v>11.452</v>
      </c>
      <c r="M164" s="56">
        <f t="shared" ref="M164:O164" si="662">M1528</f>
        <v>11.321</v>
      </c>
      <c r="N164" s="56">
        <f t="shared" si="662"/>
        <v>11.683999999999999</v>
      </c>
      <c r="O164" s="56">
        <f t="shared" si="662"/>
        <v>11.815</v>
      </c>
      <c r="P164" s="56">
        <f t="shared" ref="P164:Q164" si="663">P1528</f>
        <v>12.285</v>
      </c>
      <c r="Q164" s="56">
        <f t="shared" si="663"/>
        <v>12.37</v>
      </c>
      <c r="R164" s="56">
        <f t="shared" ref="R164" si="664">R1528</f>
        <v>13.276</v>
      </c>
    </row>
    <row r="165" spans="1:18" ht="13.9" customHeight="1" x14ac:dyDescent="0.2">
      <c r="A165" s="88" t="s">
        <v>1505</v>
      </c>
      <c r="B165" s="89"/>
      <c r="C165" s="57">
        <f t="shared" si="616"/>
        <v>31.34</v>
      </c>
      <c r="D165" s="57">
        <f t="shared" si="616"/>
        <v>31.895</v>
      </c>
      <c r="E165" s="57">
        <f t="shared" si="616"/>
        <v>32.506</v>
      </c>
      <c r="F165" s="57">
        <f t="shared" si="616"/>
        <v>32.536999999999999</v>
      </c>
      <c r="G165" s="57">
        <f t="shared" si="616"/>
        <v>31.446999999999999</v>
      </c>
      <c r="H165" s="57">
        <f t="shared" si="616"/>
        <v>32.808</v>
      </c>
      <c r="I165" s="57">
        <f t="shared" si="616"/>
        <v>33.332999999999998</v>
      </c>
      <c r="J165" s="57">
        <f t="shared" si="616"/>
        <v>33.262999999999998</v>
      </c>
      <c r="K165" s="57">
        <f t="shared" ref="K165:L165" si="665">K1529</f>
        <v>31.152000000000001</v>
      </c>
      <c r="L165" s="57">
        <f t="shared" si="665"/>
        <v>28.318999999999999</v>
      </c>
      <c r="M165" s="57">
        <f t="shared" ref="M165:O165" si="666">M1529</f>
        <v>27.603999999999999</v>
      </c>
      <c r="N165" s="57">
        <f t="shared" si="666"/>
        <v>27.782</v>
      </c>
      <c r="O165" s="57">
        <f t="shared" si="666"/>
        <v>30.43</v>
      </c>
      <c r="P165" s="57">
        <f t="shared" ref="P165:Q165" si="667">P1529</f>
        <v>31.405999999999999</v>
      </c>
      <c r="Q165" s="57">
        <f t="shared" si="667"/>
        <v>31.766999999999999</v>
      </c>
      <c r="R165" s="57">
        <f t="shared" ref="R165" si="668">R1529</f>
        <v>35.758000000000003</v>
      </c>
    </row>
    <row r="166" spans="1:18" ht="13.9" hidden="1" customHeight="1" outlineLevel="1" x14ac:dyDescent="0.2">
      <c r="A166" s="90" t="s">
        <v>1506</v>
      </c>
      <c r="B166" s="91"/>
      <c r="C166" s="56">
        <f t="shared" si="616"/>
        <v>2.7360000000000002</v>
      </c>
      <c r="D166" s="56">
        <f t="shared" si="616"/>
        <v>2.641</v>
      </c>
      <c r="E166" s="56">
        <f t="shared" si="616"/>
        <v>2.7120000000000002</v>
      </c>
      <c r="F166" s="56">
        <f t="shared" si="616"/>
        <v>2.7530000000000001</v>
      </c>
      <c r="G166" s="56">
        <f t="shared" si="616"/>
        <v>2.6160000000000001</v>
      </c>
      <c r="H166" s="56">
        <f t="shared" si="616"/>
        <v>2.7050000000000001</v>
      </c>
      <c r="I166" s="56">
        <f t="shared" si="616"/>
        <v>2.7029999999999998</v>
      </c>
      <c r="J166" s="56">
        <f t="shared" si="616"/>
        <v>2.7050000000000001</v>
      </c>
      <c r="K166" s="56">
        <f t="shared" ref="K166:L166" si="669">K1530</f>
        <v>2.5129999999999999</v>
      </c>
      <c r="L166" s="56">
        <f t="shared" si="669"/>
        <v>2.1989999999999998</v>
      </c>
      <c r="M166" s="56">
        <f t="shared" ref="M166:O166" si="670">M1530</f>
        <v>2.1120000000000001</v>
      </c>
      <c r="N166" s="56">
        <f t="shared" si="670"/>
        <v>2.0489999999999999</v>
      </c>
      <c r="O166" s="56">
        <f t="shared" si="670"/>
        <v>2.2890000000000001</v>
      </c>
      <c r="P166" s="56">
        <f t="shared" ref="P166:Q166" si="671">P1530</f>
        <v>2.427</v>
      </c>
      <c r="Q166" s="56">
        <f t="shared" si="671"/>
        <v>2.3540000000000001</v>
      </c>
      <c r="R166" s="56">
        <f t="shared" ref="R166" si="672">R1530</f>
        <v>3.0089999999999999</v>
      </c>
    </row>
    <row r="167" spans="1:18" ht="13.9" hidden="1" customHeight="1" outlineLevel="1" x14ac:dyDescent="0.2">
      <c r="A167" s="92" t="s">
        <v>1507</v>
      </c>
      <c r="B167" s="93"/>
      <c r="C167" s="57">
        <f t="shared" si="616"/>
        <v>0.02</v>
      </c>
      <c r="D167" s="57">
        <f t="shared" si="616"/>
        <v>2.7E-2</v>
      </c>
      <c r="E167" s="57">
        <f t="shared" si="616"/>
        <v>2.7E-2</v>
      </c>
      <c r="F167" s="57">
        <f t="shared" si="616"/>
        <v>2.7E-2</v>
      </c>
      <c r="G167" s="57">
        <f t="shared" si="616"/>
        <v>2.5999999999999999E-2</v>
      </c>
      <c r="H167" s="57">
        <f t="shared" si="616"/>
        <v>2.5999999999999999E-2</v>
      </c>
      <c r="I167" s="57">
        <f t="shared" si="616"/>
        <v>2.5999999999999999E-2</v>
      </c>
      <c r="J167" s="57">
        <f t="shared" si="616"/>
        <v>2.5000000000000001E-2</v>
      </c>
      <c r="K167" s="57">
        <f t="shared" ref="K167:L167" si="673">K1531</f>
        <v>2.5999999999999999E-2</v>
      </c>
      <c r="L167" s="57">
        <f t="shared" si="673"/>
        <v>2.7E-2</v>
      </c>
      <c r="M167" s="57">
        <f t="shared" ref="M167:O167" si="674">M1531</f>
        <v>3.4000000000000002E-2</v>
      </c>
      <c r="N167" s="57">
        <f t="shared" si="674"/>
        <v>5.1999999999999998E-2</v>
      </c>
      <c r="O167" s="57">
        <f t="shared" si="674"/>
        <v>5.1999999999999998E-2</v>
      </c>
      <c r="P167" s="57">
        <f t="shared" ref="P167:Q167" si="675">P1531</f>
        <v>5.1999999999999998E-2</v>
      </c>
      <c r="Q167" s="57">
        <f t="shared" si="675"/>
        <v>5.0999999999999997E-2</v>
      </c>
      <c r="R167" s="57">
        <f t="shared" ref="R167" si="676">R1531</f>
        <v>5.2999999999999999E-2</v>
      </c>
    </row>
    <row r="168" spans="1:18" ht="13.9" hidden="1" customHeight="1" outlineLevel="1" x14ac:dyDescent="0.2">
      <c r="A168" s="90" t="s">
        <v>1508</v>
      </c>
      <c r="B168" s="91"/>
      <c r="C168" s="56">
        <f t="shared" si="616"/>
        <v>0.77900000000000003</v>
      </c>
      <c r="D168" s="56">
        <f t="shared" si="616"/>
        <v>0.77100000000000002</v>
      </c>
      <c r="E168" s="56">
        <f t="shared" si="616"/>
        <v>0.77800000000000002</v>
      </c>
      <c r="F168" s="56">
        <f t="shared" si="616"/>
        <v>0.79300000000000004</v>
      </c>
      <c r="G168" s="56">
        <f t="shared" si="616"/>
        <v>0.77200000000000002</v>
      </c>
      <c r="H168" s="56">
        <f t="shared" si="616"/>
        <v>0.76800000000000002</v>
      </c>
      <c r="I168" s="56">
        <f t="shared" si="616"/>
        <v>0.755</v>
      </c>
      <c r="J168" s="56">
        <f t="shared" si="616"/>
        <v>0.74399999999999999</v>
      </c>
      <c r="K168" s="56">
        <f t="shared" ref="K168:L168" si="677">K1532</f>
        <v>0.65700000000000003</v>
      </c>
      <c r="L168" s="56">
        <f t="shared" si="677"/>
        <v>0.55200000000000005</v>
      </c>
      <c r="M168" s="56">
        <f t="shared" ref="M168:O168" si="678">M1532</f>
        <v>0.51800000000000002</v>
      </c>
      <c r="N168" s="56">
        <f t="shared" si="678"/>
        <v>0.505</v>
      </c>
      <c r="O168" s="56">
        <f t="shared" si="678"/>
        <v>0.54200000000000004</v>
      </c>
      <c r="P168" s="56">
        <f t="shared" ref="P168:Q168" si="679">P1532</f>
        <v>0.58899999999999997</v>
      </c>
      <c r="Q168" s="56">
        <f t="shared" si="679"/>
        <v>0.57499999999999996</v>
      </c>
      <c r="R168" s="56">
        <f t="shared" ref="R168" si="680">R1532</f>
        <v>0.86299999999999999</v>
      </c>
    </row>
    <row r="169" spans="1:18" ht="13.9" hidden="1" customHeight="1" outlineLevel="1" x14ac:dyDescent="0.2">
      <c r="A169" s="92" t="s">
        <v>1509</v>
      </c>
      <c r="B169" s="93"/>
      <c r="C169" s="57">
        <f t="shared" ref="C169:J172" si="681">C1533</f>
        <v>7.0039999999999996</v>
      </c>
      <c r="D169" s="57">
        <f t="shared" si="681"/>
        <v>7.2619999999999996</v>
      </c>
      <c r="E169" s="57">
        <f t="shared" si="681"/>
        <v>7.407</v>
      </c>
      <c r="F169" s="57">
        <f t="shared" si="681"/>
        <v>7.4329999999999998</v>
      </c>
      <c r="G169" s="57">
        <f t="shared" si="681"/>
        <v>7.12</v>
      </c>
      <c r="H169" s="57">
        <f t="shared" si="681"/>
        <v>6.9809999999999999</v>
      </c>
      <c r="I169" s="57">
        <f t="shared" si="681"/>
        <v>6.96</v>
      </c>
      <c r="J169" s="57">
        <f t="shared" si="681"/>
        <v>6.7720000000000002</v>
      </c>
      <c r="K169" s="57">
        <f t="shared" ref="K169:L169" si="682">K1533</f>
        <v>6.2359999999999998</v>
      </c>
      <c r="L169" s="57">
        <f t="shared" si="682"/>
        <v>5.5469999999999997</v>
      </c>
      <c r="M169" s="57">
        <f t="shared" ref="M169:O169" si="683">M1533</f>
        <v>5.375</v>
      </c>
      <c r="N169" s="57">
        <f t="shared" si="683"/>
        <v>5.5979999999999999</v>
      </c>
      <c r="O169" s="57">
        <f t="shared" si="683"/>
        <v>6.0030000000000001</v>
      </c>
      <c r="P169" s="57">
        <f t="shared" ref="P169:Q169" si="684">P1533</f>
        <v>6.3470000000000004</v>
      </c>
      <c r="Q169" s="57">
        <f t="shared" si="684"/>
        <v>6.7789999999999999</v>
      </c>
      <c r="R169" s="57">
        <f t="shared" ref="R169" si="685">R1533</f>
        <v>7.875</v>
      </c>
    </row>
    <row r="170" spans="1:18" ht="13.9" hidden="1" customHeight="1" outlineLevel="1" x14ac:dyDescent="0.2">
      <c r="A170" s="90" t="s">
        <v>1510</v>
      </c>
      <c r="B170" s="91"/>
      <c r="C170" s="56">
        <f t="shared" si="681"/>
        <v>0</v>
      </c>
      <c r="D170" s="56">
        <f t="shared" si="681"/>
        <v>0</v>
      </c>
      <c r="E170" s="56">
        <f t="shared" si="681"/>
        <v>0</v>
      </c>
      <c r="F170" s="56">
        <f t="shared" si="681"/>
        <v>0</v>
      </c>
      <c r="G170" s="56">
        <f t="shared" si="681"/>
        <v>0</v>
      </c>
      <c r="H170" s="56">
        <f t="shared" si="681"/>
        <v>0</v>
      </c>
      <c r="I170" s="56">
        <f t="shared" si="681"/>
        <v>0</v>
      </c>
      <c r="J170" s="56">
        <f t="shared" si="681"/>
        <v>0</v>
      </c>
      <c r="K170" s="56">
        <f t="shared" ref="K170:L170" si="686">K1534</f>
        <v>0</v>
      </c>
      <c r="L170" s="56">
        <f t="shared" si="686"/>
        <v>0</v>
      </c>
      <c r="M170" s="56">
        <f t="shared" ref="M170:O170" si="687">M1534</f>
        <v>0</v>
      </c>
      <c r="N170" s="56">
        <f t="shared" si="687"/>
        <v>0</v>
      </c>
      <c r="O170" s="56">
        <f t="shared" si="687"/>
        <v>0</v>
      </c>
      <c r="P170" s="56">
        <f t="shared" ref="P170:Q170" si="688">P1534</f>
        <v>0</v>
      </c>
      <c r="Q170" s="56">
        <f t="shared" si="688"/>
        <v>0</v>
      </c>
      <c r="R170" s="56">
        <f t="shared" ref="R170" si="689">R1534</f>
        <v>0</v>
      </c>
    </row>
    <row r="171" spans="1:18" ht="13.9" hidden="1" customHeight="1" outlineLevel="1" x14ac:dyDescent="0.2">
      <c r="A171" s="92" t="s">
        <v>1511</v>
      </c>
      <c r="B171" s="93"/>
      <c r="C171" s="57">
        <f t="shared" si="681"/>
        <v>2.1970000000000001</v>
      </c>
      <c r="D171" s="57">
        <f t="shared" si="681"/>
        <v>2.3079999999999998</v>
      </c>
      <c r="E171" s="57">
        <f t="shared" si="681"/>
        <v>2.3159999999999998</v>
      </c>
      <c r="F171" s="57">
        <f t="shared" si="681"/>
        <v>2.282</v>
      </c>
      <c r="G171" s="57">
        <f t="shared" si="681"/>
        <v>2.129</v>
      </c>
      <c r="H171" s="57">
        <f t="shared" si="681"/>
        <v>2.1259999999999999</v>
      </c>
      <c r="I171" s="57">
        <f t="shared" si="681"/>
        <v>2.113</v>
      </c>
      <c r="J171" s="57">
        <f t="shared" si="681"/>
        <v>2.0870000000000002</v>
      </c>
      <c r="K171" s="57">
        <f t="shared" ref="K171:L171" si="690">K1535</f>
        <v>1.897</v>
      </c>
      <c r="L171" s="57">
        <f t="shared" si="690"/>
        <v>1.696</v>
      </c>
      <c r="M171" s="57">
        <f t="shared" ref="M171:O171" si="691">M1535</f>
        <v>1.575</v>
      </c>
      <c r="N171" s="57">
        <f t="shared" si="691"/>
        <v>1.56</v>
      </c>
      <c r="O171" s="57">
        <f t="shared" si="691"/>
        <v>1.589</v>
      </c>
      <c r="P171" s="57">
        <f t="shared" ref="P171:Q171" si="692">P1535</f>
        <v>1.615</v>
      </c>
      <c r="Q171" s="57">
        <f t="shared" si="692"/>
        <v>1.5780000000000001</v>
      </c>
      <c r="R171" s="57">
        <f t="shared" ref="R171" si="693">R1535</f>
        <v>1.5489999999999999</v>
      </c>
    </row>
    <row r="172" spans="1:18" ht="13.9" hidden="1" customHeight="1" outlineLevel="1" x14ac:dyDescent="0.2">
      <c r="A172" s="90" t="s">
        <v>1512</v>
      </c>
      <c r="B172" s="91"/>
      <c r="C172" s="56">
        <f t="shared" si="681"/>
        <v>2.476</v>
      </c>
      <c r="D172" s="56">
        <f t="shared" si="681"/>
        <v>2.238</v>
      </c>
      <c r="E172" s="56">
        <f t="shared" si="681"/>
        <v>2.2389999999999999</v>
      </c>
      <c r="F172" s="56">
        <f t="shared" si="681"/>
        <v>2.181</v>
      </c>
      <c r="G172" s="56">
        <f t="shared" si="681"/>
        <v>2.0619999999999998</v>
      </c>
      <c r="H172" s="56">
        <f t="shared" si="681"/>
        <v>1.9179999999999999</v>
      </c>
      <c r="I172" s="56">
        <f t="shared" si="681"/>
        <v>1.9079999999999999</v>
      </c>
      <c r="J172" s="56">
        <f t="shared" si="681"/>
        <v>1.8640000000000001</v>
      </c>
      <c r="K172" s="56">
        <f t="shared" ref="K172:L172" si="694">K1536</f>
        <v>1.7649999999999999</v>
      </c>
      <c r="L172" s="56">
        <f t="shared" si="694"/>
        <v>1.5029999999999999</v>
      </c>
      <c r="M172" s="56">
        <f t="shared" ref="M172:O172" si="695">M1536</f>
        <v>1.3939999999999999</v>
      </c>
      <c r="N172" s="56">
        <f t="shared" si="695"/>
        <v>1.325</v>
      </c>
      <c r="O172" s="56">
        <f t="shared" si="695"/>
        <v>1.431</v>
      </c>
      <c r="P172" s="56">
        <f t="shared" ref="P172:Q172" si="696">P1536</f>
        <v>1.4550000000000001</v>
      </c>
      <c r="Q172" s="56">
        <f t="shared" si="696"/>
        <v>1.444</v>
      </c>
      <c r="R172" s="56">
        <f t="shared" ref="R172" si="697">R1536</f>
        <v>1.5820000000000001</v>
      </c>
    </row>
    <row r="173" spans="1:18" ht="13.9" hidden="1" customHeight="1" outlineLevel="1" x14ac:dyDescent="0.2">
      <c r="A173" s="92" t="s">
        <v>1607</v>
      </c>
      <c r="B173" s="93"/>
      <c r="C173" s="57" t="str">
        <f>IF(C1537="","-",C1537)</f>
        <v>-</v>
      </c>
      <c r="D173" s="57" t="str">
        <f t="shared" ref="D173:O173" si="698">IF(D1537="","-",D1537)</f>
        <v>-</v>
      </c>
      <c r="E173" s="57" t="str">
        <f t="shared" si="698"/>
        <v>-</v>
      </c>
      <c r="F173" s="57" t="str">
        <f t="shared" si="698"/>
        <v>-</v>
      </c>
      <c r="G173" s="57" t="str">
        <f t="shared" si="698"/>
        <v>-</v>
      </c>
      <c r="H173" s="57" t="str">
        <f t="shared" si="698"/>
        <v>-</v>
      </c>
      <c r="I173" s="57" t="str">
        <f t="shared" si="698"/>
        <v>-</v>
      </c>
      <c r="J173" s="57" t="str">
        <f t="shared" si="698"/>
        <v>-</v>
      </c>
      <c r="K173" s="57" t="str">
        <f t="shared" si="698"/>
        <v>-</v>
      </c>
      <c r="L173" s="57" t="str">
        <f t="shared" si="698"/>
        <v>-</v>
      </c>
      <c r="M173" s="57" t="str">
        <f t="shared" si="698"/>
        <v>-</v>
      </c>
      <c r="N173" s="57" t="str">
        <f t="shared" si="698"/>
        <v>-</v>
      </c>
      <c r="O173" s="57">
        <f t="shared" si="698"/>
        <v>1.7999999999999999E-2</v>
      </c>
      <c r="P173" s="57">
        <f t="shared" ref="P173:Q173" si="699">IF(P1537="","-",P1537)</f>
        <v>1.7999999999999999E-2</v>
      </c>
      <c r="Q173" s="57">
        <f t="shared" si="699"/>
        <v>1.7000000000000001E-2</v>
      </c>
      <c r="R173" s="57">
        <f t="shared" ref="R173" si="700">IF(R1537="","-",R1537)</f>
        <v>1.7000000000000001E-2</v>
      </c>
    </row>
    <row r="174" spans="1:18" ht="13.9" hidden="1" customHeight="1" outlineLevel="1" x14ac:dyDescent="0.2">
      <c r="A174" s="90" t="s">
        <v>1513</v>
      </c>
      <c r="B174" s="91"/>
      <c r="C174" s="56">
        <f t="shared" ref="C174:J185" si="701">C1538</f>
        <v>0.06</v>
      </c>
      <c r="D174" s="56">
        <f t="shared" si="701"/>
        <v>6.0999999999999999E-2</v>
      </c>
      <c r="E174" s="56">
        <f t="shared" si="701"/>
        <v>6.2E-2</v>
      </c>
      <c r="F174" s="56">
        <f t="shared" si="701"/>
        <v>6.3E-2</v>
      </c>
      <c r="G174" s="56">
        <f t="shared" si="701"/>
        <v>6.8000000000000005E-2</v>
      </c>
      <c r="H174" s="56">
        <f t="shared" si="701"/>
        <v>6.7000000000000004E-2</v>
      </c>
      <c r="I174" s="56">
        <f t="shared" si="701"/>
        <v>7.3999999999999996E-2</v>
      </c>
      <c r="J174" s="56">
        <f t="shared" si="701"/>
        <v>6.4000000000000001E-2</v>
      </c>
      <c r="K174" s="56">
        <f t="shared" ref="K174:L174" si="702">K1538</f>
        <v>5.8000000000000003E-2</v>
      </c>
      <c r="L174" s="56">
        <f t="shared" si="702"/>
        <v>5.1999999999999998E-2</v>
      </c>
      <c r="M174" s="56">
        <f t="shared" ref="M174:O174" si="703">M1538</f>
        <v>5.5E-2</v>
      </c>
      <c r="N174" s="56">
        <f t="shared" si="703"/>
        <v>7.0000000000000007E-2</v>
      </c>
      <c r="O174" s="56">
        <f t="shared" si="703"/>
        <v>7.0000000000000007E-2</v>
      </c>
      <c r="P174" s="56">
        <f t="shared" ref="P174:Q174" si="704">P1538</f>
        <v>6.9000000000000006E-2</v>
      </c>
      <c r="Q174" s="56">
        <f t="shared" si="704"/>
        <v>7.1999999999999995E-2</v>
      </c>
      <c r="R174" s="56">
        <f t="shared" ref="R174" si="705">R1538</f>
        <v>7.4999999999999997E-2</v>
      </c>
    </row>
    <row r="175" spans="1:18" ht="13.9" hidden="1" customHeight="1" outlineLevel="1" x14ac:dyDescent="0.2">
      <c r="A175" s="92" t="s">
        <v>1514</v>
      </c>
      <c r="B175" s="93"/>
      <c r="C175" s="57">
        <f t="shared" si="701"/>
        <v>6.6000000000000003E-2</v>
      </c>
      <c r="D175" s="57">
        <f t="shared" si="701"/>
        <v>7.0000000000000007E-2</v>
      </c>
      <c r="E175" s="57">
        <f t="shared" si="701"/>
        <v>7.8E-2</v>
      </c>
      <c r="F175" s="57">
        <f t="shared" si="701"/>
        <v>7.9000000000000001E-2</v>
      </c>
      <c r="G175" s="57">
        <f t="shared" si="701"/>
        <v>7.6999999999999999E-2</v>
      </c>
      <c r="H175" s="57">
        <f t="shared" si="701"/>
        <v>7.5999999999999998E-2</v>
      </c>
      <c r="I175" s="57">
        <f t="shared" si="701"/>
        <v>8.1000000000000003E-2</v>
      </c>
      <c r="J175" s="57">
        <f t="shared" si="701"/>
        <v>0.06</v>
      </c>
      <c r="K175" s="57">
        <f t="shared" ref="K175:L175" si="706">K1539</f>
        <v>5.6000000000000001E-2</v>
      </c>
      <c r="L175" s="57">
        <f t="shared" si="706"/>
        <v>5.2999999999999999E-2</v>
      </c>
      <c r="M175" s="57">
        <f t="shared" ref="M175:O175" si="707">M1539</f>
        <v>7.6999999999999999E-2</v>
      </c>
      <c r="N175" s="57">
        <f t="shared" si="707"/>
        <v>9.6000000000000002E-2</v>
      </c>
      <c r="O175" s="57">
        <f t="shared" si="707"/>
        <v>9.9000000000000005E-2</v>
      </c>
      <c r="P175" s="57">
        <f t="shared" ref="P175:Q175" si="708">P1539</f>
        <v>0.1</v>
      </c>
      <c r="Q175" s="57">
        <f t="shared" si="708"/>
        <v>9.9000000000000005E-2</v>
      </c>
      <c r="R175" s="57">
        <f t="shared" ref="R175" si="709">R1539</f>
        <v>0.105</v>
      </c>
    </row>
    <row r="176" spans="1:18" ht="13.9" hidden="1" customHeight="1" outlineLevel="1" x14ac:dyDescent="0.2">
      <c r="A176" s="90" t="s">
        <v>1515</v>
      </c>
      <c r="B176" s="91"/>
      <c r="C176" s="56">
        <f t="shared" si="701"/>
        <v>4.1020000000000003</v>
      </c>
      <c r="D176" s="56">
        <f t="shared" si="701"/>
        <v>4.3319999999999999</v>
      </c>
      <c r="E176" s="56">
        <f t="shared" si="701"/>
        <v>3.5419999999999998</v>
      </c>
      <c r="F176" s="56">
        <f t="shared" si="701"/>
        <v>3.5369999999999999</v>
      </c>
      <c r="G176" s="56">
        <f t="shared" si="701"/>
        <v>3.7909999999999999</v>
      </c>
      <c r="H176" s="56">
        <f t="shared" si="701"/>
        <v>5.4260000000000002</v>
      </c>
      <c r="I176" s="56">
        <f t="shared" si="701"/>
        <v>6.0170000000000003</v>
      </c>
      <c r="J176" s="56">
        <f t="shared" si="701"/>
        <v>6.4729999999999999</v>
      </c>
      <c r="K176" s="56">
        <f t="shared" ref="K176:L176" si="710">K1540</f>
        <v>6.4480000000000004</v>
      </c>
      <c r="L176" s="56">
        <f t="shared" si="710"/>
        <v>6.31</v>
      </c>
      <c r="M176" s="56">
        <f t="shared" ref="M176:O176" si="711">M1540</f>
        <v>6.4429999999999996</v>
      </c>
      <c r="N176" s="56">
        <f t="shared" si="711"/>
        <v>6.5789999999999997</v>
      </c>
      <c r="O176" s="56">
        <f t="shared" si="711"/>
        <v>7.9930000000000003</v>
      </c>
      <c r="P176" s="56">
        <f t="shared" ref="P176:Q176" si="712">P1540</f>
        <v>8.109</v>
      </c>
      <c r="Q176" s="56">
        <f t="shared" si="712"/>
        <v>8.0739999999999998</v>
      </c>
      <c r="R176" s="56">
        <f t="shared" ref="R176" si="713">R1540</f>
        <v>8.7040000000000006</v>
      </c>
    </row>
    <row r="177" spans="1:18" ht="13.9" hidden="1" customHeight="1" outlineLevel="1" x14ac:dyDescent="0.2">
      <c r="A177" s="92" t="s">
        <v>95</v>
      </c>
      <c r="B177" s="93"/>
      <c r="C177" s="57">
        <f t="shared" si="701"/>
        <v>2.1999999999999999E-2</v>
      </c>
      <c r="D177" s="57">
        <f t="shared" si="701"/>
        <v>2.1000000000000001E-2</v>
      </c>
      <c r="E177" s="57">
        <f t="shared" si="701"/>
        <v>2.1000000000000001E-2</v>
      </c>
      <c r="F177" s="57">
        <f t="shared" si="701"/>
        <v>0.02</v>
      </c>
      <c r="G177" s="57">
        <f t="shared" si="701"/>
        <v>2.1999999999999999E-2</v>
      </c>
      <c r="H177" s="57">
        <f t="shared" si="701"/>
        <v>2.3E-2</v>
      </c>
      <c r="I177" s="57">
        <f t="shared" si="701"/>
        <v>2.3E-2</v>
      </c>
      <c r="J177" s="57">
        <f t="shared" si="701"/>
        <v>3.4000000000000002E-2</v>
      </c>
      <c r="K177" s="57">
        <f t="shared" ref="K177:L177" si="714">K1541</f>
        <v>3.7999999999999999E-2</v>
      </c>
      <c r="L177" s="57">
        <f t="shared" si="714"/>
        <v>3.5000000000000003E-2</v>
      </c>
      <c r="M177" s="57">
        <f t="shared" ref="M177:O177" si="715">M1541</f>
        <v>2.9000000000000001E-2</v>
      </c>
      <c r="N177" s="57">
        <f t="shared" si="715"/>
        <v>2.7E-2</v>
      </c>
      <c r="O177" s="57">
        <f t="shared" si="715"/>
        <v>2.4E-2</v>
      </c>
      <c r="P177" s="57">
        <f t="shared" ref="P177:Q177" si="716">P1541</f>
        <v>2.7E-2</v>
      </c>
      <c r="Q177" s="57">
        <f t="shared" si="716"/>
        <v>2.4E-2</v>
      </c>
      <c r="R177" s="57">
        <f t="shared" ref="R177" si="717">R1541</f>
        <v>2.5999999999999999E-2</v>
      </c>
    </row>
    <row r="178" spans="1:18" ht="13.9" hidden="1" customHeight="1" outlineLevel="1" x14ac:dyDescent="0.2">
      <c r="A178" s="90" t="s">
        <v>1516</v>
      </c>
      <c r="B178" s="91"/>
      <c r="C178" s="56">
        <f t="shared" si="701"/>
        <v>4.8410000000000002</v>
      </c>
      <c r="D178" s="56">
        <f t="shared" si="701"/>
        <v>5.016</v>
      </c>
      <c r="E178" s="56">
        <f t="shared" si="701"/>
        <v>5.0149999999999997</v>
      </c>
      <c r="F178" s="56">
        <f t="shared" si="701"/>
        <v>5.1269999999999998</v>
      </c>
      <c r="G178" s="56">
        <f t="shared" si="701"/>
        <v>4.9340000000000002</v>
      </c>
      <c r="H178" s="56">
        <f t="shared" si="701"/>
        <v>4.8849999999999998</v>
      </c>
      <c r="I178" s="56">
        <f t="shared" si="701"/>
        <v>4.93</v>
      </c>
      <c r="J178" s="56">
        <f t="shared" si="701"/>
        <v>4.8410000000000002</v>
      </c>
      <c r="K178" s="56">
        <f t="shared" ref="K178:L178" si="718">K1542</f>
        <v>4.3410000000000002</v>
      </c>
      <c r="L178" s="56">
        <f t="shared" si="718"/>
        <v>3.9319999999999999</v>
      </c>
      <c r="M178" s="56">
        <f t="shared" ref="M178:O178" si="719">M1542</f>
        <v>3.8809999999999998</v>
      </c>
      <c r="N178" s="56">
        <f t="shared" si="719"/>
        <v>3.9660000000000002</v>
      </c>
      <c r="O178" s="56">
        <f t="shared" si="719"/>
        <v>4.2309999999999999</v>
      </c>
      <c r="P178" s="56">
        <f t="shared" ref="P178:Q178" si="720">P1542</f>
        <v>4.3529999999999998</v>
      </c>
      <c r="Q178" s="56">
        <f t="shared" si="720"/>
        <v>4.41</v>
      </c>
      <c r="R178" s="56">
        <f t="shared" ref="R178" si="721">R1542</f>
        <v>4.9189999999999996</v>
      </c>
    </row>
    <row r="179" spans="1:18" ht="13.9" hidden="1" customHeight="1" outlineLevel="1" x14ac:dyDescent="0.2">
      <c r="A179" s="92" t="s">
        <v>1517</v>
      </c>
      <c r="B179" s="93"/>
      <c r="C179" s="57">
        <f t="shared" si="701"/>
        <v>2.3559999999999999</v>
      </c>
      <c r="D179" s="57">
        <f t="shared" si="701"/>
        <v>2.383</v>
      </c>
      <c r="E179" s="57">
        <f t="shared" si="701"/>
        <v>2.4079999999999999</v>
      </c>
      <c r="F179" s="57">
        <f t="shared" si="701"/>
        <v>2.379</v>
      </c>
      <c r="G179" s="57">
        <f t="shared" si="701"/>
        <v>2.2789999999999999</v>
      </c>
      <c r="H179" s="57">
        <f t="shared" si="701"/>
        <v>2.2810000000000001</v>
      </c>
      <c r="I179" s="57">
        <f t="shared" si="701"/>
        <v>2.282</v>
      </c>
      <c r="J179" s="57">
        <f t="shared" si="701"/>
        <v>2.234</v>
      </c>
      <c r="K179" s="57">
        <f t="shared" ref="K179:L179" si="722">K1543</f>
        <v>2.117</v>
      </c>
      <c r="L179" s="57">
        <f t="shared" si="722"/>
        <v>1.905</v>
      </c>
      <c r="M179" s="57">
        <f t="shared" ref="M179:O179" si="723">M1543</f>
        <v>1.8220000000000001</v>
      </c>
      <c r="N179" s="57">
        <f t="shared" si="723"/>
        <v>1.7829999999999999</v>
      </c>
      <c r="O179" s="57">
        <f t="shared" si="723"/>
        <v>1.829</v>
      </c>
      <c r="P179" s="57">
        <f t="shared" ref="P179:Q179" si="724">P1543</f>
        <v>1.9410000000000001</v>
      </c>
      <c r="Q179" s="57">
        <f t="shared" si="724"/>
        <v>2.0939999999999999</v>
      </c>
      <c r="R179" s="57">
        <f t="shared" ref="R179" si="725">R1543</f>
        <v>2.3410000000000002</v>
      </c>
    </row>
    <row r="180" spans="1:18" ht="13.9" hidden="1" customHeight="1" outlineLevel="1" x14ac:dyDescent="0.2">
      <c r="A180" s="90" t="s">
        <v>96</v>
      </c>
      <c r="B180" s="91"/>
      <c r="C180" s="56">
        <f t="shared" si="701"/>
        <v>0.16</v>
      </c>
      <c r="D180" s="56">
        <f t="shared" si="701"/>
        <v>0.16300000000000001</v>
      </c>
      <c r="E180" s="56">
        <f t="shared" si="701"/>
        <v>0.16400000000000001</v>
      </c>
      <c r="F180" s="56">
        <f t="shared" si="701"/>
        <v>0.16700000000000001</v>
      </c>
      <c r="G180" s="56">
        <f t="shared" si="701"/>
        <v>0.16600000000000001</v>
      </c>
      <c r="H180" s="56">
        <f t="shared" si="701"/>
        <v>0.16400000000000001</v>
      </c>
      <c r="I180" s="56">
        <f t="shared" si="701"/>
        <v>0.16</v>
      </c>
      <c r="J180" s="56">
        <f t="shared" si="701"/>
        <v>0.14699999999999999</v>
      </c>
      <c r="K180" s="56">
        <f t="shared" ref="K180:L180" si="726">K1544</f>
        <v>0.14000000000000001</v>
      </c>
      <c r="L180" s="56">
        <f t="shared" si="726"/>
        <v>0.13500000000000001</v>
      </c>
      <c r="M180" s="56">
        <f t="shared" ref="M180:O180" si="727">M1544</f>
        <v>0.16400000000000001</v>
      </c>
      <c r="N180" s="56">
        <f t="shared" si="727"/>
        <v>0.17599999999999999</v>
      </c>
      <c r="O180" s="56">
        <f t="shared" si="727"/>
        <v>0.183</v>
      </c>
      <c r="P180" s="56">
        <f t="shared" ref="P180:Q180" si="728">P1544</f>
        <v>0.17699999999999999</v>
      </c>
      <c r="Q180" s="56">
        <f t="shared" si="728"/>
        <v>0.16900000000000001</v>
      </c>
      <c r="R180" s="56">
        <f t="shared" ref="R180" si="729">R1544</f>
        <v>0.214</v>
      </c>
    </row>
    <row r="181" spans="1:18" ht="13.9" hidden="1" customHeight="1" outlineLevel="1" x14ac:dyDescent="0.2">
      <c r="A181" s="92" t="s">
        <v>1518</v>
      </c>
      <c r="B181" s="93"/>
      <c r="C181" s="57">
        <f t="shared" si="701"/>
        <v>0.5</v>
      </c>
      <c r="D181" s="57">
        <f t="shared" si="701"/>
        <v>0.52900000000000003</v>
      </c>
      <c r="E181" s="57">
        <f t="shared" si="701"/>
        <v>0.52900000000000003</v>
      </c>
      <c r="F181" s="57">
        <f t="shared" si="701"/>
        <v>0.53700000000000003</v>
      </c>
      <c r="G181" s="57">
        <f t="shared" si="701"/>
        <v>0.50700000000000001</v>
      </c>
      <c r="H181" s="57">
        <f t="shared" si="701"/>
        <v>0.49199999999999999</v>
      </c>
      <c r="I181" s="57">
        <f t="shared" si="701"/>
        <v>0.48099999999999998</v>
      </c>
      <c r="J181" s="57">
        <f t="shared" si="701"/>
        <v>0.48899999999999999</v>
      </c>
      <c r="K181" s="57">
        <f t="shared" ref="K181:L181" si="730">K1545</f>
        <v>0.45200000000000001</v>
      </c>
      <c r="L181" s="57">
        <f t="shared" si="730"/>
        <v>0.41199999999999998</v>
      </c>
      <c r="M181" s="57">
        <f t="shared" ref="M181:O181" si="731">M1545</f>
        <v>0.39600000000000002</v>
      </c>
      <c r="N181" s="57">
        <f t="shared" si="731"/>
        <v>0.38800000000000001</v>
      </c>
      <c r="O181" s="57">
        <f t="shared" si="731"/>
        <v>0.36899999999999999</v>
      </c>
      <c r="P181" s="57">
        <f t="shared" ref="P181:Q181" si="732">P1545</f>
        <v>0.35699999999999998</v>
      </c>
      <c r="Q181" s="57">
        <f t="shared" si="732"/>
        <v>0.35699999999999998</v>
      </c>
      <c r="R181" s="57">
        <f t="shared" ref="R181" si="733">R1545</f>
        <v>0.40200000000000002</v>
      </c>
    </row>
    <row r="182" spans="1:18" ht="13.9" hidden="1" customHeight="1" outlineLevel="1" x14ac:dyDescent="0.2">
      <c r="A182" s="90" t="s">
        <v>1519</v>
      </c>
      <c r="B182" s="91"/>
      <c r="C182" s="56">
        <f t="shared" si="701"/>
        <v>0.40500000000000003</v>
      </c>
      <c r="D182" s="56">
        <f t="shared" si="701"/>
        <v>0.41</v>
      </c>
      <c r="E182" s="56">
        <f t="shared" si="701"/>
        <v>0.42799999999999999</v>
      </c>
      <c r="F182" s="56">
        <f t="shared" si="701"/>
        <v>0.436</v>
      </c>
      <c r="G182" s="56">
        <f t="shared" si="701"/>
        <v>0.39100000000000001</v>
      </c>
      <c r="H182" s="56">
        <f t="shared" si="701"/>
        <v>0.39600000000000002</v>
      </c>
      <c r="I182" s="56">
        <f t="shared" si="701"/>
        <v>0.40200000000000002</v>
      </c>
      <c r="J182" s="56">
        <f t="shared" si="701"/>
        <v>0.39500000000000002</v>
      </c>
      <c r="K182" s="56">
        <f t="shared" ref="K182:L182" si="734">K1546</f>
        <v>0.38</v>
      </c>
      <c r="L182" s="56">
        <f t="shared" si="734"/>
        <v>0.33400000000000002</v>
      </c>
      <c r="M182" s="56">
        <f t="shared" ref="M182:O182" si="735">M1546</f>
        <v>0.33</v>
      </c>
      <c r="N182" s="56">
        <f t="shared" si="735"/>
        <v>0.314</v>
      </c>
      <c r="O182" s="56">
        <f t="shared" si="735"/>
        <v>0.33700000000000002</v>
      </c>
      <c r="P182" s="56">
        <f t="shared" ref="P182:Q182" si="736">P1546</f>
        <v>0.33800000000000002</v>
      </c>
      <c r="Q182" s="56">
        <f t="shared" si="736"/>
        <v>0.33</v>
      </c>
      <c r="R182" s="56">
        <f t="shared" ref="R182" si="737">R1546</f>
        <v>0.371</v>
      </c>
    </row>
    <row r="183" spans="1:18" ht="13.9" hidden="1" customHeight="1" outlineLevel="1" x14ac:dyDescent="0.2">
      <c r="A183" s="92" t="s">
        <v>1520</v>
      </c>
      <c r="B183" s="93"/>
      <c r="C183" s="57">
        <f t="shared" si="701"/>
        <v>3.1659999999999999</v>
      </c>
      <c r="D183" s="57">
        <f t="shared" si="701"/>
        <v>3.2010000000000001</v>
      </c>
      <c r="E183" s="57">
        <f t="shared" si="701"/>
        <v>3.2509999999999999</v>
      </c>
      <c r="F183" s="57">
        <f t="shared" si="701"/>
        <v>3.2120000000000002</v>
      </c>
      <c r="G183" s="57">
        <f t="shared" si="701"/>
        <v>3.0880000000000001</v>
      </c>
      <c r="H183" s="57">
        <f t="shared" si="701"/>
        <v>3.1360000000000001</v>
      </c>
      <c r="I183" s="57">
        <f t="shared" si="701"/>
        <v>3.1080000000000001</v>
      </c>
      <c r="J183" s="57">
        <f t="shared" si="701"/>
        <v>3.04</v>
      </c>
      <c r="K183" s="57">
        <f t="shared" ref="K183:L183" si="738">K1547</f>
        <v>2.9209999999999998</v>
      </c>
      <c r="L183" s="57">
        <f t="shared" si="738"/>
        <v>2.6640000000000001</v>
      </c>
      <c r="M183" s="57">
        <f t="shared" ref="M183:O183" si="739">M1547</f>
        <v>2.5259999999999998</v>
      </c>
      <c r="N183" s="57">
        <f t="shared" si="739"/>
        <v>2.4260000000000002</v>
      </c>
      <c r="O183" s="57">
        <f t="shared" si="739"/>
        <v>2.5139999999999998</v>
      </c>
      <c r="P183" s="57">
        <f t="shared" ref="P183:Q183" si="740">P1547</f>
        <v>2.5760000000000001</v>
      </c>
      <c r="Q183" s="57">
        <f t="shared" si="740"/>
        <v>2.5369999999999999</v>
      </c>
      <c r="R183" s="57">
        <f t="shared" ref="R183" si="741">R1547</f>
        <v>2.7549999999999999</v>
      </c>
    </row>
    <row r="184" spans="1:18" ht="13.9" hidden="1" customHeight="1" outlineLevel="1" x14ac:dyDescent="0.2">
      <c r="A184" s="90" t="s">
        <v>1521</v>
      </c>
      <c r="B184" s="91"/>
      <c r="C184" s="56">
        <f t="shared" si="701"/>
        <v>4.7E-2</v>
      </c>
      <c r="D184" s="56">
        <f t="shared" si="701"/>
        <v>4.9000000000000002E-2</v>
      </c>
      <c r="E184" s="56">
        <f t="shared" si="701"/>
        <v>5.8000000000000003E-2</v>
      </c>
      <c r="F184" s="56">
        <f t="shared" si="701"/>
        <v>6.3E-2</v>
      </c>
      <c r="G184" s="56">
        <f t="shared" si="701"/>
        <v>0.04</v>
      </c>
      <c r="H184" s="56">
        <f t="shared" si="701"/>
        <v>0.04</v>
      </c>
      <c r="I184" s="56">
        <f t="shared" si="701"/>
        <v>0.04</v>
      </c>
      <c r="J184" s="56">
        <f t="shared" si="701"/>
        <v>3.9E-2</v>
      </c>
      <c r="K184" s="56">
        <f t="shared" ref="K184:L184" si="742">K1548</f>
        <v>3.5000000000000003E-2</v>
      </c>
      <c r="L184" s="56">
        <f t="shared" si="742"/>
        <v>3.1E-2</v>
      </c>
      <c r="M184" s="56">
        <f t="shared" ref="M184:O184" si="743">M1548</f>
        <v>3.1E-2</v>
      </c>
      <c r="N184" s="56">
        <f t="shared" si="743"/>
        <v>0.03</v>
      </c>
      <c r="O184" s="56">
        <f t="shared" si="743"/>
        <v>2.9000000000000001E-2</v>
      </c>
      <c r="P184" s="56">
        <f t="shared" ref="P184:Q184" si="744">P1548</f>
        <v>0.03</v>
      </c>
      <c r="Q184" s="56">
        <f t="shared" si="744"/>
        <v>0.03</v>
      </c>
      <c r="R184" s="56">
        <f t="shared" ref="R184" si="745">R1548</f>
        <v>3.2000000000000001E-2</v>
      </c>
    </row>
    <row r="185" spans="1:18" ht="13.9" hidden="1" customHeight="1" outlineLevel="1" x14ac:dyDescent="0.2">
      <c r="A185" s="90" t="s">
        <v>1527</v>
      </c>
      <c r="B185" s="91"/>
      <c r="C185" s="56">
        <f t="shared" si="701"/>
        <v>0.4</v>
      </c>
      <c r="D185" s="56">
        <f t="shared" si="701"/>
        <v>0.41399999999999998</v>
      </c>
      <c r="E185" s="56">
        <f t="shared" si="701"/>
        <v>0.41299999999999998</v>
      </c>
      <c r="F185" s="56">
        <f t="shared" si="701"/>
        <v>0.41399999999999998</v>
      </c>
      <c r="G185" s="56">
        <f t="shared" si="701"/>
        <v>0.38600000000000001</v>
      </c>
      <c r="H185" s="56">
        <f t="shared" si="701"/>
        <v>0.36899999999999999</v>
      </c>
      <c r="I185" s="56">
        <f t="shared" si="701"/>
        <v>0.36499999999999999</v>
      </c>
      <c r="J185" s="56">
        <f t="shared" si="701"/>
        <v>0.36</v>
      </c>
      <c r="K185" s="56">
        <f t="shared" ref="K185:L185" si="746">K1549</f>
        <v>0.30599999999999999</v>
      </c>
      <c r="L185" s="56">
        <f t="shared" si="746"/>
        <v>0.28399999999999997</v>
      </c>
      <c r="M185" s="56">
        <f t="shared" ref="M185:O185" si="747">M1549</f>
        <v>0.26900000000000002</v>
      </c>
      <c r="N185" s="56">
        <f t="shared" si="747"/>
        <v>0.26200000000000001</v>
      </c>
      <c r="O185" s="56">
        <f t="shared" si="747"/>
        <v>0.252</v>
      </c>
      <c r="P185" s="56">
        <f t="shared" ref="P185:Q185" si="748">P1549</f>
        <v>0.25</v>
      </c>
      <c r="Q185" s="56">
        <f t="shared" si="748"/>
        <v>0.23</v>
      </c>
      <c r="R185" s="56">
        <f t="shared" ref="R185" si="749">R1549</f>
        <v>0.26500000000000001</v>
      </c>
    </row>
    <row r="186" spans="1:18" ht="13.9" hidden="1" customHeight="1" outlineLevel="1" x14ac:dyDescent="0.2">
      <c r="A186" s="92" t="s">
        <v>1528</v>
      </c>
      <c r="B186" s="93"/>
      <c r="C186" s="57" t="str">
        <f>IF(C1550="","-",C1550)</f>
        <v>-</v>
      </c>
      <c r="D186" s="57" t="str">
        <f t="shared" ref="D186:J186" si="750">IF(D1550="","-",D1550)</f>
        <v>-</v>
      </c>
      <c r="E186" s="57">
        <f t="shared" si="750"/>
        <v>1.0569999999999999</v>
      </c>
      <c r="F186" s="57">
        <f t="shared" si="750"/>
        <v>1.0349999999999999</v>
      </c>
      <c r="G186" s="57">
        <f t="shared" si="750"/>
        <v>0.97299999999999998</v>
      </c>
      <c r="H186" s="57">
        <f t="shared" si="750"/>
        <v>0.93</v>
      </c>
      <c r="I186" s="57">
        <f t="shared" si="750"/>
        <v>0.90500000000000003</v>
      </c>
      <c r="J186" s="57">
        <f t="shared" si="750"/>
        <v>0.89</v>
      </c>
      <c r="K186" s="57">
        <f t="shared" ref="K186:L186" si="751">IF(K1550="","-",K1550)</f>
        <v>0.76600000000000001</v>
      </c>
      <c r="L186" s="57">
        <f t="shared" si="751"/>
        <v>0.64900000000000002</v>
      </c>
      <c r="M186" s="57">
        <f t="shared" ref="M186:O186" si="752">IF(M1550="","-",M1550)</f>
        <v>0.57399999999999995</v>
      </c>
      <c r="N186" s="57">
        <f t="shared" si="752"/>
        <v>0.57499999999999996</v>
      </c>
      <c r="O186" s="57">
        <f t="shared" si="752"/>
        <v>0.57699999999999996</v>
      </c>
      <c r="P186" s="57">
        <f t="shared" ref="P186:Q186" si="753">IF(P1550="","-",P1550)</f>
        <v>0.57499999999999996</v>
      </c>
      <c r="Q186" s="57">
        <f t="shared" si="753"/>
        <v>0.54300000000000004</v>
      </c>
      <c r="R186" s="57">
        <f t="shared" ref="R186" si="754">IF(R1550="","-",R1550)</f>
        <v>0.59899999999999998</v>
      </c>
    </row>
    <row r="187" spans="1:18" ht="13.9" customHeight="1" collapsed="1" x14ac:dyDescent="0.2">
      <c r="A187" s="86" t="s">
        <v>1522</v>
      </c>
      <c r="B187" s="87"/>
      <c r="C187" s="56">
        <f t="shared" ref="C187:J197" si="755">C1551</f>
        <v>14.164</v>
      </c>
      <c r="D187" s="56">
        <f t="shared" si="755"/>
        <v>15.134</v>
      </c>
      <c r="E187" s="56">
        <f t="shared" si="755"/>
        <v>15.131</v>
      </c>
      <c r="F187" s="56">
        <f t="shared" si="755"/>
        <v>15.26</v>
      </c>
      <c r="G187" s="56">
        <f t="shared" si="755"/>
        <v>14.632</v>
      </c>
      <c r="H187" s="56">
        <f t="shared" si="755"/>
        <v>14.712999999999999</v>
      </c>
      <c r="I187" s="56">
        <f t="shared" si="755"/>
        <v>14.601000000000001</v>
      </c>
      <c r="J187" s="56">
        <f t="shared" si="755"/>
        <v>14.446</v>
      </c>
      <c r="K187" s="56">
        <f t="shared" ref="K187:L187" si="756">K1551</f>
        <v>13.634</v>
      </c>
      <c r="L187" s="56">
        <f t="shared" si="756"/>
        <v>12.996</v>
      </c>
      <c r="M187" s="56">
        <f t="shared" ref="M187:O187" si="757">M1551</f>
        <v>12.919</v>
      </c>
      <c r="N187" s="56">
        <f t="shared" si="757"/>
        <v>13.566000000000001</v>
      </c>
      <c r="O187" s="56">
        <f t="shared" si="757"/>
        <v>14.308</v>
      </c>
      <c r="P187" s="56">
        <f t="shared" ref="P187:Q187" si="758">P1551</f>
        <v>15.382999999999999</v>
      </c>
      <c r="Q187" s="56">
        <f t="shared" si="758"/>
        <v>15.683</v>
      </c>
      <c r="R187" s="56">
        <f t="shared" ref="R187" si="759">R1551</f>
        <v>18.161999999999999</v>
      </c>
    </row>
    <row r="188" spans="1:18" ht="13.9" customHeight="1" collapsed="1" x14ac:dyDescent="0.2">
      <c r="A188" s="94" t="s">
        <v>1523</v>
      </c>
      <c r="B188" s="95"/>
      <c r="C188" s="58">
        <f t="shared" si="755"/>
        <v>11.699</v>
      </c>
      <c r="D188" s="58">
        <f t="shared" si="755"/>
        <v>11.103999999999999</v>
      </c>
      <c r="E188" s="58">
        <f t="shared" si="755"/>
        <v>10.528</v>
      </c>
      <c r="F188" s="58">
        <f t="shared" si="755"/>
        <v>10.242000000000001</v>
      </c>
      <c r="G188" s="58">
        <f t="shared" si="755"/>
        <v>9.6769999999999996</v>
      </c>
      <c r="H188" s="58">
        <f t="shared" si="755"/>
        <v>9.2880000000000003</v>
      </c>
      <c r="I188" s="58">
        <f t="shared" si="755"/>
        <v>8.9960000000000004</v>
      </c>
      <c r="J188" s="58">
        <f t="shared" si="755"/>
        <v>8.8019999999999996</v>
      </c>
      <c r="K188" s="58">
        <f t="shared" ref="K188:L188" si="760">K1552</f>
        <v>8.3369999999999997</v>
      </c>
      <c r="L188" s="58">
        <f t="shared" si="760"/>
        <v>7.9059999999999997</v>
      </c>
      <c r="M188" s="58">
        <f t="shared" ref="M188:O188" si="761">M1552</f>
        <v>7.976</v>
      </c>
      <c r="N188" s="58">
        <f t="shared" si="761"/>
        <v>8.5289999999999999</v>
      </c>
      <c r="O188" s="58">
        <f t="shared" si="761"/>
        <v>9.3780000000000001</v>
      </c>
      <c r="P188" s="58">
        <f t="shared" ref="P188:Q188" si="762">P1552</f>
        <v>10.331</v>
      </c>
      <c r="Q188" s="58">
        <f t="shared" si="762"/>
        <v>11.276999999999999</v>
      </c>
      <c r="R188" s="58">
        <f t="shared" ref="R188" si="763">R1552</f>
        <v>13.558999999999999</v>
      </c>
    </row>
    <row r="189" spans="1:18" ht="13.9" customHeight="1" x14ac:dyDescent="0.2">
      <c r="A189" s="86" t="s">
        <v>1504</v>
      </c>
      <c r="B189" s="87"/>
      <c r="C189" s="56">
        <f t="shared" si="755"/>
        <v>2.3460000000000001</v>
      </c>
      <c r="D189" s="56">
        <f t="shared" si="755"/>
        <v>1.762</v>
      </c>
      <c r="E189" s="56">
        <f t="shared" si="755"/>
        <v>1.5089999999999999</v>
      </c>
      <c r="F189" s="56">
        <f t="shared" si="755"/>
        <v>1.492</v>
      </c>
      <c r="G189" s="56">
        <f t="shared" si="755"/>
        <v>1.4470000000000001</v>
      </c>
      <c r="H189" s="56">
        <f t="shared" si="755"/>
        <v>1.4530000000000001</v>
      </c>
      <c r="I189" s="56">
        <f t="shared" si="755"/>
        <v>1.411</v>
      </c>
      <c r="J189" s="56">
        <f t="shared" si="755"/>
        <v>1.377</v>
      </c>
      <c r="K189" s="56">
        <f t="shared" ref="K189:L189" si="764">K1553</f>
        <v>1.2909999999999999</v>
      </c>
      <c r="L189" s="56">
        <f t="shared" si="764"/>
        <v>1.274</v>
      </c>
      <c r="M189" s="56">
        <f t="shared" ref="M189:O189" si="765">M1553</f>
        <v>1.298</v>
      </c>
      <c r="N189" s="56">
        <f t="shared" si="765"/>
        <v>1.4410000000000001</v>
      </c>
      <c r="O189" s="56">
        <f t="shared" si="765"/>
        <v>1.5449999999999999</v>
      </c>
      <c r="P189" s="56">
        <f t="shared" ref="P189:Q189" si="766">P1553</f>
        <v>1.698</v>
      </c>
      <c r="Q189" s="56">
        <f t="shared" si="766"/>
        <v>1.871</v>
      </c>
      <c r="R189" s="56">
        <f t="shared" ref="R189" si="767">R1553</f>
        <v>2.1779999999999999</v>
      </c>
    </row>
    <row r="190" spans="1:18" ht="13.9" customHeight="1" x14ac:dyDescent="0.2">
      <c r="A190" s="88" t="s">
        <v>1505</v>
      </c>
      <c r="B190" s="89"/>
      <c r="C190" s="57">
        <f t="shared" si="755"/>
        <v>5.9880000000000004</v>
      </c>
      <c r="D190" s="57">
        <f t="shared" si="755"/>
        <v>5.8810000000000002</v>
      </c>
      <c r="E190" s="57">
        <f t="shared" si="755"/>
        <v>5.7439999999999998</v>
      </c>
      <c r="F190" s="57">
        <f t="shared" si="755"/>
        <v>5.6059999999999999</v>
      </c>
      <c r="G190" s="57">
        <f t="shared" si="755"/>
        <v>5.2910000000000004</v>
      </c>
      <c r="H190" s="57">
        <f t="shared" si="755"/>
        <v>5.0739999999999998</v>
      </c>
      <c r="I190" s="57">
        <f t="shared" si="755"/>
        <v>5.0110000000000001</v>
      </c>
      <c r="J190" s="57">
        <f t="shared" si="755"/>
        <v>4.7140000000000004</v>
      </c>
      <c r="K190" s="57">
        <f t="shared" ref="K190:L190" si="768">K1554</f>
        <v>4.2190000000000003</v>
      </c>
      <c r="L190" s="57">
        <f t="shared" si="768"/>
        <v>3.8769999999999998</v>
      </c>
      <c r="M190" s="57">
        <f t="shared" ref="M190:O190" si="769">M1554</f>
        <v>3.766</v>
      </c>
      <c r="N190" s="57">
        <f t="shared" si="769"/>
        <v>3.9180000000000001</v>
      </c>
      <c r="O190" s="57">
        <f t="shared" si="769"/>
        <v>4.3090000000000002</v>
      </c>
      <c r="P190" s="57">
        <f t="shared" ref="P190:Q190" si="770">P1554</f>
        <v>4.8559999999999999</v>
      </c>
      <c r="Q190" s="57">
        <f t="shared" si="770"/>
        <v>5.5179999999999998</v>
      </c>
      <c r="R190" s="57">
        <f t="shared" ref="R190" si="771">R1554</f>
        <v>6.2469999999999999</v>
      </c>
    </row>
    <row r="191" spans="1:18" ht="13.9" hidden="1" customHeight="1" outlineLevel="1" x14ac:dyDescent="0.2">
      <c r="A191" s="90" t="s">
        <v>1506</v>
      </c>
      <c r="B191" s="91"/>
      <c r="C191" s="56">
        <f t="shared" si="755"/>
        <v>0.19800000000000001</v>
      </c>
      <c r="D191" s="56">
        <f t="shared" si="755"/>
        <v>0.19500000000000001</v>
      </c>
      <c r="E191" s="56">
        <f t="shared" si="755"/>
        <v>0.19600000000000001</v>
      </c>
      <c r="F191" s="56">
        <f t="shared" si="755"/>
        <v>0.19500000000000001</v>
      </c>
      <c r="G191" s="56">
        <f t="shared" si="755"/>
        <v>0.187</v>
      </c>
      <c r="H191" s="56">
        <f t="shared" si="755"/>
        <v>0.184</v>
      </c>
      <c r="I191" s="56">
        <f t="shared" si="755"/>
        <v>0.17299999999999999</v>
      </c>
      <c r="J191" s="56">
        <f t="shared" si="755"/>
        <v>0.16800000000000001</v>
      </c>
      <c r="K191" s="56">
        <f t="shared" ref="K191:L191" si="772">K1555</f>
        <v>0.14899999999999999</v>
      </c>
      <c r="L191" s="56">
        <f t="shared" si="772"/>
        <v>0.13300000000000001</v>
      </c>
      <c r="M191" s="56">
        <f t="shared" ref="M191:O191" si="773">M1555</f>
        <v>0.113</v>
      </c>
      <c r="N191" s="56">
        <f t="shared" si="773"/>
        <v>0.108</v>
      </c>
      <c r="O191" s="56">
        <f t="shared" si="773"/>
        <v>0.127</v>
      </c>
      <c r="P191" s="56">
        <f t="shared" ref="P191:Q191" si="774">P1555</f>
        <v>0.188</v>
      </c>
      <c r="Q191" s="56">
        <f t="shared" si="774"/>
        <v>0.214</v>
      </c>
      <c r="R191" s="56">
        <f t="shared" ref="R191" si="775">R1555</f>
        <v>0.22900000000000001</v>
      </c>
    </row>
    <row r="192" spans="1:18" ht="13.9" hidden="1" customHeight="1" outlineLevel="1" x14ac:dyDescent="0.2">
      <c r="A192" s="92" t="s">
        <v>1507</v>
      </c>
      <c r="B192" s="93"/>
      <c r="C192" s="57">
        <f t="shared" si="755"/>
        <v>0</v>
      </c>
      <c r="D192" s="57">
        <f t="shared" si="755"/>
        <v>0</v>
      </c>
      <c r="E192" s="57">
        <f t="shared" si="755"/>
        <v>0</v>
      </c>
      <c r="F192" s="57">
        <f t="shared" si="755"/>
        <v>0</v>
      </c>
      <c r="G192" s="57">
        <f t="shared" si="755"/>
        <v>0</v>
      </c>
      <c r="H192" s="57">
        <f t="shared" si="755"/>
        <v>0</v>
      </c>
      <c r="I192" s="57">
        <f t="shared" si="755"/>
        <v>0</v>
      </c>
      <c r="J192" s="57">
        <f t="shared" si="755"/>
        <v>0</v>
      </c>
      <c r="K192" s="57">
        <f t="shared" ref="K192:L192" si="776">K1556</f>
        <v>0</v>
      </c>
      <c r="L192" s="57">
        <f t="shared" si="776"/>
        <v>0</v>
      </c>
      <c r="M192" s="57">
        <f t="shared" ref="M192:O192" si="777">M1556</f>
        <v>0</v>
      </c>
      <c r="N192" s="57">
        <f t="shared" si="777"/>
        <v>0</v>
      </c>
      <c r="O192" s="57">
        <f t="shared" si="777"/>
        <v>0</v>
      </c>
      <c r="P192" s="57">
        <f t="shared" ref="P192:Q192" si="778">P1556</f>
        <v>0</v>
      </c>
      <c r="Q192" s="57">
        <f t="shared" si="778"/>
        <v>0</v>
      </c>
      <c r="R192" s="57">
        <f t="shared" ref="R192" si="779">R1556</f>
        <v>0</v>
      </c>
    </row>
    <row r="193" spans="1:18" ht="13.9" hidden="1" customHeight="1" outlineLevel="1" x14ac:dyDescent="0.2">
      <c r="A193" s="90" t="s">
        <v>1508</v>
      </c>
      <c r="B193" s="91"/>
      <c r="C193" s="56">
        <f t="shared" si="755"/>
        <v>0.214</v>
      </c>
      <c r="D193" s="56">
        <f t="shared" si="755"/>
        <v>0.21</v>
      </c>
      <c r="E193" s="56">
        <f t="shared" si="755"/>
        <v>0.21099999999999999</v>
      </c>
      <c r="F193" s="56">
        <f t="shared" si="755"/>
        <v>0.21099999999999999</v>
      </c>
      <c r="G193" s="56">
        <f t="shared" si="755"/>
        <v>0.20799999999999999</v>
      </c>
      <c r="H193" s="56">
        <f t="shared" si="755"/>
        <v>0.20599999999999999</v>
      </c>
      <c r="I193" s="56">
        <f t="shared" si="755"/>
        <v>0.20200000000000001</v>
      </c>
      <c r="J193" s="56">
        <f t="shared" si="755"/>
        <v>0.19900000000000001</v>
      </c>
      <c r="K193" s="56">
        <f t="shared" ref="K193:L193" si="780">K1557</f>
        <v>0.17</v>
      </c>
      <c r="L193" s="56">
        <f t="shared" si="780"/>
        <v>0.158</v>
      </c>
      <c r="M193" s="56">
        <f t="shared" ref="M193:O193" si="781">M1557</f>
        <v>0.157</v>
      </c>
      <c r="N193" s="56">
        <f t="shared" si="781"/>
        <v>0.14899999999999999</v>
      </c>
      <c r="O193" s="56">
        <f t="shared" si="781"/>
        <v>0.17499999999999999</v>
      </c>
      <c r="P193" s="56">
        <f t="shared" ref="P193:Q193" si="782">P1557</f>
        <v>0.20399999999999999</v>
      </c>
      <c r="Q193" s="56">
        <f t="shared" si="782"/>
        <v>0.216</v>
      </c>
      <c r="R193" s="56">
        <f t="shared" ref="R193" si="783">R1557</f>
        <v>0.252</v>
      </c>
    </row>
    <row r="194" spans="1:18" ht="13.9" hidden="1" customHeight="1" outlineLevel="1" x14ac:dyDescent="0.2">
      <c r="A194" s="92" t="s">
        <v>1509</v>
      </c>
      <c r="B194" s="93"/>
      <c r="C194" s="57">
        <f t="shared" si="755"/>
        <v>2.194</v>
      </c>
      <c r="D194" s="57">
        <f t="shared" si="755"/>
        <v>2.105</v>
      </c>
      <c r="E194" s="57">
        <f t="shared" si="755"/>
        <v>2.1539999999999999</v>
      </c>
      <c r="F194" s="57">
        <f t="shared" si="755"/>
        <v>2.1309999999999998</v>
      </c>
      <c r="G194" s="57">
        <f t="shared" si="755"/>
        <v>2.0579999999999998</v>
      </c>
      <c r="H194" s="57">
        <f t="shared" si="755"/>
        <v>1.8919999999999999</v>
      </c>
      <c r="I194" s="57">
        <f t="shared" si="755"/>
        <v>1.853</v>
      </c>
      <c r="J194" s="57">
        <f t="shared" si="755"/>
        <v>1.6779999999999999</v>
      </c>
      <c r="K194" s="57">
        <f t="shared" ref="K194:L194" si="784">K1558</f>
        <v>1.5289999999999999</v>
      </c>
      <c r="L194" s="57">
        <f t="shared" si="784"/>
        <v>1.4430000000000001</v>
      </c>
      <c r="M194" s="57">
        <f t="shared" ref="M194:O194" si="785">M1558</f>
        <v>1.411</v>
      </c>
      <c r="N194" s="57">
        <f t="shared" si="785"/>
        <v>1.6</v>
      </c>
      <c r="O194" s="57">
        <f t="shared" si="785"/>
        <v>1.786</v>
      </c>
      <c r="P194" s="57">
        <f t="shared" ref="P194:Q194" si="786">P1558</f>
        <v>2.1030000000000002</v>
      </c>
      <c r="Q194" s="57">
        <f t="shared" si="786"/>
        <v>2.4550000000000001</v>
      </c>
      <c r="R194" s="57">
        <f t="shared" ref="R194" si="787">R1558</f>
        <v>2.7919999999999998</v>
      </c>
    </row>
    <row r="195" spans="1:18" ht="13.9" hidden="1" customHeight="1" outlineLevel="1" x14ac:dyDescent="0.2">
      <c r="A195" s="90" t="s">
        <v>1510</v>
      </c>
      <c r="B195" s="91"/>
      <c r="C195" s="56">
        <f t="shared" si="755"/>
        <v>0</v>
      </c>
      <c r="D195" s="56">
        <f t="shared" si="755"/>
        <v>0</v>
      </c>
      <c r="E195" s="56">
        <f t="shared" si="755"/>
        <v>0</v>
      </c>
      <c r="F195" s="56">
        <f t="shared" si="755"/>
        <v>0</v>
      </c>
      <c r="G195" s="56">
        <f t="shared" si="755"/>
        <v>0</v>
      </c>
      <c r="H195" s="56">
        <f t="shared" si="755"/>
        <v>0</v>
      </c>
      <c r="I195" s="56">
        <f t="shared" si="755"/>
        <v>0</v>
      </c>
      <c r="J195" s="56">
        <f t="shared" si="755"/>
        <v>0</v>
      </c>
      <c r="K195" s="56">
        <f t="shared" ref="K195:L195" si="788">K1559</f>
        <v>0</v>
      </c>
      <c r="L195" s="56">
        <f t="shared" si="788"/>
        <v>0</v>
      </c>
      <c r="M195" s="56">
        <f t="shared" ref="M195:O195" si="789">M1559</f>
        <v>0</v>
      </c>
      <c r="N195" s="56">
        <f t="shared" si="789"/>
        <v>0</v>
      </c>
      <c r="O195" s="56">
        <f t="shared" si="789"/>
        <v>0</v>
      </c>
      <c r="P195" s="56">
        <f t="shared" ref="P195:Q195" si="790">P1559</f>
        <v>0</v>
      </c>
      <c r="Q195" s="56">
        <f t="shared" si="790"/>
        <v>0</v>
      </c>
      <c r="R195" s="56">
        <f t="shared" ref="R195" si="791">R1559</f>
        <v>0</v>
      </c>
    </row>
    <row r="196" spans="1:18" ht="13.9" hidden="1" customHeight="1" outlineLevel="1" x14ac:dyDescent="0.2">
      <c r="A196" s="92" t="s">
        <v>1511</v>
      </c>
      <c r="B196" s="93"/>
      <c r="C196" s="57">
        <f t="shared" si="755"/>
        <v>0.13500000000000001</v>
      </c>
      <c r="D196" s="57">
        <f t="shared" si="755"/>
        <v>0.13300000000000001</v>
      </c>
      <c r="E196" s="57">
        <f t="shared" si="755"/>
        <v>0.13200000000000001</v>
      </c>
      <c r="F196" s="57">
        <f t="shared" si="755"/>
        <v>9.4E-2</v>
      </c>
      <c r="G196" s="57">
        <f t="shared" si="755"/>
        <v>9.1999999999999998E-2</v>
      </c>
      <c r="H196" s="57">
        <f t="shared" si="755"/>
        <v>9.0999999999999998E-2</v>
      </c>
      <c r="I196" s="57">
        <f t="shared" si="755"/>
        <v>9.0999999999999998E-2</v>
      </c>
      <c r="J196" s="57">
        <f t="shared" si="755"/>
        <v>8.7999999999999995E-2</v>
      </c>
      <c r="K196" s="57">
        <f t="shared" ref="K196:L196" si="792">K1560</f>
        <v>8.4000000000000005E-2</v>
      </c>
      <c r="L196" s="57">
        <f t="shared" si="792"/>
        <v>7.6999999999999999E-2</v>
      </c>
      <c r="M196" s="57">
        <f t="shared" ref="M196:O196" si="793">M1560</f>
        <v>7.0999999999999994E-2</v>
      </c>
      <c r="N196" s="57">
        <f t="shared" si="793"/>
        <v>6.7000000000000004E-2</v>
      </c>
      <c r="O196" s="57">
        <f t="shared" si="793"/>
        <v>6.8000000000000005E-2</v>
      </c>
      <c r="P196" s="57">
        <f t="shared" ref="P196:Q196" si="794">P1560</f>
        <v>7.8E-2</v>
      </c>
      <c r="Q196" s="57">
        <f t="shared" si="794"/>
        <v>7.8E-2</v>
      </c>
      <c r="R196" s="57">
        <f t="shared" ref="R196" si="795">R1560</f>
        <v>8.1000000000000003E-2</v>
      </c>
    </row>
    <row r="197" spans="1:18" ht="13.9" hidden="1" customHeight="1" outlineLevel="1" x14ac:dyDescent="0.2">
      <c r="A197" s="90" t="s">
        <v>1512</v>
      </c>
      <c r="B197" s="91"/>
      <c r="C197" s="56">
        <f t="shared" si="755"/>
        <v>0.51400000000000001</v>
      </c>
      <c r="D197" s="56">
        <f t="shared" si="755"/>
        <v>0.45200000000000001</v>
      </c>
      <c r="E197" s="56">
        <f t="shared" si="755"/>
        <v>0.46300000000000002</v>
      </c>
      <c r="F197" s="56">
        <f t="shared" si="755"/>
        <v>0.44500000000000001</v>
      </c>
      <c r="G197" s="56">
        <f t="shared" si="755"/>
        <v>0.35899999999999999</v>
      </c>
      <c r="H197" s="56">
        <f t="shared" si="755"/>
        <v>0.34499999999999997</v>
      </c>
      <c r="I197" s="56">
        <f t="shared" si="755"/>
        <v>0.33700000000000002</v>
      </c>
      <c r="J197" s="56">
        <f t="shared" si="755"/>
        <v>0.31</v>
      </c>
      <c r="K197" s="56">
        <f t="shared" ref="K197:L197" si="796">K1561</f>
        <v>0.28999999999999998</v>
      </c>
      <c r="L197" s="56">
        <f t="shared" si="796"/>
        <v>0.27200000000000002</v>
      </c>
      <c r="M197" s="56">
        <f t="shared" ref="M197:O197" si="797">M1561</f>
        <v>0.25</v>
      </c>
      <c r="N197" s="56">
        <f t="shared" si="797"/>
        <v>0.24099999999999999</v>
      </c>
      <c r="O197" s="56">
        <f t="shared" si="797"/>
        <v>0.28599999999999998</v>
      </c>
      <c r="P197" s="56">
        <f t="shared" ref="P197:Q197" si="798">P1561</f>
        <v>0.27900000000000003</v>
      </c>
      <c r="Q197" s="56">
        <f t="shared" si="798"/>
        <v>0.28399999999999997</v>
      </c>
      <c r="R197" s="56">
        <f t="shared" ref="R197" si="799">R1561</f>
        <v>0.32500000000000001</v>
      </c>
    </row>
    <row r="198" spans="1:18" ht="13.9" hidden="1" customHeight="1" outlineLevel="1" x14ac:dyDescent="0.2">
      <c r="A198" s="92" t="s">
        <v>1607</v>
      </c>
      <c r="B198" s="93"/>
      <c r="C198" s="57" t="str">
        <f>IF(C1562="","-",C1562)</f>
        <v>-</v>
      </c>
      <c r="D198" s="57" t="str">
        <f t="shared" ref="D198:O198" si="800">IF(D1562="","-",D1562)</f>
        <v>-</v>
      </c>
      <c r="E198" s="57" t="str">
        <f t="shared" si="800"/>
        <v>-</v>
      </c>
      <c r="F198" s="57" t="str">
        <f t="shared" si="800"/>
        <v>-</v>
      </c>
      <c r="G198" s="57" t="str">
        <f t="shared" si="800"/>
        <v>-</v>
      </c>
      <c r="H198" s="57" t="str">
        <f t="shared" si="800"/>
        <v>-</v>
      </c>
      <c r="I198" s="57" t="str">
        <f t="shared" si="800"/>
        <v>-</v>
      </c>
      <c r="J198" s="57" t="str">
        <f t="shared" si="800"/>
        <v>-</v>
      </c>
      <c r="K198" s="57" t="str">
        <f t="shared" si="800"/>
        <v>-</v>
      </c>
      <c r="L198" s="57" t="str">
        <f t="shared" si="800"/>
        <v>-</v>
      </c>
      <c r="M198" s="57" t="str">
        <f t="shared" si="800"/>
        <v>-</v>
      </c>
      <c r="N198" s="57" t="str">
        <f t="shared" si="800"/>
        <v>-</v>
      </c>
      <c r="O198" s="57">
        <f t="shared" si="800"/>
        <v>0</v>
      </c>
      <c r="P198" s="57">
        <f t="shared" ref="P198:Q198" si="801">IF(P1562="","-",P1562)</f>
        <v>0</v>
      </c>
      <c r="Q198" s="57">
        <f t="shared" si="801"/>
        <v>0</v>
      </c>
      <c r="R198" s="57">
        <f t="shared" ref="R198" si="802">IF(R1562="","-",R1562)</f>
        <v>0</v>
      </c>
    </row>
    <row r="199" spans="1:18" ht="13.9" hidden="1" customHeight="1" outlineLevel="1" x14ac:dyDescent="0.2">
      <c r="A199" s="90" t="s">
        <v>1513</v>
      </c>
      <c r="B199" s="91"/>
      <c r="C199" s="56">
        <f t="shared" ref="C199:J207" si="803">C1563</f>
        <v>0</v>
      </c>
      <c r="D199" s="56">
        <f t="shared" ref="D199:J203" si="804">D1563</f>
        <v>0</v>
      </c>
      <c r="E199" s="56">
        <f t="shared" si="804"/>
        <v>0</v>
      </c>
      <c r="F199" s="56">
        <f t="shared" si="804"/>
        <v>0</v>
      </c>
      <c r="G199" s="56">
        <f t="shared" si="804"/>
        <v>0</v>
      </c>
      <c r="H199" s="56">
        <f t="shared" si="804"/>
        <v>0</v>
      </c>
      <c r="I199" s="56">
        <f t="shared" si="804"/>
        <v>0</v>
      </c>
      <c r="J199" s="56">
        <f t="shared" si="804"/>
        <v>0</v>
      </c>
      <c r="K199" s="56">
        <f t="shared" ref="K199:L199" si="805">K1563</f>
        <v>0</v>
      </c>
      <c r="L199" s="56">
        <f t="shared" si="805"/>
        <v>0</v>
      </c>
      <c r="M199" s="56">
        <f t="shared" ref="M199:O199" si="806">M1563</f>
        <v>0</v>
      </c>
      <c r="N199" s="56">
        <f t="shared" si="806"/>
        <v>0</v>
      </c>
      <c r="O199" s="56">
        <f t="shared" si="806"/>
        <v>0</v>
      </c>
      <c r="P199" s="56">
        <f t="shared" ref="P199:Q199" si="807">P1563</f>
        <v>0</v>
      </c>
      <c r="Q199" s="56">
        <f t="shared" si="807"/>
        <v>0</v>
      </c>
      <c r="R199" s="56">
        <f t="shared" ref="R199" si="808">R1563</f>
        <v>0</v>
      </c>
    </row>
    <row r="200" spans="1:18" ht="13.9" hidden="1" customHeight="1" outlineLevel="1" x14ac:dyDescent="0.2">
      <c r="A200" s="92" t="s">
        <v>1514</v>
      </c>
      <c r="B200" s="93"/>
      <c r="C200" s="57">
        <f t="shared" si="803"/>
        <v>0</v>
      </c>
      <c r="D200" s="57">
        <f t="shared" si="804"/>
        <v>0</v>
      </c>
      <c r="E200" s="57">
        <f t="shared" si="804"/>
        <v>0</v>
      </c>
      <c r="F200" s="57">
        <f t="shared" si="804"/>
        <v>0</v>
      </c>
      <c r="G200" s="57">
        <f t="shared" si="804"/>
        <v>0</v>
      </c>
      <c r="H200" s="57">
        <f t="shared" si="804"/>
        <v>0</v>
      </c>
      <c r="I200" s="57">
        <f t="shared" si="804"/>
        <v>0</v>
      </c>
      <c r="J200" s="57">
        <f t="shared" si="804"/>
        <v>0</v>
      </c>
      <c r="K200" s="57">
        <f t="shared" ref="K200:L200" si="809">K1564</f>
        <v>0</v>
      </c>
      <c r="L200" s="57">
        <f t="shared" si="809"/>
        <v>0</v>
      </c>
      <c r="M200" s="57">
        <f t="shared" ref="M200:O200" si="810">M1564</f>
        <v>0</v>
      </c>
      <c r="N200" s="57">
        <f t="shared" si="810"/>
        <v>0</v>
      </c>
      <c r="O200" s="57">
        <f t="shared" si="810"/>
        <v>0</v>
      </c>
      <c r="P200" s="57">
        <f t="shared" ref="P200:Q200" si="811">P1564</f>
        <v>0</v>
      </c>
      <c r="Q200" s="57">
        <f t="shared" si="811"/>
        <v>0</v>
      </c>
      <c r="R200" s="57">
        <f t="shared" ref="R200" si="812">R1564</f>
        <v>0</v>
      </c>
    </row>
    <row r="201" spans="1:18" ht="13.9" hidden="1" customHeight="1" outlineLevel="1" x14ac:dyDescent="0.2">
      <c r="A201" s="90" t="s">
        <v>1515</v>
      </c>
      <c r="B201" s="91"/>
      <c r="C201" s="56">
        <f t="shared" si="803"/>
        <v>0.19400000000000001</v>
      </c>
      <c r="D201" s="56">
        <f t="shared" si="804"/>
        <v>0.36399999999999999</v>
      </c>
      <c r="E201" s="56">
        <f t="shared" si="804"/>
        <v>0.183</v>
      </c>
      <c r="F201" s="56">
        <f t="shared" si="804"/>
        <v>0.17599999999999999</v>
      </c>
      <c r="G201" s="56">
        <f t="shared" si="804"/>
        <v>0.18099999999999999</v>
      </c>
      <c r="H201" s="56">
        <f t="shared" si="804"/>
        <v>0.18099999999999999</v>
      </c>
      <c r="I201" s="56">
        <f t="shared" si="804"/>
        <v>0.18</v>
      </c>
      <c r="J201" s="56">
        <f t="shared" si="804"/>
        <v>0.18</v>
      </c>
      <c r="K201" s="56">
        <f t="shared" ref="K201:L201" si="813">K1565</f>
        <v>0.14000000000000001</v>
      </c>
      <c r="L201" s="56">
        <f t="shared" si="813"/>
        <v>0.04</v>
      </c>
      <c r="M201" s="56">
        <f t="shared" ref="M201:O201" si="814">M1565</f>
        <v>2.7E-2</v>
      </c>
      <c r="N201" s="56">
        <f t="shared" si="814"/>
        <v>1.4999999999999999E-2</v>
      </c>
      <c r="O201" s="56">
        <f t="shared" si="814"/>
        <v>1.7999999999999999E-2</v>
      </c>
      <c r="P201" s="56">
        <f t="shared" ref="P201:Q201" si="815">P1565</f>
        <v>2.1000000000000001E-2</v>
      </c>
      <c r="Q201" s="56">
        <f t="shared" si="815"/>
        <v>2.1000000000000001E-2</v>
      </c>
      <c r="R201" s="56">
        <f t="shared" ref="R201" si="816">R1565</f>
        <v>4.3999999999999997E-2</v>
      </c>
    </row>
    <row r="202" spans="1:18" ht="13.9" hidden="1" customHeight="1" outlineLevel="1" x14ac:dyDescent="0.2">
      <c r="A202" s="92" t="s">
        <v>95</v>
      </c>
      <c r="B202" s="93"/>
      <c r="C202" s="57">
        <f t="shared" si="803"/>
        <v>0</v>
      </c>
      <c r="D202" s="57">
        <f t="shared" si="804"/>
        <v>0</v>
      </c>
      <c r="E202" s="57">
        <f t="shared" si="804"/>
        <v>0</v>
      </c>
      <c r="F202" s="57">
        <f t="shared" si="804"/>
        <v>0</v>
      </c>
      <c r="G202" s="57">
        <f t="shared" si="804"/>
        <v>0</v>
      </c>
      <c r="H202" s="57">
        <f t="shared" si="804"/>
        <v>0</v>
      </c>
      <c r="I202" s="57">
        <f t="shared" si="804"/>
        <v>0</v>
      </c>
      <c r="J202" s="57">
        <f t="shared" si="804"/>
        <v>0</v>
      </c>
      <c r="K202" s="57">
        <f t="shared" ref="K202:L202" si="817">K1566</f>
        <v>0</v>
      </c>
      <c r="L202" s="57">
        <f t="shared" si="817"/>
        <v>0</v>
      </c>
      <c r="M202" s="57">
        <f t="shared" ref="M202:O202" si="818">M1566</f>
        <v>0</v>
      </c>
      <c r="N202" s="57">
        <f t="shared" si="818"/>
        <v>0</v>
      </c>
      <c r="O202" s="57">
        <f t="shared" si="818"/>
        <v>0</v>
      </c>
      <c r="P202" s="57">
        <f t="shared" ref="P202:Q202" si="819">P1566</f>
        <v>0</v>
      </c>
      <c r="Q202" s="57">
        <f t="shared" si="819"/>
        <v>0</v>
      </c>
      <c r="R202" s="57">
        <f t="shared" ref="R202" si="820">R1566</f>
        <v>0</v>
      </c>
    </row>
    <row r="203" spans="1:18" ht="13.9" hidden="1" customHeight="1" outlineLevel="1" x14ac:dyDescent="0.2">
      <c r="A203" s="90" t="s">
        <v>1516</v>
      </c>
      <c r="B203" s="91"/>
      <c r="C203" s="56">
        <f t="shared" si="803"/>
        <v>1.431</v>
      </c>
      <c r="D203" s="56">
        <f t="shared" si="804"/>
        <v>1.4019999999999999</v>
      </c>
      <c r="E203" s="56">
        <f t="shared" si="804"/>
        <v>1.411</v>
      </c>
      <c r="F203" s="56">
        <f t="shared" si="804"/>
        <v>1.3819999999999999</v>
      </c>
      <c r="G203" s="56">
        <f t="shared" si="804"/>
        <v>1.2569999999999999</v>
      </c>
      <c r="H203" s="56">
        <f t="shared" si="804"/>
        <v>1.2310000000000001</v>
      </c>
      <c r="I203" s="56">
        <f t="shared" si="804"/>
        <v>1.226</v>
      </c>
      <c r="J203" s="56">
        <f t="shared" si="804"/>
        <v>1.1759999999999999</v>
      </c>
      <c r="K203" s="56">
        <f t="shared" ref="K203:L203" si="821">K1567</f>
        <v>0.95699999999999996</v>
      </c>
      <c r="L203" s="56">
        <f t="shared" si="821"/>
        <v>0.88600000000000001</v>
      </c>
      <c r="M203" s="56">
        <f t="shared" ref="M203:O203" si="822">M1567</f>
        <v>0.83699999999999997</v>
      </c>
      <c r="N203" s="56">
        <f t="shared" si="822"/>
        <v>0.80700000000000005</v>
      </c>
      <c r="O203" s="56">
        <f t="shared" si="822"/>
        <v>0.86799999999999999</v>
      </c>
      <c r="P203" s="56">
        <f t="shared" ref="P203:Q203" si="823">P1567</f>
        <v>0.90500000000000003</v>
      </c>
      <c r="Q203" s="56">
        <f t="shared" si="823"/>
        <v>0.93899999999999995</v>
      </c>
      <c r="R203" s="56">
        <f t="shared" ref="R203" si="824">R1567</f>
        <v>1.095</v>
      </c>
    </row>
    <row r="204" spans="1:18" ht="13.9" hidden="1" customHeight="1" outlineLevel="1" x14ac:dyDescent="0.2">
      <c r="A204" s="92" t="s">
        <v>1517</v>
      </c>
      <c r="B204" s="93"/>
      <c r="C204" s="57">
        <f t="shared" si="803"/>
        <v>0.42</v>
      </c>
      <c r="D204" s="57">
        <f t="shared" si="803"/>
        <v>0.35799999999999998</v>
      </c>
      <c r="E204" s="57">
        <f t="shared" si="803"/>
        <v>0.34100000000000003</v>
      </c>
      <c r="F204" s="57">
        <f t="shared" si="803"/>
        <v>0.34100000000000003</v>
      </c>
      <c r="G204" s="57">
        <f t="shared" si="803"/>
        <v>0.32800000000000001</v>
      </c>
      <c r="H204" s="57">
        <f t="shared" si="803"/>
        <v>0.34200000000000003</v>
      </c>
      <c r="I204" s="57">
        <f t="shared" si="803"/>
        <v>0.35199999999999998</v>
      </c>
      <c r="J204" s="57">
        <f t="shared" si="803"/>
        <v>0.32800000000000001</v>
      </c>
      <c r="K204" s="57">
        <f t="shared" ref="K204:L204" si="825">K1568</f>
        <v>0.34599999999999997</v>
      </c>
      <c r="L204" s="57">
        <f t="shared" si="825"/>
        <v>0.32800000000000001</v>
      </c>
      <c r="M204" s="57">
        <f t="shared" ref="M204:O204" si="826">M1568</f>
        <v>0.372</v>
      </c>
      <c r="N204" s="57">
        <f t="shared" si="826"/>
        <v>0.40699999999999997</v>
      </c>
      <c r="O204" s="57">
        <f t="shared" si="826"/>
        <v>0.46600000000000003</v>
      </c>
      <c r="P204" s="57">
        <f t="shared" ref="P204:Q204" si="827">P1568</f>
        <v>0.53200000000000003</v>
      </c>
      <c r="Q204" s="57">
        <f t="shared" si="827"/>
        <v>0.749</v>
      </c>
      <c r="R204" s="57">
        <f t="shared" ref="R204" si="828">R1568</f>
        <v>0.83099999999999996</v>
      </c>
    </row>
    <row r="205" spans="1:18" ht="13.9" hidden="1" customHeight="1" outlineLevel="1" x14ac:dyDescent="0.2">
      <c r="A205" s="90" t="s">
        <v>96</v>
      </c>
      <c r="B205" s="91"/>
      <c r="C205" s="56">
        <f t="shared" si="803"/>
        <v>1E-3</v>
      </c>
      <c r="D205" s="56">
        <f t="shared" si="803"/>
        <v>1E-3</v>
      </c>
      <c r="E205" s="56">
        <f t="shared" si="803"/>
        <v>0</v>
      </c>
      <c r="F205" s="56">
        <f t="shared" si="803"/>
        <v>0</v>
      </c>
      <c r="G205" s="56">
        <f t="shared" si="803"/>
        <v>0</v>
      </c>
      <c r="H205" s="56">
        <f t="shared" si="803"/>
        <v>0</v>
      </c>
      <c r="I205" s="56">
        <f t="shared" si="803"/>
        <v>0</v>
      </c>
      <c r="J205" s="56">
        <f t="shared" si="803"/>
        <v>0</v>
      </c>
      <c r="K205" s="56">
        <f t="shared" ref="K205:L205" si="829">K1569</f>
        <v>0</v>
      </c>
      <c r="L205" s="56">
        <f t="shared" si="829"/>
        <v>0</v>
      </c>
      <c r="M205" s="56">
        <f t="shared" ref="M205:O205" si="830">M1569</f>
        <v>0</v>
      </c>
      <c r="N205" s="56">
        <f t="shared" si="830"/>
        <v>0</v>
      </c>
      <c r="O205" s="56">
        <f t="shared" si="830"/>
        <v>0</v>
      </c>
      <c r="P205" s="56">
        <f t="shared" ref="P205:Q205" si="831">P1569</f>
        <v>0</v>
      </c>
      <c r="Q205" s="56">
        <f t="shared" si="831"/>
        <v>0</v>
      </c>
      <c r="R205" s="56">
        <f t="shared" ref="R205" si="832">R1569</f>
        <v>0</v>
      </c>
    </row>
    <row r="206" spans="1:18" ht="13.9" hidden="1" customHeight="1" outlineLevel="1" x14ac:dyDescent="0.2">
      <c r="A206" s="92" t="s">
        <v>1518</v>
      </c>
      <c r="B206" s="93"/>
      <c r="C206" s="57">
        <f t="shared" si="803"/>
        <v>1.4999999999999999E-2</v>
      </c>
      <c r="D206" s="57">
        <f t="shared" si="803"/>
        <v>1.4999999999999999E-2</v>
      </c>
      <c r="E206" s="57">
        <f t="shared" si="803"/>
        <v>1.4999999999999999E-2</v>
      </c>
      <c r="F206" s="57">
        <f t="shared" si="803"/>
        <v>1.4999999999999999E-2</v>
      </c>
      <c r="G206" s="57">
        <f t="shared" si="803"/>
        <v>1.4999999999999999E-2</v>
      </c>
      <c r="H206" s="57">
        <f t="shared" si="803"/>
        <v>1.4999999999999999E-2</v>
      </c>
      <c r="I206" s="57">
        <f t="shared" si="803"/>
        <v>1.4E-2</v>
      </c>
      <c r="J206" s="57">
        <f t="shared" si="803"/>
        <v>1.4E-2</v>
      </c>
      <c r="K206" s="57">
        <f t="shared" ref="K206:L206" si="833">K1570</f>
        <v>1.4E-2</v>
      </c>
      <c r="L206" s="57">
        <f t="shared" si="833"/>
        <v>1.2999999999999999E-2</v>
      </c>
      <c r="M206" s="57">
        <f t="shared" ref="M206:O206" si="834">M1570</f>
        <v>1.2999999999999999E-2</v>
      </c>
      <c r="N206" s="57">
        <f t="shared" si="834"/>
        <v>1.2E-2</v>
      </c>
      <c r="O206" s="57">
        <f t="shared" si="834"/>
        <v>1.2999999999999999E-2</v>
      </c>
      <c r="P206" s="57">
        <f t="shared" ref="P206:Q206" si="835">P1570</f>
        <v>8.0000000000000002E-3</v>
      </c>
      <c r="Q206" s="57">
        <f t="shared" si="835"/>
        <v>0.02</v>
      </c>
      <c r="R206" s="57">
        <f t="shared" ref="R206" si="836">R1570</f>
        <v>3.2000000000000001E-2</v>
      </c>
    </row>
    <row r="207" spans="1:18" ht="13.9" hidden="1" customHeight="1" outlineLevel="1" x14ac:dyDescent="0.2">
      <c r="A207" s="90" t="s">
        <v>1519</v>
      </c>
      <c r="B207" s="91"/>
      <c r="C207" s="56">
        <f t="shared" si="803"/>
        <v>0</v>
      </c>
      <c r="D207" s="56">
        <f t="shared" si="803"/>
        <v>0</v>
      </c>
      <c r="E207" s="56">
        <f t="shared" si="803"/>
        <v>0</v>
      </c>
      <c r="F207" s="56">
        <f t="shared" si="803"/>
        <v>0</v>
      </c>
      <c r="G207" s="56">
        <f t="shared" si="803"/>
        <v>0</v>
      </c>
      <c r="H207" s="56">
        <f t="shared" si="803"/>
        <v>0</v>
      </c>
      <c r="I207" s="56">
        <f t="shared" si="803"/>
        <v>0</v>
      </c>
      <c r="J207" s="56">
        <f t="shared" si="803"/>
        <v>0</v>
      </c>
      <c r="K207" s="56">
        <f t="shared" ref="K207:L207" si="837">K1571</f>
        <v>0</v>
      </c>
      <c r="L207" s="56">
        <f t="shared" si="837"/>
        <v>0</v>
      </c>
      <c r="M207" s="56">
        <f t="shared" ref="M207:O207" si="838">M1571</f>
        <v>0</v>
      </c>
      <c r="N207" s="56">
        <f t="shared" si="838"/>
        <v>0</v>
      </c>
      <c r="O207" s="56">
        <f t="shared" si="838"/>
        <v>0.01</v>
      </c>
      <c r="P207" s="56">
        <f t="shared" ref="P207:Q207" si="839">P1571</f>
        <v>1.0999999999999999E-2</v>
      </c>
      <c r="Q207" s="56">
        <f t="shared" si="839"/>
        <v>0.01</v>
      </c>
      <c r="R207" s="56">
        <f t="shared" ref="R207" si="840">R1571</f>
        <v>1.0999999999999999E-2</v>
      </c>
    </row>
    <row r="208" spans="1:18" ht="13.9" hidden="1" customHeight="1" outlineLevel="1" x14ac:dyDescent="0.2">
      <c r="A208" s="92" t="s">
        <v>1520</v>
      </c>
      <c r="B208" s="93"/>
      <c r="C208" s="57">
        <f t="shared" ref="C208:J220" si="841">C1572</f>
        <v>0.67300000000000004</v>
      </c>
      <c r="D208" s="57">
        <f t="shared" si="841"/>
        <v>0.64500000000000002</v>
      </c>
      <c r="E208" s="57">
        <f t="shared" si="841"/>
        <v>0.63700000000000001</v>
      </c>
      <c r="F208" s="57">
        <f t="shared" si="841"/>
        <v>0.61499999999999999</v>
      </c>
      <c r="G208" s="57">
        <f t="shared" si="841"/>
        <v>0.60699999999999998</v>
      </c>
      <c r="H208" s="57">
        <f t="shared" si="841"/>
        <v>0.58699999999999997</v>
      </c>
      <c r="I208" s="57">
        <f t="shared" si="841"/>
        <v>0.58199999999999996</v>
      </c>
      <c r="J208" s="57">
        <f t="shared" si="841"/>
        <v>0.57199999999999995</v>
      </c>
      <c r="K208" s="57">
        <f t="shared" ref="K208:L208" si="842">K1572</f>
        <v>0.53900000000000003</v>
      </c>
      <c r="L208" s="57">
        <f t="shared" si="842"/>
        <v>0.52800000000000002</v>
      </c>
      <c r="M208" s="57">
        <f t="shared" ref="M208:O208" si="843">M1572</f>
        <v>0.51600000000000001</v>
      </c>
      <c r="N208" s="57">
        <f t="shared" si="843"/>
        <v>0.51100000000000001</v>
      </c>
      <c r="O208" s="57">
        <f t="shared" si="843"/>
        <v>0.49299999999999999</v>
      </c>
      <c r="P208" s="57">
        <f t="shared" ref="P208:Q208" si="844">P1572</f>
        <v>0.52800000000000002</v>
      </c>
      <c r="Q208" s="57">
        <f t="shared" si="844"/>
        <v>0.53200000000000003</v>
      </c>
      <c r="R208" s="57">
        <f t="shared" ref="R208" si="845">R1572</f>
        <v>0.55500000000000005</v>
      </c>
    </row>
    <row r="209" spans="1:18" ht="13.9" hidden="1" customHeight="1" outlineLevel="1" x14ac:dyDescent="0.2">
      <c r="A209" s="90" t="s">
        <v>1521</v>
      </c>
      <c r="B209" s="91"/>
      <c r="C209" s="56">
        <f t="shared" si="841"/>
        <v>0</v>
      </c>
      <c r="D209" s="56">
        <f t="shared" si="841"/>
        <v>0</v>
      </c>
      <c r="E209" s="56">
        <f t="shared" si="841"/>
        <v>0</v>
      </c>
      <c r="F209" s="56">
        <f t="shared" si="841"/>
        <v>0</v>
      </c>
      <c r="G209" s="56">
        <f t="shared" si="841"/>
        <v>0</v>
      </c>
      <c r="H209" s="56">
        <f t="shared" si="841"/>
        <v>0</v>
      </c>
      <c r="I209" s="56">
        <f t="shared" si="841"/>
        <v>0</v>
      </c>
      <c r="J209" s="56">
        <f t="shared" si="841"/>
        <v>0</v>
      </c>
      <c r="K209" s="56">
        <f t="shared" ref="K209:L209" si="846">K1573</f>
        <v>0</v>
      </c>
      <c r="L209" s="56">
        <f t="shared" si="846"/>
        <v>0</v>
      </c>
      <c r="M209" s="56">
        <f t="shared" ref="M209:O209" si="847">M1573</f>
        <v>0</v>
      </c>
      <c r="N209" s="56">
        <f t="shared" si="847"/>
        <v>0</v>
      </c>
      <c r="O209" s="56">
        <f t="shared" si="847"/>
        <v>0</v>
      </c>
      <c r="P209" s="56">
        <f t="shared" ref="P209:Q209" si="848">P1573</f>
        <v>0</v>
      </c>
      <c r="Q209" s="56">
        <f t="shared" si="848"/>
        <v>0</v>
      </c>
      <c r="R209" s="56">
        <f t="shared" ref="R209" si="849">R1573</f>
        <v>0</v>
      </c>
    </row>
    <row r="210" spans="1:18" ht="13.9" customHeight="1" collapsed="1" x14ac:dyDescent="0.2">
      <c r="A210" s="86" t="s">
        <v>1522</v>
      </c>
      <c r="B210" s="87"/>
      <c r="C210" s="56">
        <f t="shared" si="841"/>
        <v>3.3650000000000002</v>
      </c>
      <c r="D210" s="56">
        <f t="shared" si="841"/>
        <v>3.4609999999999999</v>
      </c>
      <c r="E210" s="56">
        <f t="shared" si="841"/>
        <v>3.2749999999999999</v>
      </c>
      <c r="F210" s="56">
        <f t="shared" si="841"/>
        <v>3.145</v>
      </c>
      <c r="G210" s="56">
        <f t="shared" si="841"/>
        <v>2.9390000000000001</v>
      </c>
      <c r="H210" s="56">
        <f t="shared" si="841"/>
        <v>2.762</v>
      </c>
      <c r="I210" s="56">
        <f t="shared" si="841"/>
        <v>2.5750000000000002</v>
      </c>
      <c r="J210" s="56">
        <f t="shared" si="841"/>
        <v>2.7109999999999999</v>
      </c>
      <c r="K210" s="56">
        <f t="shared" ref="K210:L210" si="850">K1574</f>
        <v>2.8260000000000001</v>
      </c>
      <c r="L210" s="56">
        <f t="shared" si="850"/>
        <v>2.7549999999999999</v>
      </c>
      <c r="M210" s="56">
        <f t="shared" ref="M210:O210" si="851">M1574</f>
        <v>2.9119999999999999</v>
      </c>
      <c r="N210" s="56">
        <f t="shared" si="851"/>
        <v>3.1709999999999998</v>
      </c>
      <c r="O210" s="56">
        <f t="shared" si="851"/>
        <v>3.5230000000000001</v>
      </c>
      <c r="P210" s="56">
        <f t="shared" ref="P210:Q210" si="852">P1574</f>
        <v>3.7759999999999998</v>
      </c>
      <c r="Q210" s="56">
        <f t="shared" si="852"/>
        <v>3.887</v>
      </c>
      <c r="R210" s="56">
        <f t="shared" ref="R210" si="853">R1574</f>
        <v>5.1340000000000003</v>
      </c>
    </row>
    <row r="211" spans="1:18" ht="13.9" customHeight="1" collapsed="1" x14ac:dyDescent="0.2">
      <c r="A211" s="94" t="s">
        <v>1529</v>
      </c>
      <c r="B211" s="95"/>
      <c r="C211" s="58">
        <f t="shared" si="841"/>
        <v>21.605</v>
      </c>
      <c r="D211" s="58">
        <f t="shared" si="841"/>
        <v>21.359000000000002</v>
      </c>
      <c r="E211" s="58">
        <f t="shared" si="841"/>
        <v>23.02</v>
      </c>
      <c r="F211" s="58">
        <f t="shared" si="841"/>
        <v>23.327000000000002</v>
      </c>
      <c r="G211" s="58">
        <f t="shared" si="841"/>
        <v>22.100999999999999</v>
      </c>
      <c r="H211" s="58">
        <f t="shared" si="841"/>
        <v>22.023</v>
      </c>
      <c r="I211" s="58">
        <f t="shared" si="841"/>
        <v>21.783000000000001</v>
      </c>
      <c r="J211" s="58">
        <f t="shared" si="841"/>
        <v>21.385000000000002</v>
      </c>
      <c r="K211" s="58">
        <f t="shared" ref="K211:L211" si="854">K1575</f>
        <v>19.62</v>
      </c>
      <c r="L211" s="58">
        <f t="shared" si="854"/>
        <v>17.268999999999998</v>
      </c>
      <c r="M211" s="58">
        <f t="shared" ref="M211:O211" si="855">M1575</f>
        <v>16.382999999999999</v>
      </c>
      <c r="N211" s="58">
        <f t="shared" si="855"/>
        <v>16.276</v>
      </c>
      <c r="O211" s="58">
        <f t="shared" si="855"/>
        <v>16.600000000000001</v>
      </c>
      <c r="P211" s="58">
        <f t="shared" ref="P211:Q211" si="856">P1575</f>
        <v>17.341999999999999</v>
      </c>
      <c r="Q211" s="58">
        <f t="shared" si="856"/>
        <v>16.888999999999999</v>
      </c>
      <c r="R211" s="58">
        <f t="shared" ref="R211" si="857">R1575</f>
        <v>20.14</v>
      </c>
    </row>
    <row r="212" spans="1:18" ht="13.9" customHeight="1" x14ac:dyDescent="0.2">
      <c r="A212" s="86" t="s">
        <v>1504</v>
      </c>
      <c r="B212" s="87"/>
      <c r="C212" s="56">
        <f t="shared" si="841"/>
        <v>4.056</v>
      </c>
      <c r="D212" s="56">
        <f t="shared" si="841"/>
        <v>3.9289999999999998</v>
      </c>
      <c r="E212" s="56">
        <f t="shared" si="841"/>
        <v>3.9510000000000001</v>
      </c>
      <c r="F212" s="56">
        <f t="shared" si="841"/>
        <v>3.847</v>
      </c>
      <c r="G212" s="56">
        <f t="shared" si="841"/>
        <v>3.6349999999999998</v>
      </c>
      <c r="H212" s="56">
        <f t="shared" si="841"/>
        <v>3.589</v>
      </c>
      <c r="I212" s="56">
        <f t="shared" si="841"/>
        <v>3.4889999999999999</v>
      </c>
      <c r="J212" s="56">
        <f t="shared" si="841"/>
        <v>3.3039999999999998</v>
      </c>
      <c r="K212" s="56">
        <f t="shared" ref="K212:L212" si="858">K1576</f>
        <v>3.02</v>
      </c>
      <c r="L212" s="56">
        <f t="shared" si="858"/>
        <v>2.7240000000000002</v>
      </c>
      <c r="M212" s="56">
        <f t="shared" ref="M212:O212" si="859">M1576</f>
        <v>2.5510000000000002</v>
      </c>
      <c r="N212" s="56">
        <f t="shared" si="859"/>
        <v>2.645</v>
      </c>
      <c r="O212" s="56">
        <f t="shared" si="859"/>
        <v>2.5</v>
      </c>
      <c r="P212" s="56">
        <f t="shared" ref="P212:Q212" si="860">P1576</f>
        <v>2.7970000000000002</v>
      </c>
      <c r="Q212" s="56">
        <f t="shared" si="860"/>
        <v>2.7250000000000001</v>
      </c>
      <c r="R212" s="56">
        <f t="shared" ref="R212" si="861">R1576</f>
        <v>3.1920000000000002</v>
      </c>
    </row>
    <row r="213" spans="1:18" ht="13.9" customHeight="1" x14ac:dyDescent="0.2">
      <c r="A213" s="88" t="s">
        <v>1505</v>
      </c>
      <c r="B213" s="89"/>
      <c r="C213" s="57">
        <f t="shared" si="841"/>
        <v>13.760999999999999</v>
      </c>
      <c r="D213" s="57">
        <f t="shared" si="841"/>
        <v>13.493</v>
      </c>
      <c r="E213" s="57">
        <f t="shared" si="841"/>
        <v>15.132999999999999</v>
      </c>
      <c r="F213" s="57">
        <f t="shared" si="841"/>
        <v>15.467000000000001</v>
      </c>
      <c r="G213" s="57">
        <f t="shared" si="841"/>
        <v>14.65</v>
      </c>
      <c r="H213" s="57">
        <f t="shared" si="841"/>
        <v>14.459</v>
      </c>
      <c r="I213" s="57">
        <f t="shared" si="841"/>
        <v>14.337</v>
      </c>
      <c r="J213" s="57">
        <f t="shared" si="841"/>
        <v>14.122</v>
      </c>
      <c r="K213" s="57">
        <f t="shared" ref="K213:L213" si="862">K1577</f>
        <v>13.037000000000001</v>
      </c>
      <c r="L213" s="57">
        <f t="shared" si="862"/>
        <v>11.346</v>
      </c>
      <c r="M213" s="57">
        <f t="shared" ref="M213:O213" si="863">M1577</f>
        <v>10.69</v>
      </c>
      <c r="N213" s="57">
        <f t="shared" si="863"/>
        <v>10.347</v>
      </c>
      <c r="O213" s="57">
        <f t="shared" si="863"/>
        <v>10.826000000000001</v>
      </c>
      <c r="P213" s="57">
        <f t="shared" ref="P213:Q213" si="864">P1577</f>
        <v>11.063000000000001</v>
      </c>
      <c r="Q213" s="57">
        <f t="shared" si="864"/>
        <v>10.726000000000001</v>
      </c>
      <c r="R213" s="57">
        <f t="shared" ref="R213" si="865">R1577</f>
        <v>13.052</v>
      </c>
    </row>
    <row r="214" spans="1:18" ht="13.9" hidden="1" customHeight="1" outlineLevel="1" x14ac:dyDescent="0.2">
      <c r="A214" s="90" t="s">
        <v>1506</v>
      </c>
      <c r="B214" s="91"/>
      <c r="C214" s="56">
        <f t="shared" si="841"/>
        <v>2.2879999999999998</v>
      </c>
      <c r="D214" s="56">
        <f t="shared" si="841"/>
        <v>2.0880000000000001</v>
      </c>
      <c r="E214" s="56">
        <f t="shared" si="841"/>
        <v>2.137</v>
      </c>
      <c r="F214" s="56">
        <f t="shared" si="841"/>
        <v>2.1520000000000001</v>
      </c>
      <c r="G214" s="56">
        <f t="shared" si="841"/>
        <v>2.0299999999999998</v>
      </c>
      <c r="H214" s="56">
        <f t="shared" si="841"/>
        <v>2.1280000000000001</v>
      </c>
      <c r="I214" s="56">
        <f t="shared" si="841"/>
        <v>2.1389999999999998</v>
      </c>
      <c r="J214" s="56">
        <f t="shared" si="841"/>
        <v>2.1520000000000001</v>
      </c>
      <c r="K214" s="56">
        <f t="shared" ref="K214:L214" si="866">K1578</f>
        <v>2.0059999999999998</v>
      </c>
      <c r="L214" s="56">
        <f t="shared" si="866"/>
        <v>1.7509999999999999</v>
      </c>
      <c r="M214" s="56">
        <f t="shared" ref="M214:O214" si="867">M1578</f>
        <v>1.671</v>
      </c>
      <c r="N214" s="56">
        <f t="shared" si="867"/>
        <v>1.5860000000000001</v>
      </c>
      <c r="O214" s="56">
        <f t="shared" si="867"/>
        <v>1.7929999999999999</v>
      </c>
      <c r="P214" s="56">
        <f t="shared" ref="P214:Q214" si="868">P1578</f>
        <v>1.8660000000000001</v>
      </c>
      <c r="Q214" s="56">
        <f t="shared" si="868"/>
        <v>1.774</v>
      </c>
      <c r="R214" s="56">
        <f t="shared" ref="R214" si="869">R1578</f>
        <v>2.3780000000000001</v>
      </c>
    </row>
    <row r="215" spans="1:18" ht="13.9" hidden="1" customHeight="1" outlineLevel="1" x14ac:dyDescent="0.2">
      <c r="A215" s="92" t="s">
        <v>1507</v>
      </c>
      <c r="B215" s="93"/>
      <c r="C215" s="57">
        <f t="shared" si="841"/>
        <v>0.02</v>
      </c>
      <c r="D215" s="57">
        <f t="shared" si="841"/>
        <v>2.7E-2</v>
      </c>
      <c r="E215" s="57">
        <f t="shared" si="841"/>
        <v>2.7E-2</v>
      </c>
      <c r="F215" s="57">
        <f t="shared" si="841"/>
        <v>2.7E-2</v>
      </c>
      <c r="G215" s="57">
        <f t="shared" si="841"/>
        <v>2.5999999999999999E-2</v>
      </c>
      <c r="H215" s="57">
        <f t="shared" si="841"/>
        <v>2.5999999999999999E-2</v>
      </c>
      <c r="I215" s="57">
        <f t="shared" si="841"/>
        <v>2.5999999999999999E-2</v>
      </c>
      <c r="J215" s="57">
        <f t="shared" si="841"/>
        <v>2.5000000000000001E-2</v>
      </c>
      <c r="K215" s="57">
        <f t="shared" ref="K215:L215" si="870">K1579</f>
        <v>2.5999999999999999E-2</v>
      </c>
      <c r="L215" s="57">
        <f t="shared" si="870"/>
        <v>2.7E-2</v>
      </c>
      <c r="M215" s="57">
        <f t="shared" ref="M215:O215" si="871">M1579</f>
        <v>3.4000000000000002E-2</v>
      </c>
      <c r="N215" s="57">
        <f t="shared" si="871"/>
        <v>5.1999999999999998E-2</v>
      </c>
      <c r="O215" s="57">
        <f t="shared" si="871"/>
        <v>5.1999999999999998E-2</v>
      </c>
      <c r="P215" s="57">
        <f t="shared" ref="P215:Q215" si="872">P1579</f>
        <v>5.1999999999999998E-2</v>
      </c>
      <c r="Q215" s="57">
        <f t="shared" si="872"/>
        <v>5.0999999999999997E-2</v>
      </c>
      <c r="R215" s="57">
        <f t="shared" ref="R215" si="873">R1579</f>
        <v>5.2999999999999999E-2</v>
      </c>
    </row>
    <row r="216" spans="1:18" ht="13.9" hidden="1" customHeight="1" outlineLevel="1" x14ac:dyDescent="0.2">
      <c r="A216" s="90" t="s">
        <v>1508</v>
      </c>
      <c r="B216" s="91"/>
      <c r="C216" s="56">
        <f t="shared" si="841"/>
        <v>0.41599999999999998</v>
      </c>
      <c r="D216" s="56">
        <f t="shared" si="841"/>
        <v>0.40500000000000003</v>
      </c>
      <c r="E216" s="56">
        <f t="shared" si="841"/>
        <v>0.41</v>
      </c>
      <c r="F216" s="56">
        <f t="shared" si="841"/>
        <v>0.41799999999999998</v>
      </c>
      <c r="G216" s="56">
        <f t="shared" si="841"/>
        <v>0.41599999999999998</v>
      </c>
      <c r="H216" s="56">
        <f t="shared" si="841"/>
        <v>0.42199999999999999</v>
      </c>
      <c r="I216" s="56">
        <f t="shared" si="841"/>
        <v>0.41399999999999998</v>
      </c>
      <c r="J216" s="56">
        <f t="shared" si="841"/>
        <v>0.40699999999999997</v>
      </c>
      <c r="K216" s="56">
        <f t="shared" ref="K216:L216" si="874">K1580</f>
        <v>0.36299999999999999</v>
      </c>
      <c r="L216" s="56">
        <f t="shared" si="874"/>
        <v>0.28499999999999998</v>
      </c>
      <c r="M216" s="56">
        <f t="shared" ref="M216:O216" si="875">M1580</f>
        <v>0.26300000000000001</v>
      </c>
      <c r="N216" s="56">
        <f t="shared" si="875"/>
        <v>0.25700000000000001</v>
      </c>
      <c r="O216" s="56">
        <f t="shared" si="875"/>
        <v>0.26700000000000002</v>
      </c>
      <c r="P216" s="56">
        <f t="shared" ref="P216:Q216" si="876">P1580</f>
        <v>0.28199999999999997</v>
      </c>
      <c r="Q216" s="56">
        <f t="shared" si="876"/>
        <v>0.25800000000000001</v>
      </c>
      <c r="R216" s="56">
        <f t="shared" ref="R216" si="877">R1580</f>
        <v>0.502</v>
      </c>
    </row>
    <row r="217" spans="1:18" ht="13.9" hidden="1" customHeight="1" outlineLevel="1" x14ac:dyDescent="0.2">
      <c r="A217" s="92" t="s">
        <v>1509</v>
      </c>
      <c r="B217" s="93"/>
      <c r="C217" s="57">
        <f t="shared" si="841"/>
        <v>3.0859999999999999</v>
      </c>
      <c r="D217" s="57">
        <f t="shared" si="841"/>
        <v>3.05</v>
      </c>
      <c r="E217" s="57">
        <f t="shared" si="841"/>
        <v>3.0950000000000002</v>
      </c>
      <c r="F217" s="57">
        <f t="shared" si="841"/>
        <v>3.46</v>
      </c>
      <c r="G217" s="57">
        <f t="shared" si="841"/>
        <v>3.29</v>
      </c>
      <c r="H217" s="57">
        <f t="shared" si="841"/>
        <v>3.2709999999999999</v>
      </c>
      <c r="I217" s="57">
        <f t="shared" si="841"/>
        <v>3.2389999999999999</v>
      </c>
      <c r="J217" s="57">
        <f t="shared" si="841"/>
        <v>3.1589999999999998</v>
      </c>
      <c r="K217" s="57">
        <f t="shared" ref="K217:L217" si="878">K1581</f>
        <v>2.911</v>
      </c>
      <c r="L217" s="57">
        <f t="shared" si="878"/>
        <v>2.5539999999999998</v>
      </c>
      <c r="M217" s="57">
        <f t="shared" ref="M217:O217" si="879">M1581</f>
        <v>2.403</v>
      </c>
      <c r="N217" s="57">
        <f t="shared" si="879"/>
        <v>2.3330000000000002</v>
      </c>
      <c r="O217" s="57">
        <f t="shared" si="879"/>
        <v>2.4630000000000001</v>
      </c>
      <c r="P217" s="57">
        <f t="shared" ref="P217:Q217" si="880">P1581</f>
        <v>2.4910000000000001</v>
      </c>
      <c r="Q217" s="57">
        <f t="shared" si="880"/>
        <v>2.5230000000000001</v>
      </c>
      <c r="R217" s="57">
        <f t="shared" ref="R217" si="881">R1581</f>
        <v>3.1779999999999999</v>
      </c>
    </row>
    <row r="218" spans="1:18" ht="13.9" hidden="1" customHeight="1" outlineLevel="1" x14ac:dyDescent="0.2">
      <c r="A218" s="90" t="s">
        <v>1510</v>
      </c>
      <c r="B218" s="91"/>
      <c r="C218" s="56">
        <f t="shared" si="841"/>
        <v>0</v>
      </c>
      <c r="D218" s="56">
        <f t="shared" si="841"/>
        <v>0</v>
      </c>
      <c r="E218" s="56">
        <f t="shared" si="841"/>
        <v>0</v>
      </c>
      <c r="F218" s="56">
        <f t="shared" si="841"/>
        <v>0</v>
      </c>
      <c r="G218" s="56">
        <f t="shared" si="841"/>
        <v>0</v>
      </c>
      <c r="H218" s="56">
        <f t="shared" si="841"/>
        <v>0</v>
      </c>
      <c r="I218" s="56">
        <f t="shared" si="841"/>
        <v>0</v>
      </c>
      <c r="J218" s="56">
        <f t="shared" si="841"/>
        <v>0</v>
      </c>
      <c r="K218" s="56">
        <f t="shared" ref="K218:L218" si="882">K1582</f>
        <v>0</v>
      </c>
      <c r="L218" s="56">
        <f t="shared" si="882"/>
        <v>0</v>
      </c>
      <c r="M218" s="56">
        <f t="shared" ref="M218:O218" si="883">M1582</f>
        <v>0</v>
      </c>
      <c r="N218" s="56">
        <f t="shared" si="883"/>
        <v>0</v>
      </c>
      <c r="O218" s="56">
        <f t="shared" si="883"/>
        <v>0</v>
      </c>
      <c r="P218" s="56">
        <f t="shared" ref="P218:Q218" si="884">P1582</f>
        <v>0</v>
      </c>
      <c r="Q218" s="56">
        <f t="shared" si="884"/>
        <v>0</v>
      </c>
      <c r="R218" s="56">
        <f t="shared" ref="R218" si="885">R1582</f>
        <v>0</v>
      </c>
    </row>
    <row r="219" spans="1:18" ht="13.9" hidden="1" customHeight="1" outlineLevel="1" x14ac:dyDescent="0.2">
      <c r="A219" s="92" t="s">
        <v>1511</v>
      </c>
      <c r="B219" s="93"/>
      <c r="C219" s="57">
        <f t="shared" si="841"/>
        <v>1.0229999999999999</v>
      </c>
      <c r="D219" s="57">
        <f t="shared" si="841"/>
        <v>1.0209999999999999</v>
      </c>
      <c r="E219" s="57">
        <f t="shared" si="841"/>
        <v>1.0429999999999999</v>
      </c>
      <c r="F219" s="57">
        <f t="shared" si="841"/>
        <v>1.0469999999999999</v>
      </c>
      <c r="G219" s="57">
        <f t="shared" si="841"/>
        <v>0.999</v>
      </c>
      <c r="H219" s="57">
        <f t="shared" si="841"/>
        <v>0.98699999999999999</v>
      </c>
      <c r="I219" s="57">
        <f t="shared" si="841"/>
        <v>0.96399999999999997</v>
      </c>
      <c r="J219" s="57">
        <f t="shared" si="841"/>
        <v>0.98899999999999999</v>
      </c>
      <c r="K219" s="57">
        <f t="shared" ref="K219:L219" si="886">K1583</f>
        <v>0.88600000000000001</v>
      </c>
      <c r="L219" s="57">
        <f t="shared" si="886"/>
        <v>0.73699999999999999</v>
      </c>
      <c r="M219" s="57">
        <f t="shared" ref="M219:O219" si="887">M1583</f>
        <v>0.67800000000000005</v>
      </c>
      <c r="N219" s="57">
        <f t="shared" si="887"/>
        <v>0.65300000000000002</v>
      </c>
      <c r="O219" s="57">
        <f t="shared" si="887"/>
        <v>0.65100000000000002</v>
      </c>
      <c r="P219" s="57">
        <f t="shared" ref="P219:Q219" si="888">P1583</f>
        <v>0.65600000000000003</v>
      </c>
      <c r="Q219" s="57">
        <f t="shared" si="888"/>
        <v>0.623</v>
      </c>
      <c r="R219" s="57">
        <f t="shared" ref="R219" si="889">R1583</f>
        <v>0.68300000000000005</v>
      </c>
    </row>
    <row r="220" spans="1:18" ht="13.9" hidden="1" customHeight="1" outlineLevel="1" x14ac:dyDescent="0.2">
      <c r="A220" s="90" t="s">
        <v>1512</v>
      </c>
      <c r="B220" s="91"/>
      <c r="C220" s="56">
        <f t="shared" si="841"/>
        <v>1.373</v>
      </c>
      <c r="D220" s="56">
        <f t="shared" si="841"/>
        <v>1.224</v>
      </c>
      <c r="E220" s="56">
        <f t="shared" si="841"/>
        <v>1.23</v>
      </c>
      <c r="F220" s="56">
        <f t="shared" si="841"/>
        <v>1.1919999999999999</v>
      </c>
      <c r="G220" s="56">
        <f t="shared" si="841"/>
        <v>1.1559999999999999</v>
      </c>
      <c r="H220" s="56">
        <f t="shared" si="841"/>
        <v>1.0309999999999999</v>
      </c>
      <c r="I220" s="56">
        <f t="shared" si="841"/>
        <v>1.0349999999999999</v>
      </c>
      <c r="J220" s="56">
        <f t="shared" si="841"/>
        <v>1.026</v>
      </c>
      <c r="K220" s="56">
        <f t="shared" ref="K220:L220" si="890">K1584</f>
        <v>0.96599999999999997</v>
      </c>
      <c r="L220" s="56">
        <f t="shared" si="890"/>
        <v>0.81200000000000006</v>
      </c>
      <c r="M220" s="56">
        <f t="shared" ref="M220:O220" si="891">M1584</f>
        <v>0.73899999999999999</v>
      </c>
      <c r="N220" s="56">
        <f t="shared" si="891"/>
        <v>0.69799999999999995</v>
      </c>
      <c r="O220" s="56">
        <f t="shared" si="891"/>
        <v>0.74199999999999999</v>
      </c>
      <c r="P220" s="56">
        <f t="shared" ref="P220:Q220" si="892">P1584</f>
        <v>0.752</v>
      </c>
      <c r="Q220" s="56">
        <f t="shared" si="892"/>
        <v>0.73299999999999998</v>
      </c>
      <c r="R220" s="56">
        <f t="shared" ref="R220" si="893">R1584</f>
        <v>0.81399999999999995</v>
      </c>
    </row>
    <row r="221" spans="1:18" ht="13.9" hidden="1" customHeight="1" outlineLevel="1" x14ac:dyDescent="0.2">
      <c r="A221" s="92" t="s">
        <v>1607</v>
      </c>
      <c r="B221" s="93"/>
      <c r="C221" s="57" t="str">
        <f>IF(C1585="","-",C1585)</f>
        <v>-</v>
      </c>
      <c r="D221" s="57" t="str">
        <f t="shared" ref="D221:O221" si="894">IF(D1585="","-",D1585)</f>
        <v>-</v>
      </c>
      <c r="E221" s="57" t="str">
        <f t="shared" si="894"/>
        <v>-</v>
      </c>
      <c r="F221" s="57" t="str">
        <f t="shared" si="894"/>
        <v>-</v>
      </c>
      <c r="G221" s="57" t="str">
        <f t="shared" si="894"/>
        <v>-</v>
      </c>
      <c r="H221" s="57" t="str">
        <f t="shared" si="894"/>
        <v>-</v>
      </c>
      <c r="I221" s="57" t="str">
        <f t="shared" si="894"/>
        <v>-</v>
      </c>
      <c r="J221" s="57" t="str">
        <f t="shared" si="894"/>
        <v>-</v>
      </c>
      <c r="K221" s="57" t="str">
        <f t="shared" si="894"/>
        <v>-</v>
      </c>
      <c r="L221" s="57" t="str">
        <f t="shared" si="894"/>
        <v>-</v>
      </c>
      <c r="M221" s="57" t="str">
        <f t="shared" si="894"/>
        <v>-</v>
      </c>
      <c r="N221" s="57" t="str">
        <f t="shared" si="894"/>
        <v>-</v>
      </c>
      <c r="O221" s="57">
        <f t="shared" si="894"/>
        <v>1.7999999999999999E-2</v>
      </c>
      <c r="P221" s="57">
        <f t="shared" ref="P221:Q221" si="895">IF(P1585="","-",P1585)</f>
        <v>1.7999999999999999E-2</v>
      </c>
      <c r="Q221" s="57">
        <f t="shared" si="895"/>
        <v>1.7000000000000001E-2</v>
      </c>
      <c r="R221" s="57">
        <f t="shared" ref="R221" si="896">IF(R1585="","-",R1585)</f>
        <v>1.7000000000000001E-2</v>
      </c>
    </row>
    <row r="222" spans="1:18" ht="13.9" hidden="1" customHeight="1" outlineLevel="1" x14ac:dyDescent="0.2">
      <c r="A222" s="90" t="s">
        <v>1513</v>
      </c>
      <c r="B222" s="91"/>
      <c r="C222" s="56">
        <f t="shared" ref="C222:J230" si="897">C1586</f>
        <v>0.06</v>
      </c>
      <c r="D222" s="56">
        <f t="shared" ref="D222:J224" si="898">D1586</f>
        <v>6.0999999999999999E-2</v>
      </c>
      <c r="E222" s="56">
        <f t="shared" si="898"/>
        <v>6.2E-2</v>
      </c>
      <c r="F222" s="56">
        <f t="shared" si="898"/>
        <v>6.3E-2</v>
      </c>
      <c r="G222" s="56">
        <f t="shared" si="898"/>
        <v>6.8000000000000005E-2</v>
      </c>
      <c r="H222" s="56">
        <f t="shared" si="898"/>
        <v>6.7000000000000004E-2</v>
      </c>
      <c r="I222" s="56">
        <f t="shared" si="898"/>
        <v>7.3999999999999996E-2</v>
      </c>
      <c r="J222" s="56">
        <f t="shared" si="898"/>
        <v>6.4000000000000001E-2</v>
      </c>
      <c r="K222" s="56">
        <f t="shared" ref="K222:L222" si="899">K1586</f>
        <v>5.8000000000000003E-2</v>
      </c>
      <c r="L222" s="56">
        <f t="shared" si="899"/>
        <v>5.1999999999999998E-2</v>
      </c>
      <c r="M222" s="56">
        <f t="shared" ref="M222:O222" si="900">M1586</f>
        <v>5.5E-2</v>
      </c>
      <c r="N222" s="56">
        <f t="shared" si="900"/>
        <v>7.0000000000000007E-2</v>
      </c>
      <c r="O222" s="56">
        <f t="shared" si="900"/>
        <v>7.0000000000000007E-2</v>
      </c>
      <c r="P222" s="56">
        <f t="shared" ref="P222:Q222" si="901">P1586</f>
        <v>6.9000000000000006E-2</v>
      </c>
      <c r="Q222" s="56">
        <f t="shared" si="901"/>
        <v>7.1999999999999995E-2</v>
      </c>
      <c r="R222" s="56">
        <f t="shared" ref="R222" si="902">R1586</f>
        <v>7.4999999999999997E-2</v>
      </c>
    </row>
    <row r="223" spans="1:18" ht="13.9" hidden="1" customHeight="1" outlineLevel="1" x14ac:dyDescent="0.2">
      <c r="A223" s="92" t="s">
        <v>1514</v>
      </c>
      <c r="B223" s="93"/>
      <c r="C223" s="57">
        <f t="shared" si="897"/>
        <v>6.0999999999999999E-2</v>
      </c>
      <c r="D223" s="57">
        <f t="shared" si="898"/>
        <v>6.5000000000000002E-2</v>
      </c>
      <c r="E223" s="57">
        <f t="shared" si="898"/>
        <v>7.2999999999999995E-2</v>
      </c>
      <c r="F223" s="57">
        <f t="shared" si="898"/>
        <v>7.2999999999999995E-2</v>
      </c>
      <c r="G223" s="57">
        <f t="shared" si="898"/>
        <v>7.1999999999999995E-2</v>
      </c>
      <c r="H223" s="57">
        <f t="shared" si="898"/>
        <v>7.0000000000000007E-2</v>
      </c>
      <c r="I223" s="57">
        <f t="shared" si="898"/>
        <v>7.4999999999999997E-2</v>
      </c>
      <c r="J223" s="57">
        <f t="shared" si="898"/>
        <v>5.5E-2</v>
      </c>
      <c r="K223" s="57">
        <f t="shared" ref="K223:L223" si="903">K1587</f>
        <v>5.0999999999999997E-2</v>
      </c>
      <c r="L223" s="57">
        <f t="shared" si="903"/>
        <v>4.8000000000000001E-2</v>
      </c>
      <c r="M223" s="57">
        <f t="shared" ref="M223:O223" si="904">M1587</f>
        <v>7.1999999999999995E-2</v>
      </c>
      <c r="N223" s="57">
        <f t="shared" si="904"/>
        <v>9.0999999999999998E-2</v>
      </c>
      <c r="O223" s="57">
        <f t="shared" si="904"/>
        <v>9.4E-2</v>
      </c>
      <c r="P223" s="57">
        <f t="shared" ref="P223:Q223" si="905">P1587</f>
        <v>9.5000000000000001E-2</v>
      </c>
      <c r="Q223" s="57">
        <f t="shared" si="905"/>
        <v>9.5000000000000001E-2</v>
      </c>
      <c r="R223" s="57">
        <f t="shared" ref="R223" si="906">R1587</f>
        <v>0.1</v>
      </c>
    </row>
    <row r="224" spans="1:18" ht="13.9" hidden="1" customHeight="1" outlineLevel="1" x14ac:dyDescent="0.2">
      <c r="A224" s="90" t="s">
        <v>1515</v>
      </c>
      <c r="B224" s="91"/>
      <c r="C224" s="56">
        <f t="shared" si="897"/>
        <v>0.191</v>
      </c>
      <c r="D224" s="56">
        <f t="shared" si="898"/>
        <v>0.19800000000000001</v>
      </c>
      <c r="E224" s="56">
        <f t="shared" si="898"/>
        <v>0.19600000000000001</v>
      </c>
      <c r="F224" s="56">
        <f t="shared" si="898"/>
        <v>0.19700000000000001</v>
      </c>
      <c r="G224" s="56">
        <f t="shared" si="898"/>
        <v>0.183</v>
      </c>
      <c r="H224" s="56">
        <f t="shared" si="898"/>
        <v>0.18</v>
      </c>
      <c r="I224" s="56">
        <f t="shared" si="898"/>
        <v>0.17699999999999999</v>
      </c>
      <c r="J224" s="56">
        <f t="shared" si="898"/>
        <v>0.17499999999999999</v>
      </c>
      <c r="K224" s="56">
        <f t="shared" ref="K224:L224" si="907">K1588</f>
        <v>0.157</v>
      </c>
      <c r="L224" s="56">
        <f t="shared" si="907"/>
        <v>0.13400000000000001</v>
      </c>
      <c r="M224" s="56">
        <f t="shared" ref="M224:O224" si="908">M1588</f>
        <v>0.126</v>
      </c>
      <c r="N224" s="56">
        <f t="shared" si="908"/>
        <v>0.124</v>
      </c>
      <c r="O224" s="56">
        <f t="shared" si="908"/>
        <v>0.123</v>
      </c>
      <c r="P224" s="56">
        <f t="shared" ref="P224:Q224" si="909">P1588</f>
        <v>0.126</v>
      </c>
      <c r="Q224" s="56">
        <f t="shared" si="909"/>
        <v>0.11700000000000001</v>
      </c>
      <c r="R224" s="56">
        <f t="shared" ref="R224" si="910">R1588</f>
        <v>0.13100000000000001</v>
      </c>
    </row>
    <row r="225" spans="1:18" ht="13.9" hidden="1" customHeight="1" outlineLevel="1" x14ac:dyDescent="0.2">
      <c r="A225" s="92" t="s">
        <v>95</v>
      </c>
      <c r="B225" s="93"/>
      <c r="C225" s="57">
        <f t="shared" si="897"/>
        <v>2.1999999999999999E-2</v>
      </c>
      <c r="D225" s="57">
        <f t="shared" si="897"/>
        <v>2.1000000000000001E-2</v>
      </c>
      <c r="E225" s="57">
        <f t="shared" si="897"/>
        <v>2.1000000000000001E-2</v>
      </c>
      <c r="F225" s="57">
        <f t="shared" si="897"/>
        <v>0.02</v>
      </c>
      <c r="G225" s="57">
        <f t="shared" si="897"/>
        <v>2.1999999999999999E-2</v>
      </c>
      <c r="H225" s="57">
        <f t="shared" si="897"/>
        <v>2.3E-2</v>
      </c>
      <c r="I225" s="57">
        <f t="shared" si="897"/>
        <v>2.3E-2</v>
      </c>
      <c r="J225" s="57">
        <f t="shared" si="897"/>
        <v>3.4000000000000002E-2</v>
      </c>
      <c r="K225" s="57">
        <f t="shared" ref="K225:L225" si="911">K1589</f>
        <v>3.7999999999999999E-2</v>
      </c>
      <c r="L225" s="57">
        <f t="shared" si="911"/>
        <v>3.5000000000000003E-2</v>
      </c>
      <c r="M225" s="57">
        <f t="shared" ref="M225:O225" si="912">M1589</f>
        <v>2.9000000000000001E-2</v>
      </c>
      <c r="N225" s="57">
        <f t="shared" si="912"/>
        <v>2.7E-2</v>
      </c>
      <c r="O225" s="57">
        <f t="shared" si="912"/>
        <v>2.4E-2</v>
      </c>
      <c r="P225" s="57">
        <f t="shared" ref="P225:Q225" si="913">P1589</f>
        <v>2.7E-2</v>
      </c>
      <c r="Q225" s="57">
        <f t="shared" si="913"/>
        <v>2.4E-2</v>
      </c>
      <c r="R225" s="57">
        <f t="shared" ref="R225" si="914">R1589</f>
        <v>2.5999999999999999E-2</v>
      </c>
    </row>
    <row r="226" spans="1:18" ht="13.9" hidden="1" customHeight="1" outlineLevel="1" x14ac:dyDescent="0.2">
      <c r="A226" s="90" t="s">
        <v>1516</v>
      </c>
      <c r="B226" s="91"/>
      <c r="C226" s="56">
        <f t="shared" si="897"/>
        <v>0.83899999999999997</v>
      </c>
      <c r="D226" s="56">
        <f t="shared" si="897"/>
        <v>0.84599999999999997</v>
      </c>
      <c r="E226" s="56">
        <f t="shared" si="897"/>
        <v>0.85299999999999998</v>
      </c>
      <c r="F226" s="56">
        <f t="shared" si="897"/>
        <v>0.85899999999999999</v>
      </c>
      <c r="G226" s="56">
        <f t="shared" si="897"/>
        <v>0.80500000000000005</v>
      </c>
      <c r="H226" s="56">
        <f t="shared" si="897"/>
        <v>0.77200000000000002</v>
      </c>
      <c r="I226" s="56">
        <f t="shared" si="897"/>
        <v>0.76600000000000001</v>
      </c>
      <c r="J226" s="56">
        <f t="shared" si="897"/>
        <v>0.75</v>
      </c>
      <c r="K226" s="56">
        <f t="shared" ref="K226:L226" si="915">K1590</f>
        <v>0.65400000000000003</v>
      </c>
      <c r="L226" s="56">
        <f t="shared" si="915"/>
        <v>0.56100000000000005</v>
      </c>
      <c r="M226" s="56">
        <f t="shared" ref="M226:O226" si="916">M1590</f>
        <v>0.53300000000000003</v>
      </c>
      <c r="N226" s="56">
        <f t="shared" si="916"/>
        <v>0.54500000000000004</v>
      </c>
      <c r="O226" s="56">
        <f t="shared" si="916"/>
        <v>0.51700000000000002</v>
      </c>
      <c r="P226" s="56">
        <f t="shared" ref="P226:Q226" si="917">P1590</f>
        <v>0.51400000000000001</v>
      </c>
      <c r="Q226" s="56">
        <f t="shared" si="917"/>
        <v>0.504</v>
      </c>
      <c r="R226" s="56">
        <f t="shared" ref="R226" si="918">R1590</f>
        <v>0.59299999999999997</v>
      </c>
    </row>
    <row r="227" spans="1:18" ht="13.9" hidden="1" customHeight="1" outlineLevel="1" x14ac:dyDescent="0.2">
      <c r="A227" s="92" t="s">
        <v>1517</v>
      </c>
      <c r="B227" s="93"/>
      <c r="C227" s="57">
        <f t="shared" si="897"/>
        <v>1.3580000000000001</v>
      </c>
      <c r="D227" s="57">
        <f t="shared" si="897"/>
        <v>1.3839999999999999</v>
      </c>
      <c r="E227" s="57">
        <f t="shared" si="897"/>
        <v>1.359</v>
      </c>
      <c r="F227" s="57">
        <f t="shared" si="897"/>
        <v>1.369</v>
      </c>
      <c r="G227" s="57">
        <f t="shared" si="897"/>
        <v>1.29</v>
      </c>
      <c r="H227" s="57">
        <f t="shared" si="897"/>
        <v>1.2709999999999999</v>
      </c>
      <c r="I227" s="57">
        <f t="shared" si="897"/>
        <v>1.2629999999999999</v>
      </c>
      <c r="J227" s="57">
        <f t="shared" si="897"/>
        <v>1.254</v>
      </c>
      <c r="K227" s="57">
        <f t="shared" ref="K227:L227" si="919">K1591</f>
        <v>1.151</v>
      </c>
      <c r="L227" s="57">
        <f t="shared" si="919"/>
        <v>1.0029999999999999</v>
      </c>
      <c r="M227" s="57">
        <f t="shared" ref="M227:O227" si="920">M1591</f>
        <v>0.90200000000000002</v>
      </c>
      <c r="N227" s="57">
        <f t="shared" si="920"/>
        <v>0.83</v>
      </c>
      <c r="O227" s="57">
        <f t="shared" si="920"/>
        <v>0.82699999999999996</v>
      </c>
      <c r="P227" s="57">
        <f t="shared" ref="P227:Q227" si="921">P1591</f>
        <v>0.876</v>
      </c>
      <c r="Q227" s="57">
        <f t="shared" si="921"/>
        <v>0.82399999999999995</v>
      </c>
      <c r="R227" s="57">
        <f t="shared" ref="R227" si="922">R1591</f>
        <v>1.0049999999999999</v>
      </c>
    </row>
    <row r="228" spans="1:18" ht="13.9" hidden="1" customHeight="1" outlineLevel="1" x14ac:dyDescent="0.2">
      <c r="A228" s="90" t="s">
        <v>96</v>
      </c>
      <c r="B228" s="91"/>
      <c r="C228" s="56">
        <f t="shared" si="897"/>
        <v>0.153</v>
      </c>
      <c r="D228" s="56">
        <f t="shared" si="897"/>
        <v>0.156</v>
      </c>
      <c r="E228" s="56">
        <f t="shared" si="897"/>
        <v>0.158</v>
      </c>
      <c r="F228" s="56">
        <f t="shared" si="897"/>
        <v>0.158</v>
      </c>
      <c r="G228" s="56">
        <f t="shared" si="897"/>
        <v>0.157</v>
      </c>
      <c r="H228" s="56">
        <f t="shared" si="897"/>
        <v>0.155</v>
      </c>
      <c r="I228" s="56">
        <f t="shared" si="897"/>
        <v>0.152</v>
      </c>
      <c r="J228" s="56">
        <f t="shared" si="897"/>
        <v>0.13900000000000001</v>
      </c>
      <c r="K228" s="56">
        <f t="shared" ref="K228:L228" si="923">K1592</f>
        <v>0.13200000000000001</v>
      </c>
      <c r="L228" s="56">
        <f t="shared" si="923"/>
        <v>0.127</v>
      </c>
      <c r="M228" s="56">
        <f t="shared" ref="M228:O228" si="924">M1592</f>
        <v>0.156</v>
      </c>
      <c r="N228" s="56">
        <f t="shared" si="924"/>
        <v>0.159</v>
      </c>
      <c r="O228" s="56">
        <f t="shared" si="924"/>
        <v>0.16500000000000001</v>
      </c>
      <c r="P228" s="56">
        <f t="shared" ref="P228:Q228" si="925">P1592</f>
        <v>0.16</v>
      </c>
      <c r="Q228" s="56">
        <f t="shared" si="925"/>
        <v>0.151</v>
      </c>
      <c r="R228" s="56">
        <f t="shared" ref="R228" si="926">R1592</f>
        <v>0.19700000000000001</v>
      </c>
    </row>
    <row r="229" spans="1:18" ht="13.9" hidden="1" customHeight="1" outlineLevel="1" x14ac:dyDescent="0.2">
      <c r="A229" s="92" t="s">
        <v>1518</v>
      </c>
      <c r="B229" s="93"/>
      <c r="C229" s="57">
        <f t="shared" si="897"/>
        <v>0.39400000000000002</v>
      </c>
      <c r="D229" s="57">
        <f t="shared" si="897"/>
        <v>0.42199999999999999</v>
      </c>
      <c r="E229" s="57">
        <f t="shared" si="897"/>
        <v>0.42299999999999999</v>
      </c>
      <c r="F229" s="57">
        <f t="shared" si="897"/>
        <v>0.42599999999999999</v>
      </c>
      <c r="G229" s="57">
        <f t="shared" si="897"/>
        <v>0.39800000000000002</v>
      </c>
      <c r="H229" s="57">
        <f t="shared" si="897"/>
        <v>0.38400000000000001</v>
      </c>
      <c r="I229" s="57">
        <f t="shared" si="897"/>
        <v>0.375</v>
      </c>
      <c r="J229" s="57">
        <f t="shared" si="897"/>
        <v>0.38300000000000001</v>
      </c>
      <c r="K229" s="57">
        <f t="shared" ref="K229:L229" si="927">K1593</f>
        <v>0.35</v>
      </c>
      <c r="L229" s="57">
        <f t="shared" si="927"/>
        <v>0.317</v>
      </c>
      <c r="M229" s="57">
        <f t="shared" ref="M229:O229" si="928">M1593</f>
        <v>0.30399999999999999</v>
      </c>
      <c r="N229" s="57">
        <f t="shared" si="928"/>
        <v>0.29899999999999999</v>
      </c>
      <c r="O229" s="57">
        <f t="shared" si="928"/>
        <v>0.28199999999999997</v>
      </c>
      <c r="P229" s="57">
        <f t="shared" ref="P229:Q229" si="929">P1593</f>
        <v>0.30499999999999999</v>
      </c>
      <c r="Q229" s="57">
        <f t="shared" si="929"/>
        <v>0.29299999999999998</v>
      </c>
      <c r="R229" s="57">
        <f t="shared" ref="R229" si="930">R1593</f>
        <v>0.32500000000000001</v>
      </c>
    </row>
    <row r="230" spans="1:18" ht="13.9" hidden="1" customHeight="1" outlineLevel="1" x14ac:dyDescent="0.2">
      <c r="A230" s="90" t="s">
        <v>1519</v>
      </c>
      <c r="B230" s="91"/>
      <c r="C230" s="56">
        <f t="shared" si="897"/>
        <v>0.375</v>
      </c>
      <c r="D230" s="56">
        <f t="shared" si="897"/>
        <v>0.379</v>
      </c>
      <c r="E230" s="56">
        <f t="shared" si="897"/>
        <v>0.39700000000000002</v>
      </c>
      <c r="F230" s="56">
        <f t="shared" si="897"/>
        <v>0.40600000000000003</v>
      </c>
      <c r="G230" s="56">
        <f t="shared" si="897"/>
        <v>0.36</v>
      </c>
      <c r="H230" s="56">
        <f t="shared" si="897"/>
        <v>0.36399999999999999</v>
      </c>
      <c r="I230" s="56">
        <f t="shared" si="897"/>
        <v>0.36699999999999999</v>
      </c>
      <c r="J230" s="56">
        <f t="shared" si="897"/>
        <v>0.35899999999999999</v>
      </c>
      <c r="K230" s="56">
        <f t="shared" ref="K230:L230" si="931">K1594</f>
        <v>0.34599999999999997</v>
      </c>
      <c r="L230" s="56">
        <f t="shared" si="931"/>
        <v>0.30299999999999999</v>
      </c>
      <c r="M230" s="56">
        <f t="shared" ref="M230:O230" si="932">M1594</f>
        <v>0.30199999999999999</v>
      </c>
      <c r="N230" s="56">
        <f t="shared" si="932"/>
        <v>0.28799999999999998</v>
      </c>
      <c r="O230" s="56">
        <f t="shared" si="932"/>
        <v>0.30099999999999999</v>
      </c>
      <c r="P230" s="56">
        <f t="shared" ref="P230:Q230" si="933">P1594</f>
        <v>0.30199999999999999</v>
      </c>
      <c r="Q230" s="56">
        <f t="shared" si="933"/>
        <v>0.29399999999999998</v>
      </c>
      <c r="R230" s="56">
        <f t="shared" ref="R230" si="934">R1594</f>
        <v>0.33500000000000002</v>
      </c>
    </row>
    <row r="231" spans="1:18" ht="13.9" hidden="1" customHeight="1" outlineLevel="1" x14ac:dyDescent="0.2">
      <c r="A231" s="92" t="s">
        <v>1520</v>
      </c>
      <c r="B231" s="93"/>
      <c r="C231" s="57">
        <f t="shared" ref="C231:J232" si="935">C1595</f>
        <v>2.0539999999999998</v>
      </c>
      <c r="D231" s="57">
        <f t="shared" si="935"/>
        <v>2.097</v>
      </c>
      <c r="E231" s="57">
        <f t="shared" si="935"/>
        <v>2.1219999999999999</v>
      </c>
      <c r="F231" s="57">
        <f t="shared" si="935"/>
        <v>2.0859999999999999</v>
      </c>
      <c r="G231" s="57">
        <f t="shared" si="935"/>
        <v>1.9770000000000001</v>
      </c>
      <c r="H231" s="57">
        <f t="shared" si="935"/>
        <v>1.9690000000000001</v>
      </c>
      <c r="I231" s="57">
        <f t="shared" si="935"/>
        <v>1.9379999999999999</v>
      </c>
      <c r="J231" s="57">
        <f t="shared" si="935"/>
        <v>1.8620000000000001</v>
      </c>
      <c r="K231" s="57">
        <f t="shared" ref="K231:L231" si="936">K1595</f>
        <v>1.8340000000000001</v>
      </c>
      <c r="L231" s="57">
        <f t="shared" si="936"/>
        <v>1.6359999999999999</v>
      </c>
      <c r="M231" s="57">
        <f t="shared" ref="M231:O231" si="937">M1595</f>
        <v>1.5509999999999999</v>
      </c>
      <c r="N231" s="57">
        <f t="shared" si="937"/>
        <v>1.4670000000000001</v>
      </c>
      <c r="O231" s="57">
        <f t="shared" si="937"/>
        <v>1.5780000000000001</v>
      </c>
      <c r="P231" s="57">
        <f t="shared" ref="P231:Q231" si="938">P1595</f>
        <v>1.6160000000000001</v>
      </c>
      <c r="Q231" s="57">
        <f t="shared" si="938"/>
        <v>1.57</v>
      </c>
      <c r="R231" s="57">
        <f t="shared" ref="R231" si="939">R1595</f>
        <v>1.7430000000000001</v>
      </c>
    </row>
    <row r="232" spans="1:18" ht="13.9" hidden="1" customHeight="1" outlineLevel="1" x14ac:dyDescent="0.2">
      <c r="A232" s="90" t="s">
        <v>1521</v>
      </c>
      <c r="B232" s="91"/>
      <c r="C232" s="56">
        <f t="shared" si="935"/>
        <v>4.7E-2</v>
      </c>
      <c r="D232" s="56">
        <f t="shared" si="935"/>
        <v>4.9000000000000002E-2</v>
      </c>
      <c r="E232" s="56">
        <f t="shared" si="935"/>
        <v>5.8000000000000003E-2</v>
      </c>
      <c r="F232" s="56">
        <f t="shared" si="935"/>
        <v>6.3E-2</v>
      </c>
      <c r="G232" s="56">
        <f t="shared" si="935"/>
        <v>0.04</v>
      </c>
      <c r="H232" s="56">
        <f t="shared" si="935"/>
        <v>0.04</v>
      </c>
      <c r="I232" s="56">
        <f t="shared" si="935"/>
        <v>0.04</v>
      </c>
      <c r="J232" s="56">
        <f t="shared" si="935"/>
        <v>3.9E-2</v>
      </c>
      <c r="K232" s="56">
        <f t="shared" ref="K232:L232" si="940">K1596</f>
        <v>3.5000000000000003E-2</v>
      </c>
      <c r="L232" s="56">
        <f t="shared" si="940"/>
        <v>3.1E-2</v>
      </c>
      <c r="M232" s="56">
        <f t="shared" ref="M232:O232" si="941">M1596</f>
        <v>3.1E-2</v>
      </c>
      <c r="N232" s="56">
        <f t="shared" si="941"/>
        <v>0.03</v>
      </c>
      <c r="O232" s="56">
        <f t="shared" si="941"/>
        <v>2.9000000000000001E-2</v>
      </c>
      <c r="P232" s="56">
        <f t="shared" ref="P232:Q232" si="942">P1596</f>
        <v>0.03</v>
      </c>
      <c r="Q232" s="56">
        <f t="shared" si="942"/>
        <v>0.03</v>
      </c>
      <c r="R232" s="56">
        <f t="shared" ref="R232" si="943">R1596</f>
        <v>3.2000000000000001E-2</v>
      </c>
    </row>
    <row r="233" spans="1:18" ht="13.9" hidden="1" customHeight="1" outlineLevel="1" x14ac:dyDescent="0.2">
      <c r="A233" s="92" t="s">
        <v>1527</v>
      </c>
      <c r="B233" s="93"/>
      <c r="C233" s="57" t="str">
        <f>IF(C1597="","-",C1597)</f>
        <v>-</v>
      </c>
      <c r="D233" s="57" t="str">
        <f t="shared" ref="D233:J234" si="944">IF(D1597="","-",D1597)</f>
        <v>-</v>
      </c>
      <c r="E233" s="57">
        <f t="shared" si="944"/>
        <v>0.41299999999999998</v>
      </c>
      <c r="F233" s="57">
        <f t="shared" si="944"/>
        <v>0.41399999999999998</v>
      </c>
      <c r="G233" s="57">
        <f t="shared" si="944"/>
        <v>0.38600000000000001</v>
      </c>
      <c r="H233" s="57">
        <f t="shared" si="944"/>
        <v>0.36899999999999999</v>
      </c>
      <c r="I233" s="57">
        <f t="shared" si="944"/>
        <v>0.36499999999999999</v>
      </c>
      <c r="J233" s="57">
        <f t="shared" si="944"/>
        <v>0.36</v>
      </c>
      <c r="K233" s="57">
        <f t="shared" ref="K233:L233" si="945">IF(K1597="","-",K1597)</f>
        <v>0.30599999999999999</v>
      </c>
      <c r="L233" s="57">
        <f t="shared" si="945"/>
        <v>0.28399999999999997</v>
      </c>
      <c r="M233" s="57">
        <f t="shared" ref="M233:O233" si="946">IF(M1597="","-",M1597)</f>
        <v>0.26900000000000002</v>
      </c>
      <c r="N233" s="57">
        <f t="shared" si="946"/>
        <v>0.26200000000000001</v>
      </c>
      <c r="O233" s="57">
        <f t="shared" si="946"/>
        <v>0.252</v>
      </c>
      <c r="P233" s="57">
        <f t="shared" ref="P233:Q233" si="947">IF(P1597="","-",P1597)</f>
        <v>0.25</v>
      </c>
      <c r="Q233" s="57">
        <f t="shared" si="947"/>
        <v>0.23</v>
      </c>
      <c r="R233" s="57">
        <f t="shared" ref="R233" si="948">IF(R1597="","-",R1597)</f>
        <v>0.26500000000000001</v>
      </c>
    </row>
    <row r="234" spans="1:18" ht="13.9" hidden="1" customHeight="1" outlineLevel="1" x14ac:dyDescent="0.2">
      <c r="A234" s="90" t="s">
        <v>1528</v>
      </c>
      <c r="B234" s="91"/>
      <c r="C234" s="56" t="str">
        <f>IF(C1598="","-",C1598)</f>
        <v>-</v>
      </c>
      <c r="D234" s="56" t="str">
        <f t="shared" si="944"/>
        <v>-</v>
      </c>
      <c r="E234" s="56">
        <f t="shared" si="944"/>
        <v>1.0569999999999999</v>
      </c>
      <c r="F234" s="56">
        <f t="shared" si="944"/>
        <v>1.0349999999999999</v>
      </c>
      <c r="G234" s="56">
        <f t="shared" si="944"/>
        <v>0.97299999999999998</v>
      </c>
      <c r="H234" s="56">
        <f t="shared" si="944"/>
        <v>0.93</v>
      </c>
      <c r="I234" s="56">
        <f t="shared" si="944"/>
        <v>0.90500000000000003</v>
      </c>
      <c r="J234" s="56">
        <f t="shared" si="944"/>
        <v>0.89</v>
      </c>
      <c r="K234" s="56">
        <f t="shared" ref="K234:L234" si="949">IF(K1598="","-",K1598)</f>
        <v>0.76600000000000001</v>
      </c>
      <c r="L234" s="56">
        <f t="shared" si="949"/>
        <v>0.64900000000000002</v>
      </c>
      <c r="M234" s="56">
        <f t="shared" ref="M234:O234" si="950">IF(M1598="","-",M1598)</f>
        <v>0.57399999999999995</v>
      </c>
      <c r="N234" s="56">
        <f t="shared" si="950"/>
        <v>0.57499999999999996</v>
      </c>
      <c r="O234" s="56">
        <f t="shared" si="950"/>
        <v>0.57699999999999996</v>
      </c>
      <c r="P234" s="56">
        <f t="shared" ref="P234:Q234" si="951">IF(P1598="","-",P1598)</f>
        <v>0.57499999999999996</v>
      </c>
      <c r="Q234" s="56">
        <f t="shared" si="951"/>
        <v>0.54300000000000004</v>
      </c>
      <c r="R234" s="56">
        <f t="shared" ref="R234" si="952">IF(R1598="","-",R1598)</f>
        <v>0.59899999999999998</v>
      </c>
    </row>
    <row r="235" spans="1:18" ht="13.9" customHeight="1" collapsed="1" x14ac:dyDescent="0.2">
      <c r="A235" s="86" t="s">
        <v>1522</v>
      </c>
      <c r="B235" s="87"/>
      <c r="C235" s="56">
        <f t="shared" ref="C235:J245" si="953">C1599</f>
        <v>3.7879999999999998</v>
      </c>
      <c r="D235" s="56">
        <f t="shared" si="953"/>
        <v>3.9369999999999998</v>
      </c>
      <c r="E235" s="56">
        <f t="shared" si="953"/>
        <v>3.9350000000000001</v>
      </c>
      <c r="F235" s="56">
        <f t="shared" si="953"/>
        <v>4.0140000000000002</v>
      </c>
      <c r="G235" s="56">
        <f t="shared" si="953"/>
        <v>3.8159999999999998</v>
      </c>
      <c r="H235" s="56">
        <f t="shared" si="953"/>
        <v>3.9750000000000001</v>
      </c>
      <c r="I235" s="56">
        <f t="shared" si="953"/>
        <v>3.9569999999999999</v>
      </c>
      <c r="J235" s="56">
        <f t="shared" si="953"/>
        <v>3.9590000000000001</v>
      </c>
      <c r="K235" s="56">
        <f t="shared" ref="K235:L235" si="954">K1599</f>
        <v>3.5630000000000002</v>
      </c>
      <c r="L235" s="56">
        <f t="shared" si="954"/>
        <v>3.2</v>
      </c>
      <c r="M235" s="56">
        <f t="shared" ref="M235:O235" si="955">M1599</f>
        <v>3.1419999999999999</v>
      </c>
      <c r="N235" s="56">
        <f t="shared" si="955"/>
        <v>3.2839999999999998</v>
      </c>
      <c r="O235" s="56">
        <f t="shared" si="955"/>
        <v>3.274</v>
      </c>
      <c r="P235" s="56">
        <f t="shared" ref="P235:Q235" si="956">P1599</f>
        <v>3.4820000000000002</v>
      </c>
      <c r="Q235" s="56">
        <f t="shared" si="956"/>
        <v>3.4380000000000002</v>
      </c>
      <c r="R235" s="56">
        <f t="shared" ref="R235" si="957">R1599</f>
        <v>3.8959999999999999</v>
      </c>
    </row>
    <row r="236" spans="1:18" ht="13.9" customHeight="1" collapsed="1" x14ac:dyDescent="0.2">
      <c r="A236" s="94" t="s">
        <v>1530</v>
      </c>
      <c r="B236" s="95"/>
      <c r="C236" s="58">
        <f t="shared" si="953"/>
        <v>12.356</v>
      </c>
      <c r="D236" s="58">
        <f t="shared" si="953"/>
        <v>13.303000000000001</v>
      </c>
      <c r="E236" s="58">
        <f t="shared" si="953"/>
        <v>12.250999999999999</v>
      </c>
      <c r="F236" s="58">
        <f t="shared" si="953"/>
        <v>12.598000000000001</v>
      </c>
      <c r="G236" s="58">
        <f t="shared" si="953"/>
        <v>12.612</v>
      </c>
      <c r="H236" s="58">
        <f t="shared" si="953"/>
        <v>14.311999999999999</v>
      </c>
      <c r="I236" s="58">
        <f t="shared" si="953"/>
        <v>15.172000000000001</v>
      </c>
      <c r="J236" s="58">
        <f t="shared" si="953"/>
        <v>15.265000000000001</v>
      </c>
      <c r="K236" s="58">
        <f t="shared" ref="K236:L236" si="958">K1600</f>
        <v>14.65</v>
      </c>
      <c r="L236" s="58">
        <f t="shared" si="958"/>
        <v>14.218999999999999</v>
      </c>
      <c r="M236" s="58">
        <f t="shared" ref="M236:O236" si="959">M1600</f>
        <v>14.256</v>
      </c>
      <c r="N236" s="58">
        <f t="shared" si="959"/>
        <v>14.731999999999999</v>
      </c>
      <c r="O236" s="58">
        <f t="shared" si="959"/>
        <v>16.433</v>
      </c>
      <c r="P236" s="58">
        <f t="shared" ref="P236:Q236" si="960">P1600</f>
        <v>17.117999999999999</v>
      </c>
      <c r="Q236" s="58">
        <f t="shared" si="960"/>
        <v>17.335000000000001</v>
      </c>
      <c r="R236" s="58">
        <f t="shared" ref="R236" si="961">R1600</f>
        <v>18.631</v>
      </c>
    </row>
    <row r="237" spans="1:18" ht="13.9" customHeight="1" x14ac:dyDescent="0.2">
      <c r="A237" s="86" t="s">
        <v>1504</v>
      </c>
      <c r="B237" s="87"/>
      <c r="C237" s="56">
        <f t="shared" si="953"/>
        <v>0.27600000000000002</v>
      </c>
      <c r="D237" s="56">
        <f t="shared" si="953"/>
        <v>0.316</v>
      </c>
      <c r="E237" s="56">
        <f t="shared" si="953"/>
        <v>0.27900000000000003</v>
      </c>
      <c r="F237" s="56">
        <f t="shared" si="953"/>
        <v>0.28299999999999997</v>
      </c>
      <c r="G237" s="56">
        <f t="shared" si="953"/>
        <v>0.26400000000000001</v>
      </c>
      <c r="H237" s="56">
        <f t="shared" si="953"/>
        <v>0.25700000000000001</v>
      </c>
      <c r="I237" s="56">
        <f t="shared" si="953"/>
        <v>0.29399999999999998</v>
      </c>
      <c r="J237" s="56">
        <f t="shared" si="953"/>
        <v>0.29099999999999998</v>
      </c>
      <c r="K237" s="56">
        <f t="shared" ref="K237:L237" si="962">K1601</f>
        <v>0.27300000000000002</v>
      </c>
      <c r="L237" s="56">
        <f t="shared" si="962"/>
        <v>0.253</v>
      </c>
      <c r="M237" s="56">
        <f t="shared" ref="M237:O237" si="963">M1601</f>
        <v>0.251</v>
      </c>
      <c r="N237" s="56">
        <f t="shared" si="963"/>
        <v>0.28799999999999998</v>
      </c>
      <c r="O237" s="56">
        <f t="shared" si="963"/>
        <v>0.379</v>
      </c>
      <c r="P237" s="56">
        <f t="shared" ref="P237:Q237" si="964">P1601</f>
        <v>0.36799999999999999</v>
      </c>
      <c r="Q237" s="56">
        <f t="shared" si="964"/>
        <v>0.36099999999999999</v>
      </c>
      <c r="R237" s="56">
        <f t="shared" ref="R237" si="965">R1601</f>
        <v>0.38600000000000001</v>
      </c>
    </row>
    <row r="238" spans="1:18" ht="13.9" customHeight="1" x14ac:dyDescent="0.2">
      <c r="A238" s="88" t="s">
        <v>1505</v>
      </c>
      <c r="B238" s="89"/>
      <c r="C238" s="57">
        <f t="shared" si="953"/>
        <v>7.6130000000000004</v>
      </c>
      <c r="D238" s="57">
        <f t="shared" si="953"/>
        <v>8.0909999999999993</v>
      </c>
      <c r="E238" s="57">
        <f t="shared" si="953"/>
        <v>7.0209999999999999</v>
      </c>
      <c r="F238" s="57">
        <f t="shared" si="953"/>
        <v>7.2</v>
      </c>
      <c r="G238" s="57">
        <f t="shared" si="953"/>
        <v>7.343</v>
      </c>
      <c r="H238" s="57">
        <f t="shared" si="953"/>
        <v>9.0129999999999999</v>
      </c>
      <c r="I238" s="57">
        <f t="shared" si="953"/>
        <v>9.6959999999999997</v>
      </c>
      <c r="J238" s="57">
        <f t="shared" si="953"/>
        <v>10.090999999999999</v>
      </c>
      <c r="K238" s="57">
        <f t="shared" ref="K238:L238" si="966">K1602</f>
        <v>9.8260000000000005</v>
      </c>
      <c r="L238" s="57">
        <f t="shared" si="966"/>
        <v>9.4749999999999996</v>
      </c>
      <c r="M238" s="57">
        <f t="shared" ref="M238:O238" si="967">M1602</f>
        <v>9.5679999999999996</v>
      </c>
      <c r="N238" s="57">
        <f t="shared" si="967"/>
        <v>9.7859999999999996</v>
      </c>
      <c r="O238" s="57">
        <f t="shared" si="967"/>
        <v>11.125999999999999</v>
      </c>
      <c r="P238" s="57">
        <f t="shared" ref="P238:Q238" si="968">P1602</f>
        <v>11.319000000000001</v>
      </c>
      <c r="Q238" s="57">
        <f t="shared" si="968"/>
        <v>11.321</v>
      </c>
      <c r="R238" s="57">
        <f t="shared" ref="R238" si="969">R1602</f>
        <v>12.048999999999999</v>
      </c>
    </row>
    <row r="239" spans="1:18" ht="13.9" hidden="1" customHeight="1" outlineLevel="1" x14ac:dyDescent="0.2">
      <c r="A239" s="90" t="s">
        <v>1506</v>
      </c>
      <c r="B239" s="91"/>
      <c r="C239" s="56">
        <f t="shared" si="953"/>
        <v>2.8000000000000001E-2</v>
      </c>
      <c r="D239" s="56">
        <f t="shared" si="953"/>
        <v>2.8000000000000001E-2</v>
      </c>
      <c r="E239" s="56">
        <f t="shared" si="953"/>
        <v>2.8000000000000001E-2</v>
      </c>
      <c r="F239" s="56">
        <f t="shared" si="953"/>
        <v>2.5999999999999999E-2</v>
      </c>
      <c r="G239" s="56">
        <f t="shared" si="953"/>
        <v>2.7E-2</v>
      </c>
      <c r="H239" s="56">
        <f t="shared" si="953"/>
        <v>2.7E-2</v>
      </c>
      <c r="I239" s="56">
        <f t="shared" si="953"/>
        <v>2.7E-2</v>
      </c>
      <c r="J239" s="56">
        <f t="shared" si="953"/>
        <v>2.7E-2</v>
      </c>
      <c r="K239" s="56">
        <f t="shared" ref="K239:L239" si="970">K1603</f>
        <v>2.5999999999999999E-2</v>
      </c>
      <c r="L239" s="56">
        <f t="shared" si="970"/>
        <v>2.5999999999999999E-2</v>
      </c>
      <c r="M239" s="56">
        <f t="shared" ref="M239:O239" si="971">M1603</f>
        <v>2.5999999999999999E-2</v>
      </c>
      <c r="N239" s="56">
        <f t="shared" si="971"/>
        <v>5.0999999999999997E-2</v>
      </c>
      <c r="O239" s="56">
        <f t="shared" si="971"/>
        <v>5.7000000000000002E-2</v>
      </c>
      <c r="P239" s="56">
        <f t="shared" ref="P239:Q239" si="972">P1603</f>
        <v>0.06</v>
      </c>
      <c r="Q239" s="56">
        <f t="shared" si="972"/>
        <v>6.3E-2</v>
      </c>
      <c r="R239" s="56">
        <f t="shared" ref="R239" si="973">R1603</f>
        <v>6.5000000000000002E-2</v>
      </c>
    </row>
    <row r="240" spans="1:18" ht="13.9" hidden="1" customHeight="1" outlineLevel="1" x14ac:dyDescent="0.2">
      <c r="A240" s="92" t="s">
        <v>1507</v>
      </c>
      <c r="B240" s="93"/>
      <c r="C240" s="57">
        <f t="shared" si="953"/>
        <v>0</v>
      </c>
      <c r="D240" s="57">
        <f t="shared" si="953"/>
        <v>0</v>
      </c>
      <c r="E240" s="57">
        <f t="shared" si="953"/>
        <v>0</v>
      </c>
      <c r="F240" s="57">
        <f t="shared" si="953"/>
        <v>0</v>
      </c>
      <c r="G240" s="57">
        <f t="shared" si="953"/>
        <v>0</v>
      </c>
      <c r="H240" s="57">
        <f t="shared" si="953"/>
        <v>0</v>
      </c>
      <c r="I240" s="57">
        <f t="shared" si="953"/>
        <v>0</v>
      </c>
      <c r="J240" s="57">
        <f t="shared" si="953"/>
        <v>0</v>
      </c>
      <c r="K240" s="57">
        <f t="shared" ref="K240:L240" si="974">K1604</f>
        <v>0</v>
      </c>
      <c r="L240" s="57">
        <f t="shared" si="974"/>
        <v>0</v>
      </c>
      <c r="M240" s="57">
        <f t="shared" ref="M240:O240" si="975">M1604</f>
        <v>0</v>
      </c>
      <c r="N240" s="57">
        <f t="shared" si="975"/>
        <v>0</v>
      </c>
      <c r="O240" s="57">
        <f t="shared" si="975"/>
        <v>0</v>
      </c>
      <c r="P240" s="57">
        <f t="shared" ref="P240:Q240" si="976">P1604</f>
        <v>0</v>
      </c>
      <c r="Q240" s="57">
        <f t="shared" si="976"/>
        <v>0</v>
      </c>
      <c r="R240" s="57">
        <f t="shared" ref="R240" si="977">R1604</f>
        <v>0</v>
      </c>
    </row>
    <row r="241" spans="1:18" ht="13.9" hidden="1" customHeight="1" outlineLevel="1" x14ac:dyDescent="0.2">
      <c r="A241" s="90" t="s">
        <v>1508</v>
      </c>
      <c r="B241" s="91"/>
      <c r="C241" s="56">
        <f t="shared" si="953"/>
        <v>0</v>
      </c>
      <c r="D241" s="56">
        <f t="shared" si="953"/>
        <v>0</v>
      </c>
      <c r="E241" s="56">
        <f t="shared" si="953"/>
        <v>0</v>
      </c>
      <c r="F241" s="56">
        <f t="shared" si="953"/>
        <v>3.0000000000000001E-3</v>
      </c>
      <c r="G241" s="56">
        <f t="shared" si="953"/>
        <v>3.0000000000000001E-3</v>
      </c>
      <c r="H241" s="56">
        <f t="shared" si="953"/>
        <v>3.0000000000000001E-3</v>
      </c>
      <c r="I241" s="56">
        <f t="shared" si="953"/>
        <v>3.0000000000000001E-3</v>
      </c>
      <c r="J241" s="56">
        <f t="shared" si="953"/>
        <v>3.0000000000000001E-3</v>
      </c>
      <c r="K241" s="56">
        <f t="shared" ref="K241:L241" si="978">K1605</f>
        <v>3.0000000000000001E-3</v>
      </c>
      <c r="L241" s="56">
        <f t="shared" si="978"/>
        <v>3.0000000000000001E-3</v>
      </c>
      <c r="M241" s="56">
        <f t="shared" ref="M241:O241" si="979">M1605</f>
        <v>3.0000000000000001E-3</v>
      </c>
      <c r="N241" s="56">
        <f t="shared" si="979"/>
        <v>3.0000000000000001E-3</v>
      </c>
      <c r="O241" s="56">
        <f t="shared" si="979"/>
        <v>3.0000000000000001E-3</v>
      </c>
      <c r="P241" s="56">
        <f t="shared" ref="P241:Q241" si="980">P1605</f>
        <v>4.0000000000000001E-3</v>
      </c>
      <c r="Q241" s="56">
        <f t="shared" si="980"/>
        <v>4.0000000000000001E-3</v>
      </c>
      <c r="R241" s="56">
        <f t="shared" ref="R241" si="981">R1605</f>
        <v>4.0000000000000001E-3</v>
      </c>
    </row>
    <row r="242" spans="1:18" ht="13.9" hidden="1" customHeight="1" outlineLevel="1" x14ac:dyDescent="0.2">
      <c r="A242" s="92" t="s">
        <v>1509</v>
      </c>
      <c r="B242" s="93"/>
      <c r="C242" s="57">
        <f t="shared" si="953"/>
        <v>0.159</v>
      </c>
      <c r="D242" s="57">
        <f t="shared" si="953"/>
        <v>0.16200000000000001</v>
      </c>
      <c r="E242" s="57">
        <f t="shared" si="953"/>
        <v>0.16400000000000001</v>
      </c>
      <c r="F242" s="57">
        <f t="shared" si="953"/>
        <v>0.191</v>
      </c>
      <c r="G242" s="57">
        <f t="shared" si="953"/>
        <v>0.189</v>
      </c>
      <c r="H242" s="57">
        <f t="shared" si="953"/>
        <v>0.189</v>
      </c>
      <c r="I242" s="57">
        <f t="shared" si="953"/>
        <v>0.20100000000000001</v>
      </c>
      <c r="J242" s="57">
        <f t="shared" si="953"/>
        <v>0.20499999999999999</v>
      </c>
      <c r="K242" s="57">
        <f t="shared" ref="K242:L242" si="982">K1606</f>
        <v>0.184</v>
      </c>
      <c r="L242" s="57">
        <f t="shared" si="982"/>
        <v>0.17399999999999999</v>
      </c>
      <c r="M242" s="57">
        <f t="shared" ref="M242:O242" si="983">M1606</f>
        <v>0.22</v>
      </c>
      <c r="N242" s="57">
        <f t="shared" si="983"/>
        <v>0.219</v>
      </c>
      <c r="O242" s="57">
        <f t="shared" si="983"/>
        <v>0.13300000000000001</v>
      </c>
      <c r="P242" s="57">
        <f t="shared" ref="P242:Q242" si="984">P1606</f>
        <v>0.10299999999999999</v>
      </c>
      <c r="Q242" s="57">
        <f t="shared" si="984"/>
        <v>9.8000000000000004E-2</v>
      </c>
      <c r="R242" s="57">
        <f t="shared" ref="R242" si="985">R1606</f>
        <v>7.9000000000000001E-2</v>
      </c>
    </row>
    <row r="243" spans="1:18" ht="13.9" hidden="1" customHeight="1" outlineLevel="1" x14ac:dyDescent="0.2">
      <c r="A243" s="90" t="s">
        <v>1510</v>
      </c>
      <c r="B243" s="91"/>
      <c r="C243" s="56">
        <f t="shared" si="953"/>
        <v>0</v>
      </c>
      <c r="D243" s="56">
        <f t="shared" si="953"/>
        <v>0</v>
      </c>
      <c r="E243" s="56">
        <f t="shared" si="953"/>
        <v>0</v>
      </c>
      <c r="F243" s="56">
        <f t="shared" si="953"/>
        <v>0</v>
      </c>
      <c r="G243" s="56">
        <f t="shared" si="953"/>
        <v>0</v>
      </c>
      <c r="H243" s="56">
        <f t="shared" si="953"/>
        <v>0</v>
      </c>
      <c r="I243" s="56">
        <f t="shared" si="953"/>
        <v>0</v>
      </c>
      <c r="J243" s="56">
        <f t="shared" si="953"/>
        <v>0</v>
      </c>
      <c r="K243" s="56">
        <f t="shared" ref="K243:L243" si="986">K1607</f>
        <v>0</v>
      </c>
      <c r="L243" s="56">
        <f t="shared" si="986"/>
        <v>0</v>
      </c>
      <c r="M243" s="56">
        <f t="shared" ref="M243:O243" si="987">M1607</f>
        <v>0</v>
      </c>
      <c r="N243" s="56">
        <f t="shared" si="987"/>
        <v>0</v>
      </c>
      <c r="O243" s="56">
        <f t="shared" si="987"/>
        <v>0</v>
      </c>
      <c r="P243" s="56">
        <f t="shared" ref="P243:Q243" si="988">P1607</f>
        <v>0</v>
      </c>
      <c r="Q243" s="56">
        <f t="shared" si="988"/>
        <v>0</v>
      </c>
      <c r="R243" s="56">
        <f t="shared" ref="R243" si="989">R1607</f>
        <v>0</v>
      </c>
    </row>
    <row r="244" spans="1:18" ht="13.9" hidden="1" customHeight="1" outlineLevel="1" x14ac:dyDescent="0.2">
      <c r="A244" s="92" t="s">
        <v>1511</v>
      </c>
      <c r="B244" s="93"/>
      <c r="C244" s="57">
        <f t="shared" si="953"/>
        <v>1.02</v>
      </c>
      <c r="D244" s="57">
        <f t="shared" si="953"/>
        <v>1.133</v>
      </c>
      <c r="E244" s="57">
        <f t="shared" si="953"/>
        <v>1.115</v>
      </c>
      <c r="F244" s="57">
        <f t="shared" si="953"/>
        <v>1.113</v>
      </c>
      <c r="G244" s="57">
        <f t="shared" si="953"/>
        <v>1.0149999999999999</v>
      </c>
      <c r="H244" s="57">
        <f t="shared" si="953"/>
        <v>1.0209999999999999</v>
      </c>
      <c r="I244" s="57">
        <f t="shared" si="953"/>
        <v>1.03</v>
      </c>
      <c r="J244" s="57">
        <f t="shared" si="953"/>
        <v>0.98399999999999999</v>
      </c>
      <c r="K244" s="57">
        <f t="shared" ref="K244:L244" si="990">K1608</f>
        <v>0.89900000000000002</v>
      </c>
      <c r="L244" s="57">
        <f t="shared" si="990"/>
        <v>0.85599999999999998</v>
      </c>
      <c r="M244" s="57">
        <f t="shared" ref="M244:O244" si="991">M1608</f>
        <v>0.8</v>
      </c>
      <c r="N244" s="57">
        <f t="shared" si="991"/>
        <v>0.80900000000000005</v>
      </c>
      <c r="O244" s="57">
        <f t="shared" si="991"/>
        <v>0.84</v>
      </c>
      <c r="P244" s="57">
        <f t="shared" ref="P244:Q244" si="992">P1608</f>
        <v>0.84699999999999998</v>
      </c>
      <c r="Q244" s="57">
        <f t="shared" si="992"/>
        <v>0.84399999999999997</v>
      </c>
      <c r="R244" s="57">
        <f t="shared" ref="R244" si="993">R1608</f>
        <v>0.754</v>
      </c>
    </row>
    <row r="245" spans="1:18" ht="13.9" hidden="1" customHeight="1" outlineLevel="1" x14ac:dyDescent="0.2">
      <c r="A245" s="90" t="s">
        <v>1512</v>
      </c>
      <c r="B245" s="91"/>
      <c r="C245" s="56">
        <f t="shared" si="953"/>
        <v>3.2000000000000001E-2</v>
      </c>
      <c r="D245" s="56">
        <f t="shared" si="953"/>
        <v>2.8000000000000001E-2</v>
      </c>
      <c r="E245" s="56">
        <f t="shared" si="953"/>
        <v>2.4E-2</v>
      </c>
      <c r="F245" s="56">
        <f t="shared" si="953"/>
        <v>1.4999999999999999E-2</v>
      </c>
      <c r="G245" s="56">
        <f t="shared" si="953"/>
        <v>1.4999999999999999E-2</v>
      </c>
      <c r="H245" s="56">
        <f t="shared" si="953"/>
        <v>1.2E-2</v>
      </c>
      <c r="I245" s="56">
        <f t="shared" si="953"/>
        <v>0.01</v>
      </c>
      <c r="J245" s="56">
        <f t="shared" si="953"/>
        <v>6.0000000000000001E-3</v>
      </c>
      <c r="K245" s="56">
        <f t="shared" ref="K245:L245" si="994">K1609</f>
        <v>1.2E-2</v>
      </c>
      <c r="L245" s="56">
        <f t="shared" si="994"/>
        <v>8.9999999999999993E-3</v>
      </c>
      <c r="M245" s="56">
        <f t="shared" ref="M245:O245" si="995">M1609</f>
        <v>7.0000000000000001E-3</v>
      </c>
      <c r="N245" s="56">
        <f t="shared" si="995"/>
        <v>5.0000000000000001E-3</v>
      </c>
      <c r="O245" s="56">
        <f t="shared" si="995"/>
        <v>5.0000000000000001E-3</v>
      </c>
      <c r="P245" s="56">
        <f t="shared" ref="P245:Q245" si="996">P1609</f>
        <v>3.5000000000000003E-2</v>
      </c>
      <c r="Q245" s="56">
        <f t="shared" si="996"/>
        <v>3.5000000000000003E-2</v>
      </c>
      <c r="R245" s="56">
        <f t="shared" ref="R245" si="997">R1609</f>
        <v>3.6999999999999998E-2</v>
      </c>
    </row>
    <row r="246" spans="1:18" ht="13.9" hidden="1" customHeight="1" outlineLevel="1" x14ac:dyDescent="0.2">
      <c r="A246" s="92" t="s">
        <v>1607</v>
      </c>
      <c r="B246" s="93"/>
      <c r="C246" s="57" t="str">
        <f>IF(C1610="","-",C1610)</f>
        <v>-</v>
      </c>
      <c r="D246" s="57" t="str">
        <f t="shared" ref="D246:O246" si="998">IF(D1610="","-",D1610)</f>
        <v>-</v>
      </c>
      <c r="E246" s="57" t="str">
        <f t="shared" si="998"/>
        <v>-</v>
      </c>
      <c r="F246" s="57" t="str">
        <f t="shared" si="998"/>
        <v>-</v>
      </c>
      <c r="G246" s="57" t="str">
        <f t="shared" si="998"/>
        <v>-</v>
      </c>
      <c r="H246" s="57" t="str">
        <f t="shared" si="998"/>
        <v>-</v>
      </c>
      <c r="I246" s="57" t="str">
        <f t="shared" si="998"/>
        <v>-</v>
      </c>
      <c r="J246" s="57" t="str">
        <f t="shared" si="998"/>
        <v>-</v>
      </c>
      <c r="K246" s="57" t="str">
        <f t="shared" si="998"/>
        <v>-</v>
      </c>
      <c r="L246" s="57" t="str">
        <f t="shared" si="998"/>
        <v>-</v>
      </c>
      <c r="M246" s="57" t="str">
        <f t="shared" si="998"/>
        <v>-</v>
      </c>
      <c r="N246" s="57" t="str">
        <f t="shared" si="998"/>
        <v>-</v>
      </c>
      <c r="O246" s="57">
        <f t="shared" si="998"/>
        <v>0</v>
      </c>
      <c r="P246" s="57">
        <f t="shared" ref="P246:Q246" si="999">IF(P1610="","-",P1610)</f>
        <v>0</v>
      </c>
      <c r="Q246" s="57">
        <f t="shared" si="999"/>
        <v>0</v>
      </c>
      <c r="R246" s="57">
        <f t="shared" ref="R246" si="1000">IF(R1610="","-",R1610)</f>
        <v>0</v>
      </c>
    </row>
    <row r="247" spans="1:18" ht="13.9" hidden="1" customHeight="1" outlineLevel="1" x14ac:dyDescent="0.2">
      <c r="A247" s="90" t="s">
        <v>1513</v>
      </c>
      <c r="B247" s="91"/>
      <c r="C247" s="56">
        <f t="shared" ref="C247:J252" si="1001">C1611</f>
        <v>0</v>
      </c>
      <c r="D247" s="56">
        <f t="shared" ref="D247:J251" si="1002">D1611</f>
        <v>0</v>
      </c>
      <c r="E247" s="56">
        <f t="shared" si="1002"/>
        <v>0</v>
      </c>
      <c r="F247" s="56">
        <f t="shared" si="1002"/>
        <v>0</v>
      </c>
      <c r="G247" s="56">
        <f t="shared" si="1002"/>
        <v>0</v>
      </c>
      <c r="H247" s="56">
        <f t="shared" si="1002"/>
        <v>0</v>
      </c>
      <c r="I247" s="56">
        <f t="shared" si="1002"/>
        <v>0</v>
      </c>
      <c r="J247" s="56">
        <f t="shared" si="1002"/>
        <v>0</v>
      </c>
      <c r="K247" s="56">
        <f t="shared" ref="K247:L247" si="1003">K1611</f>
        <v>0</v>
      </c>
      <c r="L247" s="56">
        <f t="shared" si="1003"/>
        <v>0</v>
      </c>
      <c r="M247" s="56">
        <f t="shared" ref="M247:O247" si="1004">M1611</f>
        <v>0</v>
      </c>
      <c r="N247" s="56">
        <f t="shared" si="1004"/>
        <v>0</v>
      </c>
      <c r="O247" s="56">
        <f t="shared" si="1004"/>
        <v>0</v>
      </c>
      <c r="P247" s="56">
        <f t="shared" ref="P247:Q247" si="1005">P1611</f>
        <v>0</v>
      </c>
      <c r="Q247" s="56">
        <f t="shared" si="1005"/>
        <v>0</v>
      </c>
      <c r="R247" s="56">
        <f t="shared" ref="R247" si="1006">R1611</f>
        <v>0</v>
      </c>
    </row>
    <row r="248" spans="1:18" ht="13.9" hidden="1" customHeight="1" outlineLevel="1" x14ac:dyDescent="0.2">
      <c r="A248" s="92" t="s">
        <v>1514</v>
      </c>
      <c r="B248" s="93"/>
      <c r="C248" s="57">
        <f t="shared" si="1001"/>
        <v>0</v>
      </c>
      <c r="D248" s="57">
        <f t="shared" si="1002"/>
        <v>0</v>
      </c>
      <c r="E248" s="57">
        <f t="shared" si="1002"/>
        <v>0</v>
      </c>
      <c r="F248" s="57">
        <f t="shared" si="1002"/>
        <v>0</v>
      </c>
      <c r="G248" s="57">
        <f t="shared" si="1002"/>
        <v>0</v>
      </c>
      <c r="H248" s="57">
        <f t="shared" si="1002"/>
        <v>0</v>
      </c>
      <c r="I248" s="57">
        <f t="shared" si="1002"/>
        <v>0</v>
      </c>
      <c r="J248" s="57">
        <f t="shared" si="1002"/>
        <v>0</v>
      </c>
      <c r="K248" s="57">
        <f t="shared" ref="K248:L248" si="1007">K1612</f>
        <v>0</v>
      </c>
      <c r="L248" s="57">
        <f t="shared" si="1007"/>
        <v>0</v>
      </c>
      <c r="M248" s="57">
        <f t="shared" ref="M248:O248" si="1008">M1612</f>
        <v>0</v>
      </c>
      <c r="N248" s="57">
        <f t="shared" si="1008"/>
        <v>0</v>
      </c>
      <c r="O248" s="57">
        <f t="shared" si="1008"/>
        <v>0</v>
      </c>
      <c r="P248" s="57">
        <f t="shared" ref="P248:Q248" si="1009">P1612</f>
        <v>0</v>
      </c>
      <c r="Q248" s="57">
        <f t="shared" si="1009"/>
        <v>0</v>
      </c>
      <c r="R248" s="57">
        <f t="shared" ref="R248" si="1010">R1612</f>
        <v>0</v>
      </c>
    </row>
    <row r="249" spans="1:18" ht="13.9" hidden="1" customHeight="1" outlineLevel="1" x14ac:dyDescent="0.2">
      <c r="A249" s="90" t="s">
        <v>1515</v>
      </c>
      <c r="B249" s="91"/>
      <c r="C249" s="56">
        <f t="shared" si="1001"/>
        <v>3.633</v>
      </c>
      <c r="D249" s="56">
        <f t="shared" si="1002"/>
        <v>3.669</v>
      </c>
      <c r="E249" s="56">
        <f t="shared" si="1002"/>
        <v>3.0569999999999999</v>
      </c>
      <c r="F249" s="56">
        <f t="shared" si="1002"/>
        <v>3.052</v>
      </c>
      <c r="G249" s="56">
        <f t="shared" si="1002"/>
        <v>3.319</v>
      </c>
      <c r="H249" s="56">
        <f t="shared" si="1002"/>
        <v>4.97</v>
      </c>
      <c r="I249" s="56">
        <f t="shared" si="1002"/>
        <v>5.5670000000000002</v>
      </c>
      <c r="J249" s="56">
        <f t="shared" si="1002"/>
        <v>6.0259999999999998</v>
      </c>
      <c r="K249" s="56">
        <f t="shared" ref="K249:L249" si="1011">K1613</f>
        <v>6.0640000000000001</v>
      </c>
      <c r="L249" s="56">
        <f t="shared" si="1011"/>
        <v>6.0540000000000003</v>
      </c>
      <c r="M249" s="56">
        <f t="shared" ref="M249:O249" si="1012">M1613</f>
        <v>6.2140000000000004</v>
      </c>
      <c r="N249" s="56">
        <f t="shared" si="1012"/>
        <v>6.3639999999999999</v>
      </c>
      <c r="O249" s="56">
        <f t="shared" si="1012"/>
        <v>7.5590000000000002</v>
      </c>
      <c r="P249" s="56">
        <f t="shared" ref="P249:Q249" si="1013">P1613</f>
        <v>7.6740000000000004</v>
      </c>
      <c r="Q249" s="56">
        <f t="shared" si="1013"/>
        <v>7.6470000000000002</v>
      </c>
      <c r="R249" s="56">
        <f t="shared" ref="R249" si="1014">R1613</f>
        <v>8.2379999999999995</v>
      </c>
    </row>
    <row r="250" spans="1:18" ht="13.9" hidden="1" customHeight="1" outlineLevel="1" x14ac:dyDescent="0.2">
      <c r="A250" s="92" t="s">
        <v>95</v>
      </c>
      <c r="B250" s="93"/>
      <c r="C250" s="57">
        <f t="shared" si="1001"/>
        <v>0</v>
      </c>
      <c r="D250" s="57">
        <f t="shared" si="1002"/>
        <v>0</v>
      </c>
      <c r="E250" s="57">
        <f t="shared" si="1002"/>
        <v>0</v>
      </c>
      <c r="F250" s="57">
        <f t="shared" si="1002"/>
        <v>0</v>
      </c>
      <c r="G250" s="57">
        <f t="shared" si="1002"/>
        <v>0</v>
      </c>
      <c r="H250" s="57">
        <f t="shared" si="1002"/>
        <v>0</v>
      </c>
      <c r="I250" s="57">
        <f t="shared" si="1002"/>
        <v>0</v>
      </c>
      <c r="J250" s="57">
        <f t="shared" si="1002"/>
        <v>0</v>
      </c>
      <c r="K250" s="57">
        <f t="shared" ref="K250:L250" si="1015">K1614</f>
        <v>0</v>
      </c>
      <c r="L250" s="57">
        <f t="shared" si="1015"/>
        <v>0</v>
      </c>
      <c r="M250" s="57">
        <f t="shared" ref="M250:O250" si="1016">M1614</f>
        <v>0</v>
      </c>
      <c r="N250" s="57">
        <f t="shared" si="1016"/>
        <v>0</v>
      </c>
      <c r="O250" s="57">
        <f t="shared" si="1016"/>
        <v>0</v>
      </c>
      <c r="P250" s="57">
        <f t="shared" ref="P250:Q250" si="1017">P1614</f>
        <v>0</v>
      </c>
      <c r="Q250" s="57">
        <f t="shared" si="1017"/>
        <v>0</v>
      </c>
      <c r="R250" s="57">
        <f t="shared" ref="R250" si="1018">R1614</f>
        <v>0</v>
      </c>
    </row>
    <row r="251" spans="1:18" ht="13.9" hidden="1" customHeight="1" outlineLevel="1" x14ac:dyDescent="0.2">
      <c r="A251" s="90" t="s">
        <v>1516</v>
      </c>
      <c r="B251" s="91"/>
      <c r="C251" s="56">
        <f t="shared" si="1001"/>
        <v>2.2570000000000001</v>
      </c>
      <c r="D251" s="56">
        <f t="shared" si="1002"/>
        <v>2.536</v>
      </c>
      <c r="E251" s="56">
        <f t="shared" si="1002"/>
        <v>2.5110000000000001</v>
      </c>
      <c r="F251" s="56">
        <f t="shared" si="1002"/>
        <v>2.669</v>
      </c>
      <c r="G251" s="56">
        <f t="shared" si="1002"/>
        <v>2.645</v>
      </c>
      <c r="H251" s="56">
        <f t="shared" si="1002"/>
        <v>2.661</v>
      </c>
      <c r="I251" s="56">
        <f t="shared" si="1002"/>
        <v>2.718</v>
      </c>
      <c r="J251" s="56">
        <f t="shared" si="1002"/>
        <v>2.702</v>
      </c>
      <c r="K251" s="56">
        <f t="shared" ref="K251:L251" si="1019">K1615</f>
        <v>2.5110000000000001</v>
      </c>
      <c r="L251" s="56">
        <f t="shared" si="1019"/>
        <v>2.2400000000000002</v>
      </c>
      <c r="M251" s="56">
        <f t="shared" ref="M251:O251" si="1020">M1615</f>
        <v>2.19</v>
      </c>
      <c r="N251" s="56">
        <f t="shared" si="1020"/>
        <v>2.2189999999999999</v>
      </c>
      <c r="O251" s="56">
        <f t="shared" si="1020"/>
        <v>2.411</v>
      </c>
      <c r="P251" s="56">
        <f t="shared" ref="P251:Q251" si="1021">P1615</f>
        <v>2.4790000000000001</v>
      </c>
      <c r="Q251" s="56">
        <f t="shared" si="1021"/>
        <v>2.512</v>
      </c>
      <c r="R251" s="56">
        <f t="shared" ref="R251" si="1022">R1615</f>
        <v>2.7509999999999999</v>
      </c>
    </row>
    <row r="252" spans="1:18" ht="13.9" hidden="1" customHeight="1" outlineLevel="1" x14ac:dyDescent="0.2">
      <c r="A252" s="92" t="s">
        <v>1517</v>
      </c>
      <c r="B252" s="93"/>
      <c r="C252" s="57">
        <f t="shared" si="1001"/>
        <v>1E-3</v>
      </c>
      <c r="D252" s="57">
        <f t="shared" si="1001"/>
        <v>2.3E-2</v>
      </c>
      <c r="E252" s="57">
        <f t="shared" si="1001"/>
        <v>2.4E-2</v>
      </c>
      <c r="F252" s="57">
        <f t="shared" si="1001"/>
        <v>2.5999999999999999E-2</v>
      </c>
      <c r="G252" s="57">
        <f t="shared" si="1001"/>
        <v>2.5000000000000001E-2</v>
      </c>
      <c r="H252" s="57">
        <f t="shared" si="1001"/>
        <v>2.5000000000000001E-2</v>
      </c>
      <c r="I252" s="57">
        <f t="shared" si="1001"/>
        <v>2.5000000000000001E-2</v>
      </c>
      <c r="J252" s="57">
        <f t="shared" si="1001"/>
        <v>2.5000000000000001E-2</v>
      </c>
      <c r="K252" s="57">
        <f t="shared" ref="K252:L252" si="1023">K1616</f>
        <v>2.3E-2</v>
      </c>
      <c r="L252" s="57">
        <f t="shared" si="1023"/>
        <v>0.02</v>
      </c>
      <c r="M252" s="57">
        <f t="shared" ref="M252:O252" si="1024">M1616</f>
        <v>0.02</v>
      </c>
      <c r="N252" s="57">
        <f t="shared" si="1024"/>
        <v>0.02</v>
      </c>
      <c r="O252" s="57">
        <f t="shared" si="1024"/>
        <v>2.1000000000000001E-2</v>
      </c>
      <c r="P252" s="57">
        <f t="shared" ref="P252:Q252" si="1025">P1616</f>
        <v>0.02</v>
      </c>
      <c r="Q252" s="57">
        <f t="shared" si="1025"/>
        <v>0.02</v>
      </c>
      <c r="R252" s="57">
        <f t="shared" ref="R252" si="1026">R1616</f>
        <v>2.1999999999999999E-2</v>
      </c>
    </row>
    <row r="253" spans="1:18" ht="13.9" hidden="1" customHeight="1" outlineLevel="1" x14ac:dyDescent="0.2">
      <c r="A253" s="90" t="s">
        <v>96</v>
      </c>
      <c r="B253" s="91"/>
      <c r="C253" s="56">
        <f t="shared" ref="C253:J268" si="1027">C1617</f>
        <v>1E-3</v>
      </c>
      <c r="D253" s="56">
        <f t="shared" si="1027"/>
        <v>1E-3</v>
      </c>
      <c r="E253" s="56">
        <f t="shared" si="1027"/>
        <v>0</v>
      </c>
      <c r="F253" s="56">
        <f t="shared" si="1027"/>
        <v>3.0000000000000001E-3</v>
      </c>
      <c r="G253" s="56">
        <f t="shared" si="1027"/>
        <v>3.0000000000000001E-3</v>
      </c>
      <c r="H253" s="56">
        <f t="shared" si="1027"/>
        <v>2E-3</v>
      </c>
      <c r="I253" s="56">
        <f t="shared" si="1027"/>
        <v>2E-3</v>
      </c>
      <c r="J253" s="56">
        <f t="shared" si="1027"/>
        <v>2E-3</v>
      </c>
      <c r="K253" s="56">
        <f t="shared" ref="K253:L253" si="1028">K1617</f>
        <v>2E-3</v>
      </c>
      <c r="L253" s="56">
        <f t="shared" si="1028"/>
        <v>2E-3</v>
      </c>
      <c r="M253" s="56">
        <f t="shared" ref="M253:O253" si="1029">M1617</f>
        <v>3.0000000000000001E-3</v>
      </c>
      <c r="N253" s="56">
        <f t="shared" si="1029"/>
        <v>1.0999999999999999E-2</v>
      </c>
      <c r="O253" s="56">
        <f t="shared" si="1029"/>
        <v>1.2E-2</v>
      </c>
      <c r="P253" s="56">
        <f t="shared" ref="P253:Q253" si="1030">P1617</f>
        <v>1.2E-2</v>
      </c>
      <c r="Q253" s="56">
        <f t="shared" si="1030"/>
        <v>1.2E-2</v>
      </c>
      <c r="R253" s="56">
        <f t="shared" ref="R253" si="1031">R1617</f>
        <v>1.2E-2</v>
      </c>
    </row>
    <row r="254" spans="1:18" ht="13.9" hidden="1" customHeight="1" outlineLevel="1" x14ac:dyDescent="0.2">
      <c r="A254" s="92" t="s">
        <v>1518</v>
      </c>
      <c r="B254" s="93"/>
      <c r="C254" s="57">
        <f t="shared" si="1027"/>
        <v>0</v>
      </c>
      <c r="D254" s="57">
        <f t="shared" si="1027"/>
        <v>0</v>
      </c>
      <c r="E254" s="57">
        <f t="shared" si="1027"/>
        <v>0</v>
      </c>
      <c r="F254" s="57">
        <f t="shared" si="1027"/>
        <v>0</v>
      </c>
      <c r="G254" s="57">
        <f t="shared" si="1027"/>
        <v>0</v>
      </c>
      <c r="H254" s="57">
        <f t="shared" si="1027"/>
        <v>0</v>
      </c>
      <c r="I254" s="57">
        <f t="shared" si="1027"/>
        <v>0</v>
      </c>
      <c r="J254" s="57">
        <f t="shared" si="1027"/>
        <v>0</v>
      </c>
      <c r="K254" s="57">
        <f t="shared" ref="K254:L254" si="1032">K1618</f>
        <v>0</v>
      </c>
      <c r="L254" s="57">
        <f t="shared" si="1032"/>
        <v>0</v>
      </c>
      <c r="M254" s="57">
        <f t="shared" ref="M254:O254" si="1033">M1618</f>
        <v>0</v>
      </c>
      <c r="N254" s="57">
        <f t="shared" si="1033"/>
        <v>0</v>
      </c>
      <c r="O254" s="57">
        <f t="shared" si="1033"/>
        <v>0</v>
      </c>
      <c r="P254" s="57">
        <f t="shared" ref="P254:Q254" si="1034">P1618</f>
        <v>0</v>
      </c>
      <c r="Q254" s="57">
        <f t="shared" si="1034"/>
        <v>0</v>
      </c>
      <c r="R254" s="57">
        <f t="shared" ref="R254" si="1035">R1618</f>
        <v>0</v>
      </c>
    </row>
    <row r="255" spans="1:18" ht="13.9" hidden="1" customHeight="1" outlineLevel="1" x14ac:dyDescent="0.2">
      <c r="A255" s="90" t="s">
        <v>1519</v>
      </c>
      <c r="B255" s="91"/>
      <c r="C255" s="56">
        <f t="shared" si="1027"/>
        <v>0</v>
      </c>
      <c r="D255" s="56">
        <f t="shared" si="1027"/>
        <v>0</v>
      </c>
      <c r="E255" s="56">
        <f t="shared" si="1027"/>
        <v>0</v>
      </c>
      <c r="F255" s="56">
        <f t="shared" si="1027"/>
        <v>0</v>
      </c>
      <c r="G255" s="56">
        <f t="shared" si="1027"/>
        <v>0</v>
      </c>
      <c r="H255" s="56">
        <f t="shared" si="1027"/>
        <v>0</v>
      </c>
      <c r="I255" s="56">
        <f t="shared" si="1027"/>
        <v>0</v>
      </c>
      <c r="J255" s="56">
        <f t="shared" si="1027"/>
        <v>0</v>
      </c>
      <c r="K255" s="56">
        <f t="shared" ref="K255:L255" si="1036">K1619</f>
        <v>0</v>
      </c>
      <c r="L255" s="56">
        <f t="shared" si="1036"/>
        <v>0</v>
      </c>
      <c r="M255" s="56">
        <f t="shared" ref="M255:O255" si="1037">M1619</f>
        <v>0</v>
      </c>
      <c r="N255" s="56">
        <f t="shared" si="1037"/>
        <v>0</v>
      </c>
      <c r="O255" s="56">
        <f t="shared" si="1037"/>
        <v>0</v>
      </c>
      <c r="P255" s="56">
        <f t="shared" ref="P255:Q255" si="1038">P1619</f>
        <v>0</v>
      </c>
      <c r="Q255" s="56">
        <f t="shared" si="1038"/>
        <v>0</v>
      </c>
      <c r="R255" s="56">
        <f t="shared" ref="R255" si="1039">R1619</f>
        <v>0</v>
      </c>
    </row>
    <row r="256" spans="1:18" ht="13.9" hidden="1" customHeight="1" outlineLevel="1" x14ac:dyDescent="0.2">
      <c r="A256" s="92" t="s">
        <v>1520</v>
      </c>
      <c r="B256" s="93"/>
      <c r="C256" s="57">
        <f t="shared" si="1027"/>
        <v>8.4000000000000005E-2</v>
      </c>
      <c r="D256" s="57">
        <f t="shared" si="1027"/>
        <v>9.8000000000000004E-2</v>
      </c>
      <c r="E256" s="57">
        <f t="shared" si="1027"/>
        <v>9.8000000000000004E-2</v>
      </c>
      <c r="F256" s="57">
        <f t="shared" si="1027"/>
        <v>0.10199999999999999</v>
      </c>
      <c r="G256" s="57">
        <f t="shared" si="1027"/>
        <v>0.10100000000000001</v>
      </c>
      <c r="H256" s="57">
        <f t="shared" si="1027"/>
        <v>0.10199999999999999</v>
      </c>
      <c r="I256" s="57">
        <f t="shared" si="1027"/>
        <v>0.113</v>
      </c>
      <c r="J256" s="57">
        <f t="shared" si="1027"/>
        <v>0.111</v>
      </c>
      <c r="K256" s="57">
        <f t="shared" ref="K256:L256" si="1040">K1620</f>
        <v>0.10100000000000001</v>
      </c>
      <c r="L256" s="57">
        <f t="shared" si="1040"/>
        <v>9.0999999999999998E-2</v>
      </c>
      <c r="M256" s="57">
        <f t="shared" ref="M256:O256" si="1041">M1620</f>
        <v>8.5000000000000006E-2</v>
      </c>
      <c r="N256" s="57">
        <f t="shared" si="1041"/>
        <v>8.4000000000000005E-2</v>
      </c>
      <c r="O256" s="57">
        <f t="shared" si="1041"/>
        <v>8.4000000000000005E-2</v>
      </c>
      <c r="P256" s="57">
        <f t="shared" ref="P256:Q256" si="1042">P1620</f>
        <v>8.5999999999999993E-2</v>
      </c>
      <c r="Q256" s="57">
        <f t="shared" si="1042"/>
        <v>8.5999999999999993E-2</v>
      </c>
      <c r="R256" s="57">
        <f t="shared" ref="R256" si="1043">R1620</f>
        <v>8.8999999999999996E-2</v>
      </c>
    </row>
    <row r="257" spans="1:18" ht="13.9" hidden="1" customHeight="1" outlineLevel="1" x14ac:dyDescent="0.2">
      <c r="A257" s="90" t="s">
        <v>1521</v>
      </c>
      <c r="B257" s="91"/>
      <c r="C257" s="56">
        <f t="shared" si="1027"/>
        <v>0</v>
      </c>
      <c r="D257" s="56">
        <f t="shared" si="1027"/>
        <v>0</v>
      </c>
      <c r="E257" s="56">
        <f t="shared" si="1027"/>
        <v>0</v>
      </c>
      <c r="F257" s="56">
        <f t="shared" si="1027"/>
        <v>0</v>
      </c>
      <c r="G257" s="56">
        <f t="shared" si="1027"/>
        <v>0</v>
      </c>
      <c r="H257" s="56">
        <f t="shared" si="1027"/>
        <v>0</v>
      </c>
      <c r="I257" s="56">
        <f t="shared" si="1027"/>
        <v>0</v>
      </c>
      <c r="J257" s="56">
        <f t="shared" si="1027"/>
        <v>0</v>
      </c>
      <c r="K257" s="56">
        <f t="shared" ref="K257:L257" si="1044">K1621</f>
        <v>0</v>
      </c>
      <c r="L257" s="56">
        <f t="shared" si="1044"/>
        <v>0</v>
      </c>
      <c r="M257" s="56">
        <f t="shared" ref="M257:O257" si="1045">M1621</f>
        <v>0</v>
      </c>
      <c r="N257" s="56">
        <f t="shared" si="1045"/>
        <v>0</v>
      </c>
      <c r="O257" s="56">
        <f t="shared" si="1045"/>
        <v>0</v>
      </c>
      <c r="P257" s="56">
        <f t="shared" ref="P257:Q257" si="1046">P1621</f>
        <v>0</v>
      </c>
      <c r="Q257" s="56">
        <f t="shared" si="1046"/>
        <v>0</v>
      </c>
      <c r="R257" s="56">
        <f t="shared" ref="R257" si="1047">R1621</f>
        <v>0</v>
      </c>
    </row>
    <row r="258" spans="1:18" ht="13.9" hidden="1" customHeight="1" outlineLevel="1" x14ac:dyDescent="0.2">
      <c r="A258" s="92" t="s">
        <v>1527</v>
      </c>
      <c r="B258" s="93"/>
      <c r="C258" s="57">
        <f t="shared" si="1027"/>
        <v>0.4</v>
      </c>
      <c r="D258" s="57">
        <f t="shared" si="1027"/>
        <v>0.41399999999999998</v>
      </c>
      <c r="E258" s="57">
        <f t="shared" si="1027"/>
        <v>0</v>
      </c>
      <c r="F258" s="57">
        <f t="shared" si="1027"/>
        <v>0</v>
      </c>
      <c r="G258" s="57">
        <f t="shared" si="1027"/>
        <v>0</v>
      </c>
      <c r="H258" s="57">
        <f t="shared" si="1027"/>
        <v>0</v>
      </c>
      <c r="I258" s="57">
        <f t="shared" si="1027"/>
        <v>0</v>
      </c>
      <c r="J258" s="57">
        <f t="shared" si="1027"/>
        <v>0</v>
      </c>
      <c r="K258" s="57">
        <f t="shared" ref="K258:L258" si="1048">K1622</f>
        <v>0</v>
      </c>
      <c r="L258" s="57">
        <f t="shared" si="1048"/>
        <v>0</v>
      </c>
      <c r="M258" s="57">
        <f t="shared" ref="M258:O258" si="1049">M1622</f>
        <v>0</v>
      </c>
      <c r="N258" s="57">
        <f t="shared" si="1049"/>
        <v>0</v>
      </c>
      <c r="O258" s="57">
        <f t="shared" si="1049"/>
        <v>0</v>
      </c>
      <c r="P258" s="57">
        <f t="shared" ref="P258:Q258" si="1050">P1622</f>
        <v>0</v>
      </c>
      <c r="Q258" s="57">
        <f t="shared" si="1050"/>
        <v>0</v>
      </c>
      <c r="R258" s="57">
        <f t="shared" ref="R258" si="1051">R1622</f>
        <v>0</v>
      </c>
    </row>
    <row r="259" spans="1:18" ht="13.9" customHeight="1" collapsed="1" x14ac:dyDescent="0.2">
      <c r="A259" s="86" t="s">
        <v>1522</v>
      </c>
      <c r="B259" s="87"/>
      <c r="C259" s="56">
        <f t="shared" si="1027"/>
        <v>4.4669999999999996</v>
      </c>
      <c r="D259" s="56">
        <f t="shared" si="1027"/>
        <v>4.8949999999999996</v>
      </c>
      <c r="E259" s="56">
        <f t="shared" si="1027"/>
        <v>4.9509999999999996</v>
      </c>
      <c r="F259" s="56">
        <f t="shared" si="1027"/>
        <v>5.1150000000000002</v>
      </c>
      <c r="G259" s="56">
        <f t="shared" si="1027"/>
        <v>5.0049999999999999</v>
      </c>
      <c r="H259" s="56">
        <f t="shared" si="1027"/>
        <v>5.0419999999999998</v>
      </c>
      <c r="I259" s="56">
        <f t="shared" si="1027"/>
        <v>5.181</v>
      </c>
      <c r="J259" s="56">
        <f t="shared" si="1027"/>
        <v>4.883</v>
      </c>
      <c r="K259" s="56">
        <f t="shared" ref="K259:L259" si="1052">K1623</f>
        <v>4.55</v>
      </c>
      <c r="L259" s="56">
        <f t="shared" si="1052"/>
        <v>4.49</v>
      </c>
      <c r="M259" s="56">
        <f t="shared" ref="M259:O259" si="1053">M1623</f>
        <v>4.4370000000000003</v>
      </c>
      <c r="N259" s="56">
        <f t="shared" si="1053"/>
        <v>4.6580000000000004</v>
      </c>
      <c r="O259" s="56">
        <f t="shared" si="1053"/>
        <v>4.9279999999999999</v>
      </c>
      <c r="P259" s="56">
        <f t="shared" ref="P259:Q259" si="1054">P1623</f>
        <v>5.4320000000000004</v>
      </c>
      <c r="Q259" s="56">
        <f t="shared" si="1054"/>
        <v>5.6529999999999996</v>
      </c>
      <c r="R259" s="56">
        <f t="shared" ref="R259" si="1055">R1623</f>
        <v>6.1959999999999997</v>
      </c>
    </row>
    <row r="260" spans="1:18" ht="13.9" customHeight="1" collapsed="1" x14ac:dyDescent="0.2">
      <c r="A260" s="94" t="s">
        <v>1531</v>
      </c>
      <c r="B260" s="95"/>
      <c r="C260" s="58">
        <f t="shared" ref="C260:C269" si="1056">C1624</f>
        <v>3.923</v>
      </c>
      <c r="D260" s="58">
        <f t="shared" si="1027"/>
        <v>4.9400000000000004</v>
      </c>
      <c r="E260" s="58">
        <f t="shared" si="1027"/>
        <v>5.3890000000000002</v>
      </c>
      <c r="F260" s="58">
        <f t="shared" si="1027"/>
        <v>6.4359999999999999</v>
      </c>
      <c r="G260" s="58">
        <f t="shared" si="1027"/>
        <v>6.4660000000000002</v>
      </c>
      <c r="H260" s="58">
        <f t="shared" si="1027"/>
        <v>6.51</v>
      </c>
      <c r="I260" s="58">
        <f t="shared" si="1027"/>
        <v>6.56</v>
      </c>
      <c r="J260" s="58">
        <f t="shared" si="1027"/>
        <v>6.7069999999999999</v>
      </c>
      <c r="K260" s="58">
        <f t="shared" ref="K260:L260" si="1057">K1624</f>
        <v>6.6669999999999998</v>
      </c>
      <c r="L260" s="58">
        <f t="shared" si="1057"/>
        <v>6.5979999999999999</v>
      </c>
      <c r="M260" s="58">
        <f t="shared" ref="M260:O260" si="1058">M1624</f>
        <v>6.5750000000000002</v>
      </c>
      <c r="N260" s="58">
        <f t="shared" si="1058"/>
        <v>6.6059999999999999</v>
      </c>
      <c r="O260" s="58">
        <f t="shared" si="1058"/>
        <v>6.7720000000000002</v>
      </c>
      <c r="P260" s="58">
        <f t="shared" ref="P260:Q260" si="1059">P1624</f>
        <v>6.73</v>
      </c>
      <c r="Q260" s="58">
        <f t="shared" si="1059"/>
        <v>6.7030000000000003</v>
      </c>
      <c r="R260" s="58">
        <f t="shared" ref="R260" si="1060">R1624</f>
        <v>6.7859999999999996</v>
      </c>
    </row>
    <row r="261" spans="1:18" ht="13.9" customHeight="1" x14ac:dyDescent="0.2">
      <c r="A261" s="86" t="s">
        <v>1504</v>
      </c>
      <c r="B261" s="87"/>
      <c r="C261" s="56">
        <f t="shared" si="1056"/>
        <v>3.528</v>
      </c>
      <c r="D261" s="56">
        <f t="shared" si="1027"/>
        <v>4.5019999999999998</v>
      </c>
      <c r="E261" s="56">
        <f t="shared" si="1027"/>
        <v>4.9420000000000002</v>
      </c>
      <c r="F261" s="56">
        <f t="shared" si="1027"/>
        <v>5.976</v>
      </c>
      <c r="G261" s="56">
        <f t="shared" si="1027"/>
        <v>5.9989999999999997</v>
      </c>
      <c r="H261" s="56">
        <f t="shared" si="1027"/>
        <v>6.0460000000000003</v>
      </c>
      <c r="I261" s="56">
        <f t="shared" si="1027"/>
        <v>6.09</v>
      </c>
      <c r="J261" s="56">
        <f t="shared" si="1027"/>
        <v>6.1239999999999997</v>
      </c>
      <c r="K261" s="56">
        <f t="shared" ref="K261:L261" si="1061">K1625</f>
        <v>6.1210000000000004</v>
      </c>
      <c r="L261" s="56">
        <f t="shared" si="1061"/>
        <v>6.0819999999999999</v>
      </c>
      <c r="M261" s="56">
        <f t="shared" ref="M261:O261" si="1062">M1625</f>
        <v>6.0830000000000002</v>
      </c>
      <c r="N261" s="56">
        <f t="shared" si="1062"/>
        <v>6.109</v>
      </c>
      <c r="O261" s="56">
        <f t="shared" si="1062"/>
        <v>6.1619999999999999</v>
      </c>
      <c r="P261" s="56">
        <f t="shared" ref="P261:Q261" si="1063">P1625</f>
        <v>6.1710000000000003</v>
      </c>
      <c r="Q261" s="56">
        <f t="shared" si="1063"/>
        <v>6.1719999999999997</v>
      </c>
      <c r="R261" s="56">
        <f t="shared" ref="R261" si="1064">R1625</f>
        <v>6.274</v>
      </c>
    </row>
    <row r="262" spans="1:18" ht="13.9" customHeight="1" x14ac:dyDescent="0.2">
      <c r="A262" s="88" t="s">
        <v>1505</v>
      </c>
      <c r="B262" s="89"/>
      <c r="C262" s="57">
        <f t="shared" si="1056"/>
        <v>0.22700000000000001</v>
      </c>
      <c r="D262" s="57">
        <f t="shared" si="1027"/>
        <v>0.26500000000000001</v>
      </c>
      <c r="E262" s="57">
        <f t="shared" si="1027"/>
        <v>0.27200000000000002</v>
      </c>
      <c r="F262" s="57">
        <f t="shared" si="1027"/>
        <v>0.28199999999999997</v>
      </c>
      <c r="G262" s="57">
        <f t="shared" si="1027"/>
        <v>0.28599999999999998</v>
      </c>
      <c r="H262" s="57">
        <f t="shared" si="1027"/>
        <v>0.28799999999999998</v>
      </c>
      <c r="I262" s="57">
        <f t="shared" si="1027"/>
        <v>0.29199999999999998</v>
      </c>
      <c r="J262" s="57">
        <f t="shared" si="1027"/>
        <v>0.30199999999999999</v>
      </c>
      <c r="K262" s="57">
        <f t="shared" ref="K262:L262" si="1065">K1626</f>
        <v>0.28999999999999998</v>
      </c>
      <c r="L262" s="57">
        <f t="shared" si="1065"/>
        <v>0.28499999999999998</v>
      </c>
      <c r="M262" s="57">
        <f t="shared" ref="M262:O262" si="1066">M1626</f>
        <v>0.27300000000000002</v>
      </c>
      <c r="N262" s="57">
        <f t="shared" si="1066"/>
        <v>0.27700000000000002</v>
      </c>
      <c r="O262" s="57">
        <f t="shared" si="1066"/>
        <v>0.373</v>
      </c>
      <c r="P262" s="57">
        <f t="shared" ref="P262:Q262" si="1067">P1626</f>
        <v>0.34699999999999998</v>
      </c>
      <c r="Q262" s="57">
        <f t="shared" si="1067"/>
        <v>0.32500000000000001</v>
      </c>
      <c r="R262" s="57">
        <f t="shared" ref="R262" si="1068">R1626</f>
        <v>0.32100000000000001</v>
      </c>
    </row>
    <row r="263" spans="1:18" ht="13.9" hidden="1" customHeight="1" outlineLevel="1" x14ac:dyDescent="0.2">
      <c r="A263" s="90" t="s">
        <v>1506</v>
      </c>
      <c r="B263" s="91"/>
      <c r="C263" s="56">
        <f t="shared" si="1056"/>
        <v>4.2999999999999997E-2</v>
      </c>
      <c r="D263" s="56">
        <f t="shared" si="1027"/>
        <v>4.4999999999999998E-2</v>
      </c>
      <c r="E263" s="56">
        <f t="shared" si="1027"/>
        <v>4.5999999999999999E-2</v>
      </c>
      <c r="F263" s="56">
        <f t="shared" si="1027"/>
        <v>4.8000000000000001E-2</v>
      </c>
      <c r="G263" s="56">
        <f t="shared" si="1027"/>
        <v>4.8000000000000001E-2</v>
      </c>
      <c r="H263" s="56">
        <f t="shared" si="1027"/>
        <v>4.8000000000000001E-2</v>
      </c>
      <c r="I263" s="56">
        <f t="shared" si="1027"/>
        <v>4.9000000000000002E-2</v>
      </c>
      <c r="J263" s="56">
        <f t="shared" si="1027"/>
        <v>4.8000000000000001E-2</v>
      </c>
      <c r="K263" s="56">
        <f t="shared" ref="K263:L263" si="1069">K1627</f>
        <v>4.4999999999999998E-2</v>
      </c>
      <c r="L263" s="56">
        <f t="shared" si="1069"/>
        <v>0.04</v>
      </c>
      <c r="M263" s="56">
        <f t="shared" ref="M263:O263" si="1070">M1627</f>
        <v>3.7999999999999999E-2</v>
      </c>
      <c r="N263" s="56">
        <f t="shared" si="1070"/>
        <v>3.9E-2</v>
      </c>
      <c r="O263" s="56">
        <f t="shared" si="1070"/>
        <v>3.9E-2</v>
      </c>
      <c r="P263" s="56">
        <f t="shared" ref="P263:Q263" si="1071">P1627</f>
        <v>3.9E-2</v>
      </c>
      <c r="Q263" s="56">
        <f t="shared" si="1071"/>
        <v>3.9E-2</v>
      </c>
      <c r="R263" s="56">
        <f t="shared" ref="R263" si="1072">R1627</f>
        <v>4.1000000000000002E-2</v>
      </c>
    </row>
    <row r="264" spans="1:18" ht="13.9" hidden="1" customHeight="1" outlineLevel="1" x14ac:dyDescent="0.2">
      <c r="A264" s="92" t="s">
        <v>1507</v>
      </c>
      <c r="B264" s="93"/>
      <c r="C264" s="57">
        <f t="shared" si="1056"/>
        <v>0</v>
      </c>
      <c r="D264" s="57">
        <f t="shared" si="1027"/>
        <v>0</v>
      </c>
      <c r="E264" s="57">
        <f t="shared" si="1027"/>
        <v>0</v>
      </c>
      <c r="F264" s="57">
        <f t="shared" si="1027"/>
        <v>0</v>
      </c>
      <c r="G264" s="57">
        <f t="shared" si="1027"/>
        <v>0</v>
      </c>
      <c r="H264" s="57">
        <f t="shared" si="1027"/>
        <v>0</v>
      </c>
      <c r="I264" s="57">
        <f t="shared" si="1027"/>
        <v>0</v>
      </c>
      <c r="J264" s="57">
        <f t="shared" si="1027"/>
        <v>0</v>
      </c>
      <c r="K264" s="57">
        <f t="shared" ref="K264:L264" si="1073">K1628</f>
        <v>0</v>
      </c>
      <c r="L264" s="57">
        <f t="shared" si="1073"/>
        <v>0</v>
      </c>
      <c r="M264" s="57">
        <f t="shared" ref="M264:O264" si="1074">M1628</f>
        <v>0</v>
      </c>
      <c r="N264" s="57">
        <f t="shared" si="1074"/>
        <v>0</v>
      </c>
      <c r="O264" s="57">
        <f t="shared" si="1074"/>
        <v>0</v>
      </c>
      <c r="P264" s="57">
        <f t="shared" ref="P264:Q264" si="1075">P1628</f>
        <v>0</v>
      </c>
      <c r="Q264" s="57">
        <f t="shared" si="1075"/>
        <v>0</v>
      </c>
      <c r="R264" s="57">
        <f t="shared" ref="R264" si="1076">R1628</f>
        <v>0</v>
      </c>
    </row>
    <row r="265" spans="1:18" ht="13.9" hidden="1" customHeight="1" outlineLevel="1" x14ac:dyDescent="0.2">
      <c r="A265" s="90" t="s">
        <v>1508</v>
      </c>
      <c r="B265" s="91"/>
      <c r="C265" s="56">
        <f t="shared" si="1056"/>
        <v>0</v>
      </c>
      <c r="D265" s="56">
        <f t="shared" si="1027"/>
        <v>0</v>
      </c>
      <c r="E265" s="56">
        <f t="shared" si="1027"/>
        <v>0</v>
      </c>
      <c r="F265" s="56">
        <f t="shared" si="1027"/>
        <v>0</v>
      </c>
      <c r="G265" s="56">
        <f t="shared" si="1027"/>
        <v>0</v>
      </c>
      <c r="H265" s="56">
        <f t="shared" si="1027"/>
        <v>0</v>
      </c>
      <c r="I265" s="56">
        <f t="shared" si="1027"/>
        <v>0</v>
      </c>
      <c r="J265" s="56">
        <f t="shared" si="1027"/>
        <v>0</v>
      </c>
      <c r="K265" s="56">
        <f t="shared" ref="K265:L265" si="1077">K1629</f>
        <v>0</v>
      </c>
      <c r="L265" s="56">
        <f t="shared" si="1077"/>
        <v>0</v>
      </c>
      <c r="M265" s="56">
        <f t="shared" ref="M265:O265" si="1078">M1629</f>
        <v>0</v>
      </c>
      <c r="N265" s="56">
        <f t="shared" si="1078"/>
        <v>0</v>
      </c>
      <c r="O265" s="56">
        <f t="shared" si="1078"/>
        <v>0</v>
      </c>
      <c r="P265" s="56">
        <f t="shared" ref="P265:Q265" si="1079">P1629</f>
        <v>0</v>
      </c>
      <c r="Q265" s="56">
        <f t="shared" si="1079"/>
        <v>0</v>
      </c>
      <c r="R265" s="56">
        <f t="shared" ref="R265" si="1080">R1629</f>
        <v>0</v>
      </c>
    </row>
    <row r="266" spans="1:18" ht="13.9" hidden="1" customHeight="1" outlineLevel="1" x14ac:dyDescent="0.2">
      <c r="A266" s="92" t="s">
        <v>1509</v>
      </c>
      <c r="B266" s="93"/>
      <c r="C266" s="57">
        <f t="shared" si="1056"/>
        <v>8.6999999999999994E-2</v>
      </c>
      <c r="D266" s="57">
        <f t="shared" si="1027"/>
        <v>0.09</v>
      </c>
      <c r="E266" s="57">
        <f t="shared" si="1027"/>
        <v>9.2999999999999999E-2</v>
      </c>
      <c r="F266" s="57">
        <f t="shared" si="1027"/>
        <v>9.8000000000000004E-2</v>
      </c>
      <c r="G266" s="57">
        <f t="shared" si="1027"/>
        <v>0.10100000000000001</v>
      </c>
      <c r="H266" s="57">
        <f t="shared" si="1027"/>
        <v>0.10299999999999999</v>
      </c>
      <c r="I266" s="57">
        <f t="shared" si="1027"/>
        <v>0.10199999999999999</v>
      </c>
      <c r="J266" s="57">
        <f t="shared" si="1027"/>
        <v>0.11</v>
      </c>
      <c r="K266" s="57">
        <f t="shared" ref="K266:L266" si="1081">K1630</f>
        <v>0.104</v>
      </c>
      <c r="L266" s="57">
        <f t="shared" si="1081"/>
        <v>9.4E-2</v>
      </c>
      <c r="M266" s="57">
        <f t="shared" ref="M266:O266" si="1082">M1630</f>
        <v>9.0999999999999998E-2</v>
      </c>
      <c r="N266" s="57">
        <f t="shared" si="1082"/>
        <v>9.1999999999999998E-2</v>
      </c>
      <c r="O266" s="57">
        <f t="shared" si="1082"/>
        <v>0.188</v>
      </c>
      <c r="P266" s="57">
        <f t="shared" ref="P266:Q266" si="1083">P1630</f>
        <v>0.16600000000000001</v>
      </c>
      <c r="Q266" s="57">
        <f t="shared" si="1083"/>
        <v>0.13100000000000001</v>
      </c>
      <c r="R266" s="57">
        <f t="shared" ref="R266" si="1084">R1630</f>
        <v>0.12</v>
      </c>
    </row>
    <row r="267" spans="1:18" ht="13.9" hidden="1" customHeight="1" outlineLevel="1" x14ac:dyDescent="0.2">
      <c r="A267" s="90" t="s">
        <v>1510</v>
      </c>
      <c r="B267" s="91"/>
      <c r="C267" s="56">
        <f t="shared" si="1056"/>
        <v>0</v>
      </c>
      <c r="D267" s="56">
        <f t="shared" si="1027"/>
        <v>0</v>
      </c>
      <c r="E267" s="56">
        <f t="shared" si="1027"/>
        <v>0</v>
      </c>
      <c r="F267" s="56">
        <f t="shared" si="1027"/>
        <v>0</v>
      </c>
      <c r="G267" s="56">
        <f t="shared" si="1027"/>
        <v>0</v>
      </c>
      <c r="H267" s="56">
        <f t="shared" si="1027"/>
        <v>0</v>
      </c>
      <c r="I267" s="56">
        <f t="shared" si="1027"/>
        <v>0</v>
      </c>
      <c r="J267" s="56">
        <f t="shared" si="1027"/>
        <v>0</v>
      </c>
      <c r="K267" s="56">
        <f t="shared" ref="K267:L267" si="1085">K1631</f>
        <v>0</v>
      </c>
      <c r="L267" s="56">
        <f t="shared" si="1085"/>
        <v>0</v>
      </c>
      <c r="M267" s="56">
        <f t="shared" ref="M267:O267" si="1086">M1631</f>
        <v>0</v>
      </c>
      <c r="N267" s="56">
        <f t="shared" si="1086"/>
        <v>0</v>
      </c>
      <c r="O267" s="56">
        <f t="shared" si="1086"/>
        <v>0</v>
      </c>
      <c r="P267" s="56">
        <f t="shared" ref="P267:Q267" si="1087">P1631</f>
        <v>0</v>
      </c>
      <c r="Q267" s="56">
        <f t="shared" si="1087"/>
        <v>0</v>
      </c>
      <c r="R267" s="56">
        <f t="shared" ref="R267" si="1088">R1631</f>
        <v>0</v>
      </c>
    </row>
    <row r="268" spans="1:18" ht="13.9" hidden="1" customHeight="1" outlineLevel="1" x14ac:dyDescent="0.2">
      <c r="A268" s="92" t="s">
        <v>1511</v>
      </c>
      <c r="B268" s="93"/>
      <c r="C268" s="57">
        <f t="shared" si="1056"/>
        <v>0</v>
      </c>
      <c r="D268" s="57">
        <f t="shared" si="1027"/>
        <v>0</v>
      </c>
      <c r="E268" s="57">
        <f t="shared" si="1027"/>
        <v>0</v>
      </c>
      <c r="F268" s="57">
        <f t="shared" si="1027"/>
        <v>0</v>
      </c>
      <c r="G268" s="57">
        <f t="shared" si="1027"/>
        <v>0</v>
      </c>
      <c r="H268" s="57">
        <f t="shared" si="1027"/>
        <v>0</v>
      </c>
      <c r="I268" s="57">
        <f t="shared" si="1027"/>
        <v>0</v>
      </c>
      <c r="J268" s="57">
        <f t="shared" si="1027"/>
        <v>0</v>
      </c>
      <c r="K268" s="57">
        <f t="shared" ref="K268:L268" si="1089">K1632</f>
        <v>0</v>
      </c>
      <c r="L268" s="57">
        <f t="shared" si="1089"/>
        <v>0</v>
      </c>
      <c r="M268" s="57">
        <f t="shared" ref="M268:O268" si="1090">M1632</f>
        <v>0</v>
      </c>
      <c r="N268" s="57">
        <f t="shared" si="1090"/>
        <v>0</v>
      </c>
      <c r="O268" s="57">
        <f t="shared" si="1090"/>
        <v>0</v>
      </c>
      <c r="P268" s="57">
        <f t="shared" ref="P268:Q268" si="1091">P1632</f>
        <v>0</v>
      </c>
      <c r="Q268" s="57">
        <f t="shared" si="1091"/>
        <v>0</v>
      </c>
      <c r="R268" s="57">
        <f t="shared" ref="R268" si="1092">R1632</f>
        <v>0</v>
      </c>
    </row>
    <row r="269" spans="1:18" ht="13.9" hidden="1" customHeight="1" outlineLevel="1" x14ac:dyDescent="0.2">
      <c r="A269" s="90" t="s">
        <v>1512</v>
      </c>
      <c r="B269" s="91"/>
      <c r="C269" s="56">
        <f t="shared" si="1056"/>
        <v>2.8000000000000001E-2</v>
      </c>
      <c r="D269" s="56">
        <f t="shared" ref="D269:J269" si="1093">D1633</f>
        <v>2.8000000000000001E-2</v>
      </c>
      <c r="E269" s="56">
        <f t="shared" si="1093"/>
        <v>2.8000000000000001E-2</v>
      </c>
      <c r="F269" s="56">
        <f t="shared" si="1093"/>
        <v>2.8000000000000001E-2</v>
      </c>
      <c r="G269" s="56">
        <f t="shared" si="1093"/>
        <v>2.8000000000000001E-2</v>
      </c>
      <c r="H269" s="56">
        <f t="shared" si="1093"/>
        <v>2.9000000000000001E-2</v>
      </c>
      <c r="I269" s="56">
        <f t="shared" si="1093"/>
        <v>2.9000000000000001E-2</v>
      </c>
      <c r="J269" s="56">
        <f t="shared" si="1093"/>
        <v>3.2000000000000001E-2</v>
      </c>
      <c r="K269" s="56">
        <f t="shared" ref="K269:L269" si="1094">K1633</f>
        <v>3.1E-2</v>
      </c>
      <c r="L269" s="56">
        <f t="shared" si="1094"/>
        <v>2.9000000000000001E-2</v>
      </c>
      <c r="M269" s="56">
        <f t="shared" ref="M269:O269" si="1095">M1633</f>
        <v>3.2000000000000001E-2</v>
      </c>
      <c r="N269" s="56">
        <f t="shared" si="1095"/>
        <v>3.3000000000000002E-2</v>
      </c>
      <c r="O269" s="56">
        <f t="shared" si="1095"/>
        <v>3.2000000000000001E-2</v>
      </c>
      <c r="P269" s="56">
        <f t="shared" ref="P269:Q269" si="1096">P1633</f>
        <v>3.2000000000000001E-2</v>
      </c>
      <c r="Q269" s="56">
        <f t="shared" si="1096"/>
        <v>4.5999999999999999E-2</v>
      </c>
      <c r="R269" s="56">
        <f t="shared" ref="R269" si="1097">R1633</f>
        <v>4.8000000000000001E-2</v>
      </c>
    </row>
    <row r="270" spans="1:18" ht="13.9" hidden="1" customHeight="1" outlineLevel="1" x14ac:dyDescent="0.2">
      <c r="A270" s="92" t="s">
        <v>1607</v>
      </c>
      <c r="B270" s="93"/>
      <c r="C270" s="57" t="str">
        <f>IF(C1634="","-",C1634)</f>
        <v>-</v>
      </c>
      <c r="D270" s="57" t="str">
        <f t="shared" ref="D270:O270" si="1098">IF(D1634="","-",D1634)</f>
        <v>-</v>
      </c>
      <c r="E270" s="57" t="str">
        <f t="shared" si="1098"/>
        <v>-</v>
      </c>
      <c r="F270" s="57" t="str">
        <f t="shared" si="1098"/>
        <v>-</v>
      </c>
      <c r="G270" s="57" t="str">
        <f t="shared" si="1098"/>
        <v>-</v>
      </c>
      <c r="H270" s="57" t="str">
        <f t="shared" si="1098"/>
        <v>-</v>
      </c>
      <c r="I270" s="57" t="str">
        <f t="shared" si="1098"/>
        <v>-</v>
      </c>
      <c r="J270" s="57" t="str">
        <f t="shared" si="1098"/>
        <v>-</v>
      </c>
      <c r="K270" s="57" t="str">
        <f t="shared" si="1098"/>
        <v>-</v>
      </c>
      <c r="L270" s="57" t="str">
        <f t="shared" si="1098"/>
        <v>-</v>
      </c>
      <c r="M270" s="57" t="str">
        <f t="shared" si="1098"/>
        <v>-</v>
      </c>
      <c r="N270" s="57" t="str">
        <f t="shared" si="1098"/>
        <v>-</v>
      </c>
      <c r="O270" s="57">
        <f t="shared" si="1098"/>
        <v>0</v>
      </c>
      <c r="P270" s="57">
        <f t="shared" ref="P270:Q270" si="1099">IF(P1634="","-",P1634)</f>
        <v>0</v>
      </c>
      <c r="Q270" s="57">
        <f t="shared" si="1099"/>
        <v>0</v>
      </c>
      <c r="R270" s="57">
        <f t="shared" ref="R270" si="1100">IF(R1634="","-",R1634)</f>
        <v>0</v>
      </c>
    </row>
    <row r="271" spans="1:18" ht="13.9" hidden="1" customHeight="1" outlineLevel="1" x14ac:dyDescent="0.2">
      <c r="A271" s="90" t="s">
        <v>1513</v>
      </c>
      <c r="B271" s="91"/>
      <c r="C271" s="56">
        <f t="shared" ref="C271:J279" si="1101">C1635</f>
        <v>0</v>
      </c>
      <c r="D271" s="56">
        <f t="shared" si="1101"/>
        <v>0</v>
      </c>
      <c r="E271" s="56">
        <f t="shared" si="1101"/>
        <v>0</v>
      </c>
      <c r="F271" s="56">
        <f t="shared" si="1101"/>
        <v>0</v>
      </c>
      <c r="G271" s="56">
        <f t="shared" si="1101"/>
        <v>0</v>
      </c>
      <c r="H271" s="56">
        <f t="shared" si="1101"/>
        <v>0</v>
      </c>
      <c r="I271" s="56">
        <f t="shared" si="1101"/>
        <v>0</v>
      </c>
      <c r="J271" s="56">
        <f t="shared" si="1101"/>
        <v>0</v>
      </c>
      <c r="K271" s="56">
        <f t="shared" ref="K271:L271" si="1102">K1635</f>
        <v>0</v>
      </c>
      <c r="L271" s="56">
        <f t="shared" si="1102"/>
        <v>0</v>
      </c>
      <c r="M271" s="56">
        <f t="shared" ref="M271:O271" si="1103">M1635</f>
        <v>0</v>
      </c>
      <c r="N271" s="56">
        <f t="shared" si="1103"/>
        <v>0</v>
      </c>
      <c r="O271" s="56">
        <f t="shared" si="1103"/>
        <v>0</v>
      </c>
      <c r="P271" s="56">
        <f t="shared" ref="P271:Q271" si="1104">P1635</f>
        <v>0</v>
      </c>
      <c r="Q271" s="56">
        <f t="shared" si="1104"/>
        <v>0</v>
      </c>
      <c r="R271" s="56">
        <f t="shared" ref="R271" si="1105">R1635</f>
        <v>0</v>
      </c>
    </row>
    <row r="272" spans="1:18" ht="13.9" hidden="1" customHeight="1" outlineLevel="1" x14ac:dyDescent="0.2">
      <c r="A272" s="92" t="s">
        <v>1514</v>
      </c>
      <c r="B272" s="93"/>
      <c r="C272" s="57">
        <f t="shared" si="1101"/>
        <v>0</v>
      </c>
      <c r="D272" s="57">
        <f t="shared" si="1101"/>
        <v>0</v>
      </c>
      <c r="E272" s="57">
        <f t="shared" si="1101"/>
        <v>0</v>
      </c>
      <c r="F272" s="57">
        <f t="shared" si="1101"/>
        <v>0</v>
      </c>
      <c r="G272" s="57">
        <f t="shared" si="1101"/>
        <v>0</v>
      </c>
      <c r="H272" s="57">
        <f t="shared" si="1101"/>
        <v>0</v>
      </c>
      <c r="I272" s="57">
        <f t="shared" si="1101"/>
        <v>0</v>
      </c>
      <c r="J272" s="57">
        <f t="shared" si="1101"/>
        <v>0</v>
      </c>
      <c r="K272" s="57">
        <f t="shared" ref="K272:L272" si="1106">K1636</f>
        <v>0</v>
      </c>
      <c r="L272" s="57">
        <f t="shared" si="1106"/>
        <v>0</v>
      </c>
      <c r="M272" s="57">
        <f t="shared" ref="M272:O272" si="1107">M1636</f>
        <v>0</v>
      </c>
      <c r="N272" s="57">
        <f t="shared" si="1107"/>
        <v>0</v>
      </c>
      <c r="O272" s="57">
        <f t="shared" si="1107"/>
        <v>0</v>
      </c>
      <c r="P272" s="57">
        <f t="shared" ref="P272:Q272" si="1108">P1636</f>
        <v>0</v>
      </c>
      <c r="Q272" s="57">
        <f t="shared" si="1108"/>
        <v>0</v>
      </c>
      <c r="R272" s="57">
        <f t="shared" ref="R272" si="1109">R1636</f>
        <v>0</v>
      </c>
    </row>
    <row r="273" spans="1:18" ht="13.9" hidden="1" customHeight="1" outlineLevel="1" x14ac:dyDescent="0.2">
      <c r="A273" s="90" t="s">
        <v>1515</v>
      </c>
      <c r="B273" s="91"/>
      <c r="C273" s="56">
        <f t="shared" si="1101"/>
        <v>0</v>
      </c>
      <c r="D273" s="56">
        <f t="shared" si="1101"/>
        <v>0</v>
      </c>
      <c r="E273" s="56">
        <f t="shared" si="1101"/>
        <v>0</v>
      </c>
      <c r="F273" s="56">
        <f t="shared" si="1101"/>
        <v>0</v>
      </c>
      <c r="G273" s="56">
        <f t="shared" si="1101"/>
        <v>0</v>
      </c>
      <c r="H273" s="56">
        <f t="shared" si="1101"/>
        <v>0</v>
      </c>
      <c r="I273" s="56">
        <f t="shared" si="1101"/>
        <v>0</v>
      </c>
      <c r="J273" s="56">
        <f t="shared" si="1101"/>
        <v>0</v>
      </c>
      <c r="K273" s="56">
        <f t="shared" ref="K273:L273" si="1110">K1637</f>
        <v>0</v>
      </c>
      <c r="L273" s="56">
        <f t="shared" si="1110"/>
        <v>0</v>
      </c>
      <c r="M273" s="56">
        <f t="shared" ref="M273:O273" si="1111">M1637</f>
        <v>0</v>
      </c>
      <c r="N273" s="56">
        <f t="shared" si="1111"/>
        <v>0</v>
      </c>
      <c r="O273" s="56">
        <f t="shared" si="1111"/>
        <v>0</v>
      </c>
      <c r="P273" s="56">
        <f t="shared" ref="P273:Q273" si="1112">P1637</f>
        <v>0</v>
      </c>
      <c r="Q273" s="56">
        <f t="shared" si="1112"/>
        <v>0</v>
      </c>
      <c r="R273" s="56">
        <f t="shared" ref="R273" si="1113">R1637</f>
        <v>0</v>
      </c>
    </row>
    <row r="274" spans="1:18" ht="13.9" hidden="1" customHeight="1" outlineLevel="1" x14ac:dyDescent="0.2">
      <c r="A274" s="92" t="s">
        <v>95</v>
      </c>
      <c r="B274" s="93"/>
      <c r="C274" s="57">
        <f t="shared" si="1101"/>
        <v>0</v>
      </c>
      <c r="D274" s="57">
        <f t="shared" si="1101"/>
        <v>0</v>
      </c>
      <c r="E274" s="57">
        <f t="shared" si="1101"/>
        <v>0</v>
      </c>
      <c r="F274" s="57">
        <f t="shared" si="1101"/>
        <v>0</v>
      </c>
      <c r="G274" s="57">
        <f t="shared" si="1101"/>
        <v>0</v>
      </c>
      <c r="H274" s="57">
        <f t="shared" si="1101"/>
        <v>0</v>
      </c>
      <c r="I274" s="57">
        <f t="shared" si="1101"/>
        <v>0</v>
      </c>
      <c r="J274" s="57">
        <f t="shared" si="1101"/>
        <v>0</v>
      </c>
      <c r="K274" s="57">
        <f t="shared" ref="K274:L274" si="1114">K1638</f>
        <v>0</v>
      </c>
      <c r="L274" s="57">
        <f t="shared" si="1114"/>
        <v>0</v>
      </c>
      <c r="M274" s="57">
        <f t="shared" ref="M274:O274" si="1115">M1638</f>
        <v>0</v>
      </c>
      <c r="N274" s="57">
        <f t="shared" si="1115"/>
        <v>0</v>
      </c>
      <c r="O274" s="57">
        <f t="shared" si="1115"/>
        <v>0</v>
      </c>
      <c r="P274" s="57">
        <f t="shared" ref="P274:Q274" si="1116">P1638</f>
        <v>0</v>
      </c>
      <c r="Q274" s="57">
        <f t="shared" si="1116"/>
        <v>0</v>
      </c>
      <c r="R274" s="57">
        <f t="shared" ref="R274" si="1117">R1638</f>
        <v>0</v>
      </c>
    </row>
    <row r="275" spans="1:18" ht="13.9" hidden="1" customHeight="1" outlineLevel="1" x14ac:dyDescent="0.2">
      <c r="A275" s="90" t="s">
        <v>1516</v>
      </c>
      <c r="B275" s="91"/>
      <c r="C275" s="56">
        <f t="shared" si="1101"/>
        <v>0</v>
      </c>
      <c r="D275" s="56">
        <f t="shared" si="1101"/>
        <v>0</v>
      </c>
      <c r="E275" s="56">
        <f t="shared" si="1101"/>
        <v>0</v>
      </c>
      <c r="F275" s="56">
        <f t="shared" si="1101"/>
        <v>0</v>
      </c>
      <c r="G275" s="56">
        <f t="shared" si="1101"/>
        <v>0</v>
      </c>
      <c r="H275" s="56">
        <f t="shared" si="1101"/>
        <v>0</v>
      </c>
      <c r="I275" s="56">
        <f t="shared" si="1101"/>
        <v>0</v>
      </c>
      <c r="J275" s="56">
        <f t="shared" si="1101"/>
        <v>0</v>
      </c>
      <c r="K275" s="56">
        <f t="shared" ref="K275:L275" si="1118">K1639</f>
        <v>0</v>
      </c>
      <c r="L275" s="56">
        <f t="shared" si="1118"/>
        <v>0</v>
      </c>
      <c r="M275" s="56">
        <f t="shared" ref="M275:O275" si="1119">M1639</f>
        <v>0</v>
      </c>
      <c r="N275" s="56">
        <f t="shared" si="1119"/>
        <v>0</v>
      </c>
      <c r="O275" s="56">
        <f t="shared" si="1119"/>
        <v>0</v>
      </c>
      <c r="P275" s="56">
        <f t="shared" ref="P275:Q275" si="1120">P1639</f>
        <v>0</v>
      </c>
      <c r="Q275" s="56">
        <f t="shared" si="1120"/>
        <v>0</v>
      </c>
      <c r="R275" s="56">
        <f t="shared" ref="R275" si="1121">R1639</f>
        <v>0</v>
      </c>
    </row>
    <row r="276" spans="1:18" ht="13.9" hidden="1" customHeight="1" outlineLevel="1" x14ac:dyDescent="0.2">
      <c r="A276" s="92" t="s">
        <v>1517</v>
      </c>
      <c r="B276" s="93"/>
      <c r="C276" s="57">
        <f t="shared" si="1101"/>
        <v>3.9E-2</v>
      </c>
      <c r="D276" s="57">
        <f t="shared" si="1101"/>
        <v>7.0999999999999994E-2</v>
      </c>
      <c r="E276" s="57">
        <f t="shared" si="1101"/>
        <v>7.3999999999999996E-2</v>
      </c>
      <c r="F276" s="57">
        <f t="shared" si="1101"/>
        <v>7.6999999999999999E-2</v>
      </c>
      <c r="G276" s="57">
        <f t="shared" si="1101"/>
        <v>7.6999999999999999E-2</v>
      </c>
      <c r="H276" s="57">
        <f t="shared" si="1101"/>
        <v>7.6999999999999999E-2</v>
      </c>
      <c r="I276" s="57">
        <f t="shared" si="1101"/>
        <v>7.8E-2</v>
      </c>
      <c r="J276" s="57">
        <f t="shared" si="1101"/>
        <v>7.6999999999999999E-2</v>
      </c>
      <c r="K276" s="57">
        <f t="shared" ref="K276:L276" si="1122">K1640</f>
        <v>7.4999999999999997E-2</v>
      </c>
      <c r="L276" s="57">
        <f t="shared" si="1122"/>
        <v>9.0999999999999998E-2</v>
      </c>
      <c r="M276" s="57">
        <f t="shared" ref="M276:O276" si="1123">M1640</f>
        <v>8.5000000000000006E-2</v>
      </c>
      <c r="N276" s="57">
        <f t="shared" si="1123"/>
        <v>8.6999999999999994E-2</v>
      </c>
      <c r="O276" s="57">
        <f t="shared" si="1123"/>
        <v>8.6999999999999994E-2</v>
      </c>
      <c r="P276" s="57">
        <f t="shared" ref="P276:Q276" si="1124">P1640</f>
        <v>8.4000000000000005E-2</v>
      </c>
      <c r="Q276" s="57">
        <f t="shared" si="1124"/>
        <v>8.3000000000000004E-2</v>
      </c>
      <c r="R276" s="57">
        <f t="shared" ref="R276" si="1125">R1640</f>
        <v>8.5999999999999993E-2</v>
      </c>
    </row>
    <row r="277" spans="1:18" ht="13.9" hidden="1" customHeight="1" outlineLevel="1" x14ac:dyDescent="0.2">
      <c r="A277" s="90" t="s">
        <v>96</v>
      </c>
      <c r="B277" s="91"/>
      <c r="C277" s="56">
        <f t="shared" si="1101"/>
        <v>0</v>
      </c>
      <c r="D277" s="56">
        <f t="shared" si="1101"/>
        <v>0</v>
      </c>
      <c r="E277" s="56">
        <f t="shared" si="1101"/>
        <v>0</v>
      </c>
      <c r="F277" s="56">
        <f t="shared" si="1101"/>
        <v>0</v>
      </c>
      <c r="G277" s="56">
        <f t="shared" si="1101"/>
        <v>0</v>
      </c>
      <c r="H277" s="56">
        <f t="shared" si="1101"/>
        <v>0</v>
      </c>
      <c r="I277" s="56">
        <f t="shared" si="1101"/>
        <v>0</v>
      </c>
      <c r="J277" s="56">
        <f t="shared" si="1101"/>
        <v>0</v>
      </c>
      <c r="K277" s="56">
        <f t="shared" ref="K277:L277" si="1126">K1641</f>
        <v>0</v>
      </c>
      <c r="L277" s="56">
        <f t="shared" si="1126"/>
        <v>0</v>
      </c>
      <c r="M277" s="56">
        <f t="shared" ref="M277:O277" si="1127">M1641</f>
        <v>0</v>
      </c>
      <c r="N277" s="56">
        <f t="shared" si="1127"/>
        <v>0</v>
      </c>
      <c r="O277" s="56">
        <f t="shared" si="1127"/>
        <v>0</v>
      </c>
      <c r="P277" s="56">
        <f t="shared" ref="P277:Q277" si="1128">P1641</f>
        <v>0</v>
      </c>
      <c r="Q277" s="56">
        <f t="shared" si="1128"/>
        <v>0</v>
      </c>
      <c r="R277" s="56">
        <f t="shared" ref="R277" si="1129">R1641</f>
        <v>0</v>
      </c>
    </row>
    <row r="278" spans="1:18" ht="13.9" hidden="1" customHeight="1" outlineLevel="1" x14ac:dyDescent="0.2">
      <c r="A278" s="92" t="s">
        <v>1518</v>
      </c>
      <c r="B278" s="93"/>
      <c r="C278" s="57">
        <f t="shared" si="1101"/>
        <v>0</v>
      </c>
      <c r="D278" s="57">
        <f t="shared" si="1101"/>
        <v>0</v>
      </c>
      <c r="E278" s="57">
        <f t="shared" si="1101"/>
        <v>0</v>
      </c>
      <c r="F278" s="57">
        <f t="shared" si="1101"/>
        <v>0</v>
      </c>
      <c r="G278" s="57">
        <f t="shared" si="1101"/>
        <v>0</v>
      </c>
      <c r="H278" s="57">
        <f t="shared" si="1101"/>
        <v>0</v>
      </c>
      <c r="I278" s="57">
        <f t="shared" si="1101"/>
        <v>0</v>
      </c>
      <c r="J278" s="57">
        <f t="shared" si="1101"/>
        <v>0</v>
      </c>
      <c r="K278" s="57">
        <f t="shared" ref="K278:L278" si="1130">K1642</f>
        <v>0</v>
      </c>
      <c r="L278" s="57">
        <f t="shared" si="1130"/>
        <v>0</v>
      </c>
      <c r="M278" s="57">
        <f t="shared" ref="M278:O278" si="1131">M1642</f>
        <v>0</v>
      </c>
      <c r="N278" s="57">
        <f t="shared" si="1131"/>
        <v>0</v>
      </c>
      <c r="O278" s="57">
        <f t="shared" si="1131"/>
        <v>0</v>
      </c>
      <c r="P278" s="57">
        <f t="shared" ref="P278:Q278" si="1132">P1642</f>
        <v>0</v>
      </c>
      <c r="Q278" s="57">
        <f t="shared" si="1132"/>
        <v>0</v>
      </c>
      <c r="R278" s="57">
        <f t="shared" ref="R278" si="1133">R1642</f>
        <v>0</v>
      </c>
    </row>
    <row r="279" spans="1:18" ht="13.9" hidden="1" customHeight="1" outlineLevel="1" x14ac:dyDescent="0.2">
      <c r="A279" s="90" t="s">
        <v>1519</v>
      </c>
      <c r="B279" s="91"/>
      <c r="C279" s="56">
        <f t="shared" si="1101"/>
        <v>3.1E-2</v>
      </c>
      <c r="D279" s="56">
        <f t="shared" si="1101"/>
        <v>3.1E-2</v>
      </c>
      <c r="E279" s="56">
        <f t="shared" si="1101"/>
        <v>3.1E-2</v>
      </c>
      <c r="F279" s="56">
        <f t="shared" si="1101"/>
        <v>0.03</v>
      </c>
      <c r="G279" s="56">
        <f t="shared" si="1101"/>
        <v>3.1E-2</v>
      </c>
      <c r="H279" s="56">
        <f t="shared" si="1101"/>
        <v>3.2000000000000001E-2</v>
      </c>
      <c r="I279" s="56">
        <f t="shared" si="1101"/>
        <v>3.5000000000000003E-2</v>
      </c>
      <c r="J279" s="56">
        <f t="shared" si="1101"/>
        <v>3.5000000000000003E-2</v>
      </c>
      <c r="K279" s="56">
        <f t="shared" ref="K279:L279" si="1134">K1643</f>
        <v>3.5000000000000003E-2</v>
      </c>
      <c r="L279" s="56">
        <f t="shared" si="1134"/>
        <v>3.2000000000000001E-2</v>
      </c>
      <c r="M279" s="56">
        <f t="shared" ref="M279:O279" si="1135">M1643</f>
        <v>2.8000000000000001E-2</v>
      </c>
      <c r="N279" s="56">
        <f t="shared" si="1135"/>
        <v>2.5999999999999999E-2</v>
      </c>
      <c r="O279" s="56">
        <f t="shared" si="1135"/>
        <v>2.5999999999999999E-2</v>
      </c>
      <c r="P279" s="56">
        <f t="shared" ref="P279:Q279" si="1136">P1643</f>
        <v>2.5000000000000001E-2</v>
      </c>
      <c r="Q279" s="56">
        <f t="shared" si="1136"/>
        <v>2.5000000000000001E-2</v>
      </c>
      <c r="R279" s="56">
        <f t="shared" ref="R279" si="1137">R1643</f>
        <v>2.5000000000000001E-2</v>
      </c>
    </row>
    <row r="280" spans="1:18" ht="13.9" hidden="1" customHeight="1" outlineLevel="1" x14ac:dyDescent="0.2">
      <c r="A280" s="92" t="s">
        <v>1520</v>
      </c>
      <c r="B280" s="93"/>
      <c r="C280" s="57">
        <f t="shared" ref="C280:J292" si="1138">C1644</f>
        <v>0</v>
      </c>
      <c r="D280" s="57">
        <f t="shared" si="1138"/>
        <v>0</v>
      </c>
      <c r="E280" s="57">
        <f t="shared" si="1138"/>
        <v>0</v>
      </c>
      <c r="F280" s="57">
        <f t="shared" si="1138"/>
        <v>0</v>
      </c>
      <c r="G280" s="57">
        <f t="shared" si="1138"/>
        <v>0</v>
      </c>
      <c r="H280" s="57">
        <f t="shared" si="1138"/>
        <v>0</v>
      </c>
      <c r="I280" s="57">
        <f t="shared" si="1138"/>
        <v>0</v>
      </c>
      <c r="J280" s="57">
        <f t="shared" si="1138"/>
        <v>0</v>
      </c>
      <c r="K280" s="57">
        <f t="shared" ref="K280:L280" si="1139">K1644</f>
        <v>0</v>
      </c>
      <c r="L280" s="57">
        <f t="shared" si="1139"/>
        <v>0</v>
      </c>
      <c r="M280" s="57">
        <f t="shared" ref="M280:O280" si="1140">M1644</f>
        <v>0</v>
      </c>
      <c r="N280" s="57">
        <f t="shared" si="1140"/>
        <v>0</v>
      </c>
      <c r="O280" s="57">
        <f t="shared" si="1140"/>
        <v>0</v>
      </c>
      <c r="P280" s="57">
        <f t="shared" ref="P280:Q280" si="1141">P1644</f>
        <v>0</v>
      </c>
      <c r="Q280" s="57">
        <f t="shared" si="1141"/>
        <v>0</v>
      </c>
      <c r="R280" s="57">
        <f t="shared" ref="R280" si="1142">R1644</f>
        <v>0</v>
      </c>
    </row>
    <row r="281" spans="1:18" ht="13.9" hidden="1" customHeight="1" outlineLevel="1" x14ac:dyDescent="0.2">
      <c r="A281" s="90" t="s">
        <v>1521</v>
      </c>
      <c r="B281" s="91"/>
      <c r="C281" s="56">
        <f t="shared" si="1138"/>
        <v>0</v>
      </c>
      <c r="D281" s="56">
        <f t="shared" si="1138"/>
        <v>0</v>
      </c>
      <c r="E281" s="56">
        <f t="shared" si="1138"/>
        <v>0</v>
      </c>
      <c r="F281" s="56">
        <f t="shared" si="1138"/>
        <v>0</v>
      </c>
      <c r="G281" s="56">
        <f t="shared" si="1138"/>
        <v>0</v>
      </c>
      <c r="H281" s="56">
        <f t="shared" si="1138"/>
        <v>0</v>
      </c>
      <c r="I281" s="56">
        <f t="shared" si="1138"/>
        <v>0</v>
      </c>
      <c r="J281" s="56">
        <f t="shared" si="1138"/>
        <v>0</v>
      </c>
      <c r="K281" s="56">
        <f t="shared" ref="K281:L281" si="1143">K1645</f>
        <v>0</v>
      </c>
      <c r="L281" s="56">
        <f t="shared" si="1143"/>
        <v>0</v>
      </c>
      <c r="M281" s="56">
        <f t="shared" ref="M281:O281" si="1144">M1645</f>
        <v>0</v>
      </c>
      <c r="N281" s="56">
        <f t="shared" si="1144"/>
        <v>0</v>
      </c>
      <c r="O281" s="56">
        <f t="shared" si="1144"/>
        <v>0</v>
      </c>
      <c r="P281" s="56">
        <f t="shared" ref="P281:Q281" si="1145">P1645</f>
        <v>0</v>
      </c>
      <c r="Q281" s="56">
        <f t="shared" si="1145"/>
        <v>0</v>
      </c>
      <c r="R281" s="56">
        <f t="shared" ref="R281" si="1146">R1645</f>
        <v>0</v>
      </c>
    </row>
    <row r="282" spans="1:18" ht="13.9" customHeight="1" collapsed="1" x14ac:dyDescent="0.2">
      <c r="A282" s="86" t="s">
        <v>1522</v>
      </c>
      <c r="B282" s="87"/>
      <c r="C282" s="56">
        <f t="shared" si="1138"/>
        <v>0.16700000000000001</v>
      </c>
      <c r="D282" s="56">
        <f t="shared" si="1138"/>
        <v>0.17299999999999999</v>
      </c>
      <c r="E282" s="56">
        <f t="shared" si="1138"/>
        <v>0.17399999999999999</v>
      </c>
      <c r="F282" s="56">
        <f t="shared" si="1138"/>
        <v>0.17899999999999999</v>
      </c>
      <c r="G282" s="56">
        <f t="shared" si="1138"/>
        <v>0.18099999999999999</v>
      </c>
      <c r="H282" s="56">
        <f t="shared" si="1138"/>
        <v>0.17699999999999999</v>
      </c>
      <c r="I282" s="56">
        <f t="shared" si="1138"/>
        <v>0.17799999999999999</v>
      </c>
      <c r="J282" s="56">
        <f t="shared" si="1138"/>
        <v>0.28100000000000003</v>
      </c>
      <c r="K282" s="56">
        <f t="shared" ref="K282:L282" si="1147">K1646</f>
        <v>0.25600000000000001</v>
      </c>
      <c r="L282" s="56">
        <f t="shared" si="1147"/>
        <v>0.23100000000000001</v>
      </c>
      <c r="M282" s="56">
        <f t="shared" ref="M282:O282" si="1148">M1646</f>
        <v>0.218</v>
      </c>
      <c r="N282" s="56">
        <f t="shared" si="1148"/>
        <v>0.219</v>
      </c>
      <c r="O282" s="56">
        <f t="shared" si="1148"/>
        <v>0.23699999999999999</v>
      </c>
      <c r="P282" s="56">
        <f t="shared" ref="P282:Q282" si="1149">P1646</f>
        <v>0.21199999999999999</v>
      </c>
      <c r="Q282" s="56">
        <f t="shared" si="1149"/>
        <v>0.20599999999999999</v>
      </c>
      <c r="R282" s="56">
        <f t="shared" ref="R282" si="1150">R1646</f>
        <v>0.191</v>
      </c>
    </row>
    <row r="283" spans="1:18" ht="13.9" customHeight="1" collapsed="1" x14ac:dyDescent="0.2">
      <c r="A283" s="94" t="s">
        <v>1532</v>
      </c>
      <c r="B283" s="95"/>
      <c r="C283" s="58">
        <f t="shared" si="1138"/>
        <v>0</v>
      </c>
      <c r="D283" s="58">
        <f t="shared" si="1138"/>
        <v>0</v>
      </c>
      <c r="E283" s="58">
        <f t="shared" si="1138"/>
        <v>0</v>
      </c>
      <c r="F283" s="58">
        <f t="shared" si="1138"/>
        <v>0</v>
      </c>
      <c r="G283" s="58">
        <f t="shared" si="1138"/>
        <v>0</v>
      </c>
      <c r="H283" s="58">
        <f t="shared" si="1138"/>
        <v>0</v>
      </c>
      <c r="I283" s="58">
        <f t="shared" si="1138"/>
        <v>0</v>
      </c>
      <c r="J283" s="58">
        <f t="shared" si="1138"/>
        <v>0</v>
      </c>
      <c r="K283" s="58">
        <f t="shared" ref="K283:L283" si="1151">K1647</f>
        <v>0</v>
      </c>
      <c r="L283" s="58">
        <f t="shared" si="1151"/>
        <v>1E-3</v>
      </c>
      <c r="M283" s="58">
        <f t="shared" ref="M283:O283" si="1152">M1647</f>
        <v>1E-3</v>
      </c>
      <c r="N283" s="58">
        <f t="shared" si="1152"/>
        <v>1.2E-2</v>
      </c>
      <c r="O283" s="58">
        <f t="shared" si="1152"/>
        <v>1.2E-2</v>
      </c>
      <c r="P283" s="58">
        <f t="shared" ref="P283:Q283" si="1153">P1647</f>
        <v>1.2E-2</v>
      </c>
      <c r="Q283" s="58">
        <f t="shared" si="1153"/>
        <v>1.2E-2</v>
      </c>
      <c r="R283" s="58">
        <f t="shared" ref="R283" si="1154">R1647</f>
        <v>1.2999999999999999E-2</v>
      </c>
    </row>
    <row r="284" spans="1:18" ht="13.9" customHeight="1" x14ac:dyDescent="0.2">
      <c r="A284" s="86" t="s">
        <v>1504</v>
      </c>
      <c r="B284" s="87"/>
      <c r="C284" s="56">
        <f t="shared" si="1138"/>
        <v>0</v>
      </c>
      <c r="D284" s="56">
        <f t="shared" si="1138"/>
        <v>0</v>
      </c>
      <c r="E284" s="56">
        <f t="shared" si="1138"/>
        <v>0</v>
      </c>
      <c r="F284" s="56">
        <f t="shared" si="1138"/>
        <v>0</v>
      </c>
      <c r="G284" s="56">
        <f t="shared" si="1138"/>
        <v>0</v>
      </c>
      <c r="H284" s="56">
        <f t="shared" si="1138"/>
        <v>0</v>
      </c>
      <c r="I284" s="56">
        <f t="shared" si="1138"/>
        <v>0</v>
      </c>
      <c r="J284" s="56">
        <f t="shared" si="1138"/>
        <v>0</v>
      </c>
      <c r="K284" s="56">
        <f t="shared" ref="K284:L284" si="1155">K1648</f>
        <v>0</v>
      </c>
      <c r="L284" s="56">
        <f t="shared" si="1155"/>
        <v>0</v>
      </c>
      <c r="M284" s="56">
        <f t="shared" ref="M284:O284" si="1156">M1648</f>
        <v>0</v>
      </c>
      <c r="N284" s="56">
        <f t="shared" si="1156"/>
        <v>0</v>
      </c>
      <c r="O284" s="56">
        <f t="shared" si="1156"/>
        <v>0</v>
      </c>
      <c r="P284" s="56">
        <f t="shared" ref="P284:Q284" si="1157">P1648</f>
        <v>0</v>
      </c>
      <c r="Q284" s="56">
        <f t="shared" si="1157"/>
        <v>0</v>
      </c>
      <c r="R284" s="56">
        <f t="shared" ref="R284" si="1158">R1648</f>
        <v>0</v>
      </c>
    </row>
    <row r="285" spans="1:18" ht="13.9" customHeight="1" x14ac:dyDescent="0.2">
      <c r="A285" s="88" t="s">
        <v>1505</v>
      </c>
      <c r="B285" s="89"/>
      <c r="C285" s="57">
        <f t="shared" si="1138"/>
        <v>0</v>
      </c>
      <c r="D285" s="57">
        <f t="shared" si="1138"/>
        <v>0</v>
      </c>
      <c r="E285" s="57">
        <f t="shared" si="1138"/>
        <v>0</v>
      </c>
      <c r="F285" s="57">
        <f t="shared" si="1138"/>
        <v>0</v>
      </c>
      <c r="G285" s="57">
        <f t="shared" si="1138"/>
        <v>0</v>
      </c>
      <c r="H285" s="57">
        <f t="shared" si="1138"/>
        <v>0</v>
      </c>
      <c r="I285" s="57">
        <f t="shared" si="1138"/>
        <v>0</v>
      </c>
      <c r="J285" s="57">
        <f t="shared" si="1138"/>
        <v>0</v>
      </c>
      <c r="K285" s="57">
        <f t="shared" ref="K285:L285" si="1159">K1649</f>
        <v>0</v>
      </c>
      <c r="L285" s="57">
        <f t="shared" si="1159"/>
        <v>0</v>
      </c>
      <c r="M285" s="57">
        <f t="shared" ref="M285:O285" si="1160">M1649</f>
        <v>0</v>
      </c>
      <c r="N285" s="57">
        <f t="shared" si="1160"/>
        <v>0</v>
      </c>
      <c r="O285" s="57">
        <f t="shared" si="1160"/>
        <v>0</v>
      </c>
      <c r="P285" s="57">
        <f t="shared" ref="P285:Q285" si="1161">P1649</f>
        <v>0</v>
      </c>
      <c r="Q285" s="57">
        <f t="shared" si="1161"/>
        <v>0</v>
      </c>
      <c r="R285" s="57">
        <f t="shared" ref="R285" si="1162">R1649</f>
        <v>0</v>
      </c>
    </row>
    <row r="286" spans="1:18" ht="13.9" hidden="1" customHeight="1" outlineLevel="1" x14ac:dyDescent="0.2">
      <c r="A286" s="90" t="s">
        <v>1506</v>
      </c>
      <c r="B286" s="91"/>
      <c r="C286" s="56">
        <f t="shared" si="1138"/>
        <v>0</v>
      </c>
      <c r="D286" s="56">
        <f t="shared" si="1138"/>
        <v>0</v>
      </c>
      <c r="E286" s="56">
        <f t="shared" si="1138"/>
        <v>0</v>
      </c>
      <c r="F286" s="56">
        <f t="shared" si="1138"/>
        <v>0</v>
      </c>
      <c r="G286" s="56">
        <f t="shared" si="1138"/>
        <v>0</v>
      </c>
      <c r="H286" s="56">
        <f t="shared" si="1138"/>
        <v>0</v>
      </c>
      <c r="I286" s="56">
        <f t="shared" si="1138"/>
        <v>0</v>
      </c>
      <c r="J286" s="56">
        <f t="shared" si="1138"/>
        <v>0</v>
      </c>
      <c r="K286" s="56">
        <f t="shared" ref="K286:L286" si="1163">K1650</f>
        <v>0</v>
      </c>
      <c r="L286" s="56">
        <f t="shared" si="1163"/>
        <v>0</v>
      </c>
      <c r="M286" s="56">
        <f t="shared" ref="M286:O286" si="1164">M1650</f>
        <v>0</v>
      </c>
      <c r="N286" s="56">
        <f t="shared" si="1164"/>
        <v>0</v>
      </c>
      <c r="O286" s="56">
        <f t="shared" si="1164"/>
        <v>0</v>
      </c>
      <c r="P286" s="56">
        <f t="shared" ref="P286:Q286" si="1165">P1650</f>
        <v>0</v>
      </c>
      <c r="Q286" s="56">
        <f t="shared" si="1165"/>
        <v>0</v>
      </c>
      <c r="R286" s="56">
        <f t="shared" ref="R286" si="1166">R1650</f>
        <v>0</v>
      </c>
    </row>
    <row r="287" spans="1:18" ht="13.9" hidden="1" customHeight="1" outlineLevel="1" x14ac:dyDescent="0.2">
      <c r="A287" s="92" t="s">
        <v>1507</v>
      </c>
      <c r="B287" s="93"/>
      <c r="C287" s="57">
        <f t="shared" si="1138"/>
        <v>0</v>
      </c>
      <c r="D287" s="57">
        <f t="shared" si="1138"/>
        <v>0</v>
      </c>
      <c r="E287" s="57">
        <f t="shared" si="1138"/>
        <v>0</v>
      </c>
      <c r="F287" s="57">
        <f t="shared" si="1138"/>
        <v>0</v>
      </c>
      <c r="G287" s="57">
        <f t="shared" si="1138"/>
        <v>0</v>
      </c>
      <c r="H287" s="57">
        <f t="shared" si="1138"/>
        <v>0</v>
      </c>
      <c r="I287" s="57">
        <f t="shared" si="1138"/>
        <v>0</v>
      </c>
      <c r="J287" s="57">
        <f t="shared" si="1138"/>
        <v>0</v>
      </c>
      <c r="K287" s="57">
        <f t="shared" ref="K287:L287" si="1167">K1651</f>
        <v>0</v>
      </c>
      <c r="L287" s="57">
        <f t="shared" si="1167"/>
        <v>0</v>
      </c>
      <c r="M287" s="57">
        <f t="shared" ref="M287:O287" si="1168">M1651</f>
        <v>0</v>
      </c>
      <c r="N287" s="57">
        <f t="shared" si="1168"/>
        <v>0</v>
      </c>
      <c r="O287" s="57">
        <f t="shared" si="1168"/>
        <v>0</v>
      </c>
      <c r="P287" s="57">
        <f t="shared" ref="P287:Q287" si="1169">P1651</f>
        <v>0</v>
      </c>
      <c r="Q287" s="57">
        <f t="shared" si="1169"/>
        <v>0</v>
      </c>
      <c r="R287" s="57">
        <f t="shared" ref="R287" si="1170">R1651</f>
        <v>0</v>
      </c>
    </row>
    <row r="288" spans="1:18" ht="13.9" hidden="1" customHeight="1" outlineLevel="1" x14ac:dyDescent="0.2">
      <c r="A288" s="90" t="s">
        <v>1508</v>
      </c>
      <c r="B288" s="91"/>
      <c r="C288" s="56">
        <f t="shared" si="1138"/>
        <v>0</v>
      </c>
      <c r="D288" s="56">
        <f t="shared" si="1138"/>
        <v>0</v>
      </c>
      <c r="E288" s="56">
        <f t="shared" si="1138"/>
        <v>0</v>
      </c>
      <c r="F288" s="56">
        <f t="shared" si="1138"/>
        <v>0</v>
      </c>
      <c r="G288" s="56">
        <f t="shared" si="1138"/>
        <v>0</v>
      </c>
      <c r="H288" s="56">
        <f t="shared" si="1138"/>
        <v>0</v>
      </c>
      <c r="I288" s="56">
        <f t="shared" si="1138"/>
        <v>0</v>
      </c>
      <c r="J288" s="56">
        <f t="shared" si="1138"/>
        <v>0</v>
      </c>
      <c r="K288" s="56">
        <f t="shared" ref="K288:L288" si="1171">K1652</f>
        <v>0</v>
      </c>
      <c r="L288" s="56">
        <f t="shared" si="1171"/>
        <v>0</v>
      </c>
      <c r="M288" s="56">
        <f t="shared" ref="M288:O288" si="1172">M1652</f>
        <v>0</v>
      </c>
      <c r="N288" s="56">
        <f t="shared" si="1172"/>
        <v>0</v>
      </c>
      <c r="O288" s="56">
        <f t="shared" si="1172"/>
        <v>0</v>
      </c>
      <c r="P288" s="56">
        <f t="shared" ref="P288:Q288" si="1173">P1652</f>
        <v>0</v>
      </c>
      <c r="Q288" s="56">
        <f t="shared" si="1173"/>
        <v>0</v>
      </c>
      <c r="R288" s="56">
        <f t="shared" ref="R288" si="1174">R1652</f>
        <v>0</v>
      </c>
    </row>
    <row r="289" spans="1:18" ht="13.9" hidden="1" customHeight="1" outlineLevel="1" x14ac:dyDescent="0.2">
      <c r="A289" s="92" t="s">
        <v>1509</v>
      </c>
      <c r="B289" s="93"/>
      <c r="C289" s="57">
        <f t="shared" si="1138"/>
        <v>0</v>
      </c>
      <c r="D289" s="57">
        <f t="shared" si="1138"/>
        <v>0</v>
      </c>
      <c r="E289" s="57">
        <f t="shared" si="1138"/>
        <v>0</v>
      </c>
      <c r="F289" s="57">
        <f t="shared" si="1138"/>
        <v>0</v>
      </c>
      <c r="G289" s="57">
        <f t="shared" si="1138"/>
        <v>0</v>
      </c>
      <c r="H289" s="57">
        <f t="shared" si="1138"/>
        <v>0</v>
      </c>
      <c r="I289" s="57">
        <f t="shared" si="1138"/>
        <v>0</v>
      </c>
      <c r="J289" s="57">
        <f t="shared" si="1138"/>
        <v>0</v>
      </c>
      <c r="K289" s="57">
        <f t="shared" ref="K289:L289" si="1175">K1653</f>
        <v>0</v>
      </c>
      <c r="L289" s="57">
        <f t="shared" si="1175"/>
        <v>0</v>
      </c>
      <c r="M289" s="57">
        <f t="shared" ref="M289:O289" si="1176">M1653</f>
        <v>0</v>
      </c>
      <c r="N289" s="57">
        <f t="shared" si="1176"/>
        <v>0</v>
      </c>
      <c r="O289" s="57">
        <f t="shared" si="1176"/>
        <v>0</v>
      </c>
      <c r="P289" s="57">
        <f t="shared" ref="P289:Q289" si="1177">P1653</f>
        <v>0</v>
      </c>
      <c r="Q289" s="57">
        <f t="shared" si="1177"/>
        <v>0</v>
      </c>
      <c r="R289" s="57">
        <f t="shared" ref="R289" si="1178">R1653</f>
        <v>0</v>
      </c>
    </row>
    <row r="290" spans="1:18" ht="13.9" hidden="1" customHeight="1" outlineLevel="1" x14ac:dyDescent="0.2">
      <c r="A290" s="90" t="s">
        <v>1510</v>
      </c>
      <c r="B290" s="91"/>
      <c r="C290" s="56">
        <f t="shared" si="1138"/>
        <v>0</v>
      </c>
      <c r="D290" s="56">
        <f t="shared" si="1138"/>
        <v>0</v>
      </c>
      <c r="E290" s="56">
        <f t="shared" si="1138"/>
        <v>0</v>
      </c>
      <c r="F290" s="56">
        <f t="shared" si="1138"/>
        <v>0</v>
      </c>
      <c r="G290" s="56">
        <f t="shared" si="1138"/>
        <v>0</v>
      </c>
      <c r="H290" s="56">
        <f t="shared" si="1138"/>
        <v>0</v>
      </c>
      <c r="I290" s="56">
        <f t="shared" si="1138"/>
        <v>0</v>
      </c>
      <c r="J290" s="56">
        <f t="shared" si="1138"/>
        <v>0</v>
      </c>
      <c r="K290" s="56">
        <f t="shared" ref="K290:L290" si="1179">K1654</f>
        <v>0</v>
      </c>
      <c r="L290" s="56">
        <f t="shared" si="1179"/>
        <v>0</v>
      </c>
      <c r="M290" s="56">
        <f t="shared" ref="M290:O290" si="1180">M1654</f>
        <v>0</v>
      </c>
      <c r="N290" s="56">
        <f t="shared" si="1180"/>
        <v>0</v>
      </c>
      <c r="O290" s="56">
        <f t="shared" si="1180"/>
        <v>0</v>
      </c>
      <c r="P290" s="56">
        <f t="shared" ref="P290:Q290" si="1181">P1654</f>
        <v>0</v>
      </c>
      <c r="Q290" s="56">
        <f t="shared" si="1181"/>
        <v>0</v>
      </c>
      <c r="R290" s="56">
        <f t="shared" ref="R290" si="1182">R1654</f>
        <v>0</v>
      </c>
    </row>
    <row r="291" spans="1:18" ht="13.9" hidden="1" customHeight="1" outlineLevel="1" x14ac:dyDescent="0.2">
      <c r="A291" s="92" t="s">
        <v>1511</v>
      </c>
      <c r="B291" s="93"/>
      <c r="C291" s="57">
        <f t="shared" si="1138"/>
        <v>0</v>
      </c>
      <c r="D291" s="57">
        <f t="shared" si="1138"/>
        <v>0</v>
      </c>
      <c r="E291" s="57">
        <f t="shared" si="1138"/>
        <v>0</v>
      </c>
      <c r="F291" s="57">
        <f t="shared" si="1138"/>
        <v>0</v>
      </c>
      <c r="G291" s="57">
        <f t="shared" si="1138"/>
        <v>0</v>
      </c>
      <c r="H291" s="57">
        <f t="shared" si="1138"/>
        <v>0</v>
      </c>
      <c r="I291" s="57">
        <f t="shared" si="1138"/>
        <v>0</v>
      </c>
      <c r="J291" s="57">
        <f t="shared" si="1138"/>
        <v>0</v>
      </c>
      <c r="K291" s="57">
        <f t="shared" ref="K291:L291" si="1183">K1655</f>
        <v>0</v>
      </c>
      <c r="L291" s="57">
        <f t="shared" si="1183"/>
        <v>0</v>
      </c>
      <c r="M291" s="57">
        <f t="shared" ref="M291:O291" si="1184">M1655</f>
        <v>0</v>
      </c>
      <c r="N291" s="57">
        <f t="shared" si="1184"/>
        <v>0</v>
      </c>
      <c r="O291" s="57">
        <f t="shared" si="1184"/>
        <v>0</v>
      </c>
      <c r="P291" s="57">
        <f t="shared" ref="P291:Q291" si="1185">P1655</f>
        <v>0</v>
      </c>
      <c r="Q291" s="57">
        <f t="shared" si="1185"/>
        <v>0</v>
      </c>
      <c r="R291" s="57">
        <f t="shared" ref="R291" si="1186">R1655</f>
        <v>0</v>
      </c>
    </row>
    <row r="292" spans="1:18" ht="13.9" hidden="1" customHeight="1" outlineLevel="1" x14ac:dyDescent="0.2">
      <c r="A292" s="90" t="s">
        <v>1512</v>
      </c>
      <c r="B292" s="91"/>
      <c r="C292" s="56">
        <f t="shared" si="1138"/>
        <v>0</v>
      </c>
      <c r="D292" s="56">
        <f t="shared" si="1138"/>
        <v>0</v>
      </c>
      <c r="E292" s="56">
        <f t="shared" si="1138"/>
        <v>0</v>
      </c>
      <c r="F292" s="56">
        <f t="shared" si="1138"/>
        <v>0</v>
      </c>
      <c r="G292" s="56">
        <f t="shared" si="1138"/>
        <v>0</v>
      </c>
      <c r="H292" s="56">
        <f t="shared" si="1138"/>
        <v>0</v>
      </c>
      <c r="I292" s="56">
        <f t="shared" si="1138"/>
        <v>0</v>
      </c>
      <c r="J292" s="56">
        <f t="shared" si="1138"/>
        <v>0</v>
      </c>
      <c r="K292" s="56">
        <f t="shared" ref="K292:L292" si="1187">K1656</f>
        <v>0</v>
      </c>
      <c r="L292" s="56">
        <f t="shared" si="1187"/>
        <v>0</v>
      </c>
      <c r="M292" s="56">
        <f t="shared" ref="M292:O292" si="1188">M1656</f>
        <v>0</v>
      </c>
      <c r="N292" s="56">
        <f t="shared" si="1188"/>
        <v>0</v>
      </c>
      <c r="O292" s="56">
        <f t="shared" si="1188"/>
        <v>0</v>
      </c>
      <c r="P292" s="56">
        <f t="shared" ref="P292:Q292" si="1189">P1656</f>
        <v>0</v>
      </c>
      <c r="Q292" s="56">
        <f t="shared" si="1189"/>
        <v>0</v>
      </c>
      <c r="R292" s="56">
        <f t="shared" ref="R292" si="1190">R1656</f>
        <v>0</v>
      </c>
    </row>
    <row r="293" spans="1:18" ht="13.9" hidden="1" customHeight="1" outlineLevel="1" x14ac:dyDescent="0.2">
      <c r="A293" s="92" t="s">
        <v>1607</v>
      </c>
      <c r="B293" s="93"/>
      <c r="C293" s="57" t="str">
        <f>IF(C1657="","-",C1657)</f>
        <v>-</v>
      </c>
      <c r="D293" s="57" t="str">
        <f t="shared" ref="D293:O293" si="1191">IF(D1657="","-",D1657)</f>
        <v>-</v>
      </c>
      <c r="E293" s="57" t="str">
        <f t="shared" si="1191"/>
        <v>-</v>
      </c>
      <c r="F293" s="57" t="str">
        <f t="shared" si="1191"/>
        <v>-</v>
      </c>
      <c r="G293" s="57" t="str">
        <f t="shared" si="1191"/>
        <v>-</v>
      </c>
      <c r="H293" s="57" t="str">
        <f t="shared" si="1191"/>
        <v>-</v>
      </c>
      <c r="I293" s="57" t="str">
        <f t="shared" si="1191"/>
        <v>-</v>
      </c>
      <c r="J293" s="57" t="str">
        <f t="shared" si="1191"/>
        <v>-</v>
      </c>
      <c r="K293" s="57" t="str">
        <f t="shared" si="1191"/>
        <v>-</v>
      </c>
      <c r="L293" s="57" t="str">
        <f t="shared" si="1191"/>
        <v>-</v>
      </c>
      <c r="M293" s="57" t="str">
        <f t="shared" si="1191"/>
        <v>-</v>
      </c>
      <c r="N293" s="57" t="str">
        <f t="shared" si="1191"/>
        <v>-</v>
      </c>
      <c r="O293" s="57">
        <f t="shared" si="1191"/>
        <v>0</v>
      </c>
      <c r="P293" s="57">
        <f t="shared" ref="P293:Q293" si="1192">IF(P1657="","-",P1657)</f>
        <v>0</v>
      </c>
      <c r="Q293" s="57">
        <f t="shared" si="1192"/>
        <v>0</v>
      </c>
      <c r="R293" s="57">
        <f t="shared" ref="R293" si="1193">IF(R1657="","-",R1657)</f>
        <v>0</v>
      </c>
    </row>
    <row r="294" spans="1:18" ht="13.9" hidden="1" customHeight="1" outlineLevel="1" x14ac:dyDescent="0.2">
      <c r="A294" s="90" t="s">
        <v>1513</v>
      </c>
      <c r="B294" s="91"/>
      <c r="C294" s="56">
        <f t="shared" ref="C294:J302" si="1194">C1658</f>
        <v>0</v>
      </c>
      <c r="D294" s="56">
        <f t="shared" ref="D294:J296" si="1195">D1658</f>
        <v>0</v>
      </c>
      <c r="E294" s="56">
        <f t="shared" si="1195"/>
        <v>0</v>
      </c>
      <c r="F294" s="56">
        <f t="shared" si="1195"/>
        <v>0</v>
      </c>
      <c r="G294" s="56">
        <f t="shared" si="1195"/>
        <v>0</v>
      </c>
      <c r="H294" s="56">
        <f t="shared" si="1195"/>
        <v>0</v>
      </c>
      <c r="I294" s="56">
        <f t="shared" si="1195"/>
        <v>0</v>
      </c>
      <c r="J294" s="56">
        <f t="shared" si="1195"/>
        <v>0</v>
      </c>
      <c r="K294" s="56">
        <f t="shared" ref="K294:L294" si="1196">K1658</f>
        <v>0</v>
      </c>
      <c r="L294" s="56">
        <f t="shared" si="1196"/>
        <v>0</v>
      </c>
      <c r="M294" s="56">
        <f t="shared" ref="M294:O294" si="1197">M1658</f>
        <v>0</v>
      </c>
      <c r="N294" s="56">
        <f t="shared" si="1197"/>
        <v>0</v>
      </c>
      <c r="O294" s="56">
        <f t="shared" si="1197"/>
        <v>0</v>
      </c>
      <c r="P294" s="56">
        <f t="shared" ref="P294:Q294" si="1198">P1658</f>
        <v>0</v>
      </c>
      <c r="Q294" s="56">
        <f t="shared" si="1198"/>
        <v>0</v>
      </c>
      <c r="R294" s="56">
        <f t="shared" ref="R294" si="1199">R1658</f>
        <v>0</v>
      </c>
    </row>
    <row r="295" spans="1:18" ht="13.9" hidden="1" customHeight="1" outlineLevel="1" x14ac:dyDescent="0.2">
      <c r="A295" s="92" t="s">
        <v>1514</v>
      </c>
      <c r="B295" s="93"/>
      <c r="C295" s="57">
        <f t="shared" si="1194"/>
        <v>0</v>
      </c>
      <c r="D295" s="57">
        <f t="shared" si="1195"/>
        <v>0</v>
      </c>
      <c r="E295" s="57">
        <f t="shared" si="1195"/>
        <v>0</v>
      </c>
      <c r="F295" s="57">
        <f t="shared" si="1195"/>
        <v>0</v>
      </c>
      <c r="G295" s="57">
        <f t="shared" si="1195"/>
        <v>0</v>
      </c>
      <c r="H295" s="57">
        <f t="shared" si="1195"/>
        <v>0</v>
      </c>
      <c r="I295" s="57">
        <f t="shared" si="1195"/>
        <v>0</v>
      </c>
      <c r="J295" s="57">
        <f t="shared" si="1195"/>
        <v>0</v>
      </c>
      <c r="K295" s="57">
        <f t="shared" ref="K295:L295" si="1200">K1659</f>
        <v>0</v>
      </c>
      <c r="L295" s="57">
        <f t="shared" si="1200"/>
        <v>0</v>
      </c>
      <c r="M295" s="57">
        <f t="shared" ref="M295:O295" si="1201">M1659</f>
        <v>0</v>
      </c>
      <c r="N295" s="57">
        <f t="shared" si="1201"/>
        <v>0</v>
      </c>
      <c r="O295" s="57">
        <f t="shared" si="1201"/>
        <v>0</v>
      </c>
      <c r="P295" s="57">
        <f t="shared" ref="P295:Q295" si="1202">P1659</f>
        <v>0</v>
      </c>
      <c r="Q295" s="57">
        <f t="shared" si="1202"/>
        <v>0</v>
      </c>
      <c r="R295" s="57">
        <f t="shared" ref="R295" si="1203">R1659</f>
        <v>0</v>
      </c>
    </row>
    <row r="296" spans="1:18" ht="13.9" hidden="1" customHeight="1" outlineLevel="1" x14ac:dyDescent="0.2">
      <c r="A296" s="90" t="s">
        <v>1515</v>
      </c>
      <c r="B296" s="91"/>
      <c r="C296" s="56">
        <f t="shared" si="1194"/>
        <v>0</v>
      </c>
      <c r="D296" s="56">
        <f t="shared" si="1195"/>
        <v>0</v>
      </c>
      <c r="E296" s="56">
        <f t="shared" si="1195"/>
        <v>0</v>
      </c>
      <c r="F296" s="56">
        <f t="shared" si="1195"/>
        <v>0</v>
      </c>
      <c r="G296" s="56">
        <f t="shared" si="1195"/>
        <v>0</v>
      </c>
      <c r="H296" s="56">
        <f t="shared" si="1195"/>
        <v>0</v>
      </c>
      <c r="I296" s="56">
        <f t="shared" si="1195"/>
        <v>0</v>
      </c>
      <c r="J296" s="56">
        <f t="shared" si="1195"/>
        <v>0</v>
      </c>
      <c r="K296" s="56">
        <f t="shared" ref="K296:L296" si="1204">K1660</f>
        <v>0</v>
      </c>
      <c r="L296" s="56">
        <f t="shared" si="1204"/>
        <v>0</v>
      </c>
      <c r="M296" s="56">
        <f t="shared" ref="M296:O296" si="1205">M1660</f>
        <v>0</v>
      </c>
      <c r="N296" s="56">
        <f t="shared" si="1205"/>
        <v>0</v>
      </c>
      <c r="O296" s="56">
        <f t="shared" si="1205"/>
        <v>0</v>
      </c>
      <c r="P296" s="56">
        <f t="shared" ref="P296:Q296" si="1206">P1660</f>
        <v>0</v>
      </c>
      <c r="Q296" s="56">
        <f t="shared" si="1206"/>
        <v>0</v>
      </c>
      <c r="R296" s="56">
        <f t="shared" ref="R296" si="1207">R1660</f>
        <v>0</v>
      </c>
    </row>
    <row r="297" spans="1:18" ht="13.9" hidden="1" customHeight="1" outlineLevel="1" x14ac:dyDescent="0.2">
      <c r="A297" s="92" t="s">
        <v>95</v>
      </c>
      <c r="B297" s="93"/>
      <c r="C297" s="57">
        <f t="shared" si="1194"/>
        <v>0</v>
      </c>
      <c r="D297" s="57">
        <f t="shared" si="1194"/>
        <v>0</v>
      </c>
      <c r="E297" s="57">
        <f t="shared" si="1194"/>
        <v>0</v>
      </c>
      <c r="F297" s="57">
        <f t="shared" si="1194"/>
        <v>0</v>
      </c>
      <c r="G297" s="57">
        <f t="shared" si="1194"/>
        <v>0</v>
      </c>
      <c r="H297" s="57">
        <f t="shared" si="1194"/>
        <v>0</v>
      </c>
      <c r="I297" s="57">
        <f t="shared" si="1194"/>
        <v>0</v>
      </c>
      <c r="J297" s="57">
        <f t="shared" si="1194"/>
        <v>0</v>
      </c>
      <c r="K297" s="57">
        <f t="shared" ref="K297:L297" si="1208">K1661</f>
        <v>0</v>
      </c>
      <c r="L297" s="57">
        <f t="shared" si="1208"/>
        <v>0</v>
      </c>
      <c r="M297" s="57">
        <f t="shared" ref="M297:O297" si="1209">M1661</f>
        <v>0</v>
      </c>
      <c r="N297" s="57">
        <f t="shared" si="1209"/>
        <v>0</v>
      </c>
      <c r="O297" s="57">
        <f t="shared" si="1209"/>
        <v>0</v>
      </c>
      <c r="P297" s="57">
        <f t="shared" ref="P297:Q297" si="1210">P1661</f>
        <v>0</v>
      </c>
      <c r="Q297" s="57">
        <f t="shared" si="1210"/>
        <v>0</v>
      </c>
      <c r="R297" s="57">
        <f t="shared" ref="R297" si="1211">R1661</f>
        <v>0</v>
      </c>
    </row>
    <row r="298" spans="1:18" ht="13.9" hidden="1" customHeight="1" outlineLevel="1" x14ac:dyDescent="0.2">
      <c r="A298" s="90" t="s">
        <v>1516</v>
      </c>
      <c r="B298" s="91"/>
      <c r="C298" s="56">
        <f t="shared" si="1194"/>
        <v>0</v>
      </c>
      <c r="D298" s="56">
        <f t="shared" si="1194"/>
        <v>0</v>
      </c>
      <c r="E298" s="56">
        <f t="shared" si="1194"/>
        <v>0</v>
      </c>
      <c r="F298" s="56">
        <f t="shared" si="1194"/>
        <v>0</v>
      </c>
      <c r="G298" s="56">
        <f t="shared" si="1194"/>
        <v>0</v>
      </c>
      <c r="H298" s="56">
        <f t="shared" si="1194"/>
        <v>0</v>
      </c>
      <c r="I298" s="56">
        <f t="shared" si="1194"/>
        <v>0</v>
      </c>
      <c r="J298" s="56">
        <f t="shared" si="1194"/>
        <v>0</v>
      </c>
      <c r="K298" s="56">
        <f t="shared" ref="K298:L298" si="1212">K1662</f>
        <v>0</v>
      </c>
      <c r="L298" s="56">
        <f t="shared" si="1212"/>
        <v>0</v>
      </c>
      <c r="M298" s="56">
        <f t="shared" ref="M298:O298" si="1213">M1662</f>
        <v>0</v>
      </c>
      <c r="N298" s="56">
        <f t="shared" si="1213"/>
        <v>0</v>
      </c>
      <c r="O298" s="56">
        <f t="shared" si="1213"/>
        <v>0</v>
      </c>
      <c r="P298" s="56">
        <f t="shared" ref="P298:Q298" si="1214">P1662</f>
        <v>0</v>
      </c>
      <c r="Q298" s="56">
        <f t="shared" si="1214"/>
        <v>0</v>
      </c>
      <c r="R298" s="56">
        <f t="shared" ref="R298" si="1215">R1662</f>
        <v>0</v>
      </c>
    </row>
    <row r="299" spans="1:18" ht="13.9" hidden="1" customHeight="1" outlineLevel="1" x14ac:dyDescent="0.2">
      <c r="A299" s="92" t="s">
        <v>1517</v>
      </c>
      <c r="B299" s="93"/>
      <c r="C299" s="57">
        <f t="shared" si="1194"/>
        <v>0</v>
      </c>
      <c r="D299" s="57">
        <f t="shared" si="1194"/>
        <v>0</v>
      </c>
      <c r="E299" s="57">
        <f t="shared" si="1194"/>
        <v>0</v>
      </c>
      <c r="F299" s="57">
        <f t="shared" si="1194"/>
        <v>0</v>
      </c>
      <c r="G299" s="57">
        <f t="shared" si="1194"/>
        <v>0</v>
      </c>
      <c r="H299" s="57">
        <f t="shared" si="1194"/>
        <v>0</v>
      </c>
      <c r="I299" s="57">
        <f t="shared" si="1194"/>
        <v>0</v>
      </c>
      <c r="J299" s="57">
        <f t="shared" si="1194"/>
        <v>0</v>
      </c>
      <c r="K299" s="57">
        <f t="shared" ref="K299:L299" si="1216">K1663</f>
        <v>0</v>
      </c>
      <c r="L299" s="57">
        <f t="shared" si="1216"/>
        <v>0</v>
      </c>
      <c r="M299" s="57">
        <f t="shared" ref="M299:O299" si="1217">M1663</f>
        <v>0</v>
      </c>
      <c r="N299" s="57">
        <f t="shared" si="1217"/>
        <v>0</v>
      </c>
      <c r="O299" s="57">
        <f t="shared" si="1217"/>
        <v>0</v>
      </c>
      <c r="P299" s="57">
        <f t="shared" ref="P299:Q299" si="1218">P1663</f>
        <v>0</v>
      </c>
      <c r="Q299" s="57">
        <f t="shared" si="1218"/>
        <v>0</v>
      </c>
      <c r="R299" s="57">
        <f t="shared" ref="R299" si="1219">R1663</f>
        <v>0</v>
      </c>
    </row>
    <row r="300" spans="1:18" ht="13.9" hidden="1" customHeight="1" outlineLevel="1" x14ac:dyDescent="0.2">
      <c r="A300" s="90" t="s">
        <v>96</v>
      </c>
      <c r="B300" s="91"/>
      <c r="C300" s="56">
        <f t="shared" si="1194"/>
        <v>0</v>
      </c>
      <c r="D300" s="56">
        <f t="shared" si="1194"/>
        <v>0</v>
      </c>
      <c r="E300" s="56">
        <f t="shared" si="1194"/>
        <v>0</v>
      </c>
      <c r="F300" s="56">
        <f t="shared" si="1194"/>
        <v>0</v>
      </c>
      <c r="G300" s="56">
        <f t="shared" si="1194"/>
        <v>0</v>
      </c>
      <c r="H300" s="56">
        <f t="shared" si="1194"/>
        <v>0</v>
      </c>
      <c r="I300" s="56">
        <f t="shared" si="1194"/>
        <v>0</v>
      </c>
      <c r="J300" s="56">
        <f t="shared" si="1194"/>
        <v>0</v>
      </c>
      <c r="K300" s="56">
        <f t="shared" ref="K300:L300" si="1220">K1664</f>
        <v>0</v>
      </c>
      <c r="L300" s="56">
        <f t="shared" si="1220"/>
        <v>0</v>
      </c>
      <c r="M300" s="56">
        <f t="shared" ref="M300:O300" si="1221">M1664</f>
        <v>0</v>
      </c>
      <c r="N300" s="56">
        <f t="shared" si="1221"/>
        <v>0</v>
      </c>
      <c r="O300" s="56">
        <f t="shared" si="1221"/>
        <v>0</v>
      </c>
      <c r="P300" s="56">
        <f t="shared" ref="P300:Q300" si="1222">P1664</f>
        <v>0</v>
      </c>
      <c r="Q300" s="56">
        <f t="shared" si="1222"/>
        <v>0</v>
      </c>
      <c r="R300" s="56">
        <f t="shared" ref="R300" si="1223">R1664</f>
        <v>0</v>
      </c>
    </row>
    <row r="301" spans="1:18" ht="13.9" hidden="1" customHeight="1" outlineLevel="1" x14ac:dyDescent="0.2">
      <c r="A301" s="92" t="s">
        <v>1518</v>
      </c>
      <c r="B301" s="93"/>
      <c r="C301" s="57">
        <f t="shared" si="1194"/>
        <v>0</v>
      </c>
      <c r="D301" s="57">
        <f t="shared" si="1194"/>
        <v>0</v>
      </c>
      <c r="E301" s="57">
        <f t="shared" si="1194"/>
        <v>0</v>
      </c>
      <c r="F301" s="57">
        <f t="shared" si="1194"/>
        <v>0</v>
      </c>
      <c r="G301" s="57">
        <f t="shared" si="1194"/>
        <v>0</v>
      </c>
      <c r="H301" s="57">
        <f t="shared" si="1194"/>
        <v>0</v>
      </c>
      <c r="I301" s="57">
        <f t="shared" si="1194"/>
        <v>0</v>
      </c>
      <c r="J301" s="57">
        <f t="shared" si="1194"/>
        <v>0</v>
      </c>
      <c r="K301" s="57">
        <f t="shared" ref="K301:L301" si="1224">K1665</f>
        <v>0</v>
      </c>
      <c r="L301" s="57">
        <f t="shared" si="1224"/>
        <v>0</v>
      </c>
      <c r="M301" s="57">
        <f t="shared" ref="M301:O301" si="1225">M1665</f>
        <v>0</v>
      </c>
      <c r="N301" s="57">
        <f t="shared" si="1225"/>
        <v>0</v>
      </c>
      <c r="O301" s="57">
        <f t="shared" si="1225"/>
        <v>0</v>
      </c>
      <c r="P301" s="57">
        <f t="shared" ref="P301:Q301" si="1226">P1665</f>
        <v>0</v>
      </c>
      <c r="Q301" s="57">
        <f t="shared" si="1226"/>
        <v>0</v>
      </c>
      <c r="R301" s="57">
        <f t="shared" ref="R301" si="1227">R1665</f>
        <v>0</v>
      </c>
    </row>
    <row r="302" spans="1:18" ht="13.9" hidden="1" customHeight="1" outlineLevel="1" x14ac:dyDescent="0.2">
      <c r="A302" s="90" t="s">
        <v>1519</v>
      </c>
      <c r="B302" s="91"/>
      <c r="C302" s="56">
        <f t="shared" si="1194"/>
        <v>0</v>
      </c>
      <c r="D302" s="56">
        <f t="shared" si="1194"/>
        <v>0</v>
      </c>
      <c r="E302" s="56">
        <f t="shared" si="1194"/>
        <v>0</v>
      </c>
      <c r="F302" s="56">
        <f t="shared" si="1194"/>
        <v>0</v>
      </c>
      <c r="G302" s="56">
        <f t="shared" si="1194"/>
        <v>0</v>
      </c>
      <c r="H302" s="56">
        <f t="shared" si="1194"/>
        <v>0</v>
      </c>
      <c r="I302" s="56">
        <f t="shared" si="1194"/>
        <v>0</v>
      </c>
      <c r="J302" s="56">
        <f t="shared" si="1194"/>
        <v>0</v>
      </c>
      <c r="K302" s="56">
        <f t="shared" ref="K302:L302" si="1228">K1666</f>
        <v>0</v>
      </c>
      <c r="L302" s="56">
        <f t="shared" si="1228"/>
        <v>0</v>
      </c>
      <c r="M302" s="56">
        <f t="shared" ref="M302:O302" si="1229">M1666</f>
        <v>0</v>
      </c>
      <c r="N302" s="56">
        <f t="shared" si="1229"/>
        <v>0</v>
      </c>
      <c r="O302" s="56">
        <f t="shared" si="1229"/>
        <v>0</v>
      </c>
      <c r="P302" s="56">
        <f t="shared" ref="P302:Q302" si="1230">P1666</f>
        <v>0</v>
      </c>
      <c r="Q302" s="56">
        <f t="shared" si="1230"/>
        <v>0</v>
      </c>
      <c r="R302" s="56">
        <f t="shared" ref="R302" si="1231">R1666</f>
        <v>0</v>
      </c>
    </row>
    <row r="303" spans="1:18" ht="13.9" hidden="1" customHeight="1" outlineLevel="1" x14ac:dyDescent="0.2">
      <c r="A303" s="92" t="s">
        <v>1520</v>
      </c>
      <c r="B303" s="93"/>
      <c r="C303" s="57">
        <f t="shared" ref="C303:J315" si="1232">C1667</f>
        <v>0</v>
      </c>
      <c r="D303" s="57">
        <f t="shared" si="1232"/>
        <v>0</v>
      </c>
      <c r="E303" s="57">
        <f t="shared" si="1232"/>
        <v>0</v>
      </c>
      <c r="F303" s="57">
        <f t="shared" si="1232"/>
        <v>0</v>
      </c>
      <c r="G303" s="57">
        <f t="shared" si="1232"/>
        <v>0</v>
      </c>
      <c r="H303" s="57">
        <f t="shared" si="1232"/>
        <v>0</v>
      </c>
      <c r="I303" s="57">
        <f t="shared" si="1232"/>
        <v>0</v>
      </c>
      <c r="J303" s="57">
        <f t="shared" si="1232"/>
        <v>0</v>
      </c>
      <c r="K303" s="57">
        <f t="shared" ref="K303:L303" si="1233">K1667</f>
        <v>0</v>
      </c>
      <c r="L303" s="57">
        <f t="shared" si="1233"/>
        <v>0</v>
      </c>
      <c r="M303" s="57">
        <f t="shared" ref="M303:O303" si="1234">M1667</f>
        <v>0</v>
      </c>
      <c r="N303" s="57">
        <f t="shared" si="1234"/>
        <v>0</v>
      </c>
      <c r="O303" s="57">
        <f t="shared" si="1234"/>
        <v>0</v>
      </c>
      <c r="P303" s="57">
        <f t="shared" ref="P303:Q303" si="1235">P1667</f>
        <v>0</v>
      </c>
      <c r="Q303" s="57">
        <f t="shared" si="1235"/>
        <v>0</v>
      </c>
      <c r="R303" s="57">
        <f t="shared" ref="R303" si="1236">R1667</f>
        <v>0</v>
      </c>
    </row>
    <row r="304" spans="1:18" ht="13.9" hidden="1" customHeight="1" outlineLevel="1" x14ac:dyDescent="0.2">
      <c r="A304" s="90" t="s">
        <v>1521</v>
      </c>
      <c r="B304" s="91"/>
      <c r="C304" s="56">
        <f t="shared" si="1232"/>
        <v>0</v>
      </c>
      <c r="D304" s="56">
        <f t="shared" si="1232"/>
        <v>0</v>
      </c>
      <c r="E304" s="56">
        <f t="shared" si="1232"/>
        <v>0</v>
      </c>
      <c r="F304" s="56">
        <f t="shared" si="1232"/>
        <v>0</v>
      </c>
      <c r="G304" s="56">
        <f t="shared" si="1232"/>
        <v>0</v>
      </c>
      <c r="H304" s="56">
        <f t="shared" si="1232"/>
        <v>0</v>
      </c>
      <c r="I304" s="56">
        <f t="shared" si="1232"/>
        <v>0</v>
      </c>
      <c r="J304" s="56">
        <f t="shared" si="1232"/>
        <v>0</v>
      </c>
      <c r="K304" s="56">
        <f t="shared" ref="K304:L304" si="1237">K1668</f>
        <v>0</v>
      </c>
      <c r="L304" s="56">
        <f t="shared" si="1237"/>
        <v>0</v>
      </c>
      <c r="M304" s="56">
        <f t="shared" ref="M304:O304" si="1238">M1668</f>
        <v>0</v>
      </c>
      <c r="N304" s="56">
        <f t="shared" si="1238"/>
        <v>0</v>
      </c>
      <c r="O304" s="56">
        <f t="shared" si="1238"/>
        <v>0</v>
      </c>
      <c r="P304" s="56">
        <f t="shared" ref="P304:Q304" si="1239">P1668</f>
        <v>0</v>
      </c>
      <c r="Q304" s="56">
        <f t="shared" si="1239"/>
        <v>0</v>
      </c>
      <c r="R304" s="56">
        <f t="shared" ref="R304" si="1240">R1668</f>
        <v>0</v>
      </c>
    </row>
    <row r="305" spans="1:18" ht="13.9" customHeight="1" collapsed="1" x14ac:dyDescent="0.2">
      <c r="A305" s="86" t="s">
        <v>1522</v>
      </c>
      <c r="B305" s="87"/>
      <c r="C305" s="56">
        <f t="shared" si="1232"/>
        <v>0</v>
      </c>
      <c r="D305" s="56">
        <f t="shared" si="1232"/>
        <v>0</v>
      </c>
      <c r="E305" s="56">
        <f t="shared" si="1232"/>
        <v>0</v>
      </c>
      <c r="F305" s="56">
        <f t="shared" si="1232"/>
        <v>0</v>
      </c>
      <c r="G305" s="56">
        <f t="shared" si="1232"/>
        <v>0</v>
      </c>
      <c r="H305" s="56">
        <f t="shared" si="1232"/>
        <v>0</v>
      </c>
      <c r="I305" s="56">
        <f t="shared" si="1232"/>
        <v>0</v>
      </c>
      <c r="J305" s="56">
        <f t="shared" si="1232"/>
        <v>0</v>
      </c>
      <c r="K305" s="56">
        <f t="shared" ref="K305:L305" si="1241">K1669</f>
        <v>0</v>
      </c>
      <c r="L305" s="56">
        <f t="shared" si="1241"/>
        <v>1E-3</v>
      </c>
      <c r="M305" s="56">
        <f t="shared" ref="M305:O305" si="1242">M1669</f>
        <v>1E-3</v>
      </c>
      <c r="N305" s="56">
        <f t="shared" si="1242"/>
        <v>1.2E-2</v>
      </c>
      <c r="O305" s="56">
        <f t="shared" si="1242"/>
        <v>1.2E-2</v>
      </c>
      <c r="P305" s="56">
        <f t="shared" ref="P305:Q305" si="1243">P1669</f>
        <v>1.2E-2</v>
      </c>
      <c r="Q305" s="56">
        <f t="shared" si="1243"/>
        <v>1.2E-2</v>
      </c>
      <c r="R305" s="56">
        <f t="shared" ref="R305" si="1244">R1669</f>
        <v>1.2999999999999999E-2</v>
      </c>
    </row>
    <row r="306" spans="1:18" ht="13.9" customHeight="1" collapsed="1" x14ac:dyDescent="0.2">
      <c r="A306" s="94" t="s">
        <v>1533</v>
      </c>
      <c r="B306" s="95"/>
      <c r="C306" s="58">
        <f t="shared" si="1232"/>
        <v>7.2069999999999999</v>
      </c>
      <c r="D306" s="58">
        <f t="shared" si="1232"/>
        <v>8.0679999999999996</v>
      </c>
      <c r="E306" s="58">
        <f t="shared" si="1232"/>
        <v>8.4190000000000005</v>
      </c>
      <c r="F306" s="58">
        <f t="shared" si="1232"/>
        <v>8.0449999999999999</v>
      </c>
      <c r="G306" s="58">
        <f t="shared" si="1232"/>
        <v>7.8209999999999997</v>
      </c>
      <c r="H306" s="58">
        <f t="shared" si="1232"/>
        <v>8.0280000000000005</v>
      </c>
      <c r="I306" s="58">
        <f t="shared" si="1232"/>
        <v>7.91</v>
      </c>
      <c r="J306" s="58">
        <f t="shared" si="1232"/>
        <v>7.8620000000000001</v>
      </c>
      <c r="K306" s="58">
        <f t="shared" ref="K306:L306" si="1245">K1670</f>
        <v>7.3559999999999999</v>
      </c>
      <c r="L306" s="58">
        <f t="shared" si="1245"/>
        <v>6.774</v>
      </c>
      <c r="M306" s="58">
        <f t="shared" ref="M306:O306" si="1246">M1670</f>
        <v>6.6539999999999999</v>
      </c>
      <c r="N306" s="58">
        <f t="shared" si="1246"/>
        <v>6.8769999999999998</v>
      </c>
      <c r="O306" s="58">
        <f t="shared" si="1246"/>
        <v>7.359</v>
      </c>
      <c r="P306" s="58">
        <f t="shared" ref="P306:Q306" si="1247">P1670</f>
        <v>7.54</v>
      </c>
      <c r="Q306" s="58">
        <f t="shared" si="1247"/>
        <v>7.6050000000000004</v>
      </c>
      <c r="R306" s="58">
        <f t="shared" ref="R306" si="1248">R1670</f>
        <v>8.0679999999999996</v>
      </c>
    </row>
    <row r="307" spans="1:18" ht="13.9" customHeight="1" x14ac:dyDescent="0.2">
      <c r="A307" s="86" t="s">
        <v>1504</v>
      </c>
      <c r="B307" s="87"/>
      <c r="C307" s="56">
        <f t="shared" si="1232"/>
        <v>1.08</v>
      </c>
      <c r="D307" s="56">
        <f t="shared" si="1232"/>
        <v>1.2350000000000001</v>
      </c>
      <c r="E307" s="56">
        <f t="shared" si="1232"/>
        <v>1.2889999999999999</v>
      </c>
      <c r="F307" s="56">
        <f t="shared" si="1232"/>
        <v>1.254</v>
      </c>
      <c r="G307" s="56">
        <f t="shared" si="1232"/>
        <v>1.2529999999999999</v>
      </c>
      <c r="H307" s="56">
        <f t="shared" si="1232"/>
        <v>1.2969999999999999</v>
      </c>
      <c r="I307" s="56">
        <f t="shared" si="1232"/>
        <v>1.202</v>
      </c>
      <c r="J307" s="56">
        <f t="shared" si="1232"/>
        <v>1.2150000000000001</v>
      </c>
      <c r="K307" s="56">
        <f t="shared" ref="K307:L307" si="1249">K1671</f>
        <v>1.137</v>
      </c>
      <c r="L307" s="56">
        <f t="shared" si="1249"/>
        <v>1.119</v>
      </c>
      <c r="M307" s="56">
        <f t="shared" ref="M307:O307" si="1250">M1671</f>
        <v>1.139</v>
      </c>
      <c r="N307" s="56">
        <f t="shared" si="1250"/>
        <v>1.2010000000000001</v>
      </c>
      <c r="O307" s="56">
        <f t="shared" si="1250"/>
        <v>1.228</v>
      </c>
      <c r="P307" s="56">
        <f t="shared" ref="P307:Q307" si="1251">P1671</f>
        <v>1.25</v>
      </c>
      <c r="Q307" s="56">
        <f t="shared" si="1251"/>
        <v>1.242</v>
      </c>
      <c r="R307" s="56">
        <f t="shared" ref="R307" si="1252">R1671</f>
        <v>1.246</v>
      </c>
    </row>
    <row r="308" spans="1:18" ht="13.9" customHeight="1" x14ac:dyDescent="0.2">
      <c r="A308" s="88" t="s">
        <v>1505</v>
      </c>
      <c r="B308" s="89"/>
      <c r="C308" s="57">
        <f t="shared" si="1232"/>
        <v>3.7509999999999999</v>
      </c>
      <c r="D308" s="57">
        <f t="shared" si="1232"/>
        <v>4.165</v>
      </c>
      <c r="E308" s="57">
        <f t="shared" si="1232"/>
        <v>4.3339999999999996</v>
      </c>
      <c r="F308" s="57">
        <f t="shared" si="1232"/>
        <v>3.9830000000000001</v>
      </c>
      <c r="G308" s="57">
        <f t="shared" si="1232"/>
        <v>3.8769999999999998</v>
      </c>
      <c r="H308" s="57">
        <f t="shared" si="1232"/>
        <v>3.9750000000000001</v>
      </c>
      <c r="I308" s="57">
        <f t="shared" si="1232"/>
        <v>3.9969999999999999</v>
      </c>
      <c r="J308" s="57">
        <f t="shared" si="1232"/>
        <v>4.0339999999999998</v>
      </c>
      <c r="K308" s="57">
        <f t="shared" ref="K308:L308" si="1253">K1672</f>
        <v>3.78</v>
      </c>
      <c r="L308" s="57">
        <f t="shared" si="1253"/>
        <v>3.3359999999999999</v>
      </c>
      <c r="M308" s="57">
        <f t="shared" ref="M308:O308" si="1254">M1672</f>
        <v>3.306</v>
      </c>
      <c r="N308" s="57">
        <f t="shared" si="1254"/>
        <v>3.4540000000000002</v>
      </c>
      <c r="O308" s="57">
        <f t="shared" si="1254"/>
        <v>3.7959999999999998</v>
      </c>
      <c r="P308" s="57">
        <f t="shared" ref="P308:Q308" si="1255">P1672</f>
        <v>3.8210000000000002</v>
      </c>
      <c r="Q308" s="57">
        <f t="shared" si="1255"/>
        <v>3.8759999999999999</v>
      </c>
      <c r="R308" s="57">
        <f t="shared" ref="R308" si="1256">R1672</f>
        <v>4.0890000000000004</v>
      </c>
    </row>
    <row r="309" spans="1:18" ht="13.9" hidden="1" customHeight="1" outlineLevel="1" x14ac:dyDescent="0.2">
      <c r="A309" s="90" t="s">
        <v>1506</v>
      </c>
      <c r="B309" s="91"/>
      <c r="C309" s="56">
        <f t="shared" si="1232"/>
        <v>0.17899999999999999</v>
      </c>
      <c r="D309" s="56">
        <f t="shared" si="1232"/>
        <v>0.28499999999999998</v>
      </c>
      <c r="E309" s="56">
        <f t="shared" si="1232"/>
        <v>0.30399999999999999</v>
      </c>
      <c r="F309" s="56">
        <f t="shared" si="1232"/>
        <v>0.33200000000000002</v>
      </c>
      <c r="G309" s="56">
        <f t="shared" si="1232"/>
        <v>0.32300000000000001</v>
      </c>
      <c r="H309" s="56">
        <f t="shared" si="1232"/>
        <v>0.31900000000000001</v>
      </c>
      <c r="I309" s="56">
        <f t="shared" si="1232"/>
        <v>0.315</v>
      </c>
      <c r="J309" s="56">
        <f t="shared" si="1232"/>
        <v>0.31</v>
      </c>
      <c r="K309" s="56">
        <f t="shared" ref="K309:L309" si="1257">K1673</f>
        <v>0.28699999999999998</v>
      </c>
      <c r="L309" s="56">
        <f t="shared" si="1257"/>
        <v>0.25</v>
      </c>
      <c r="M309" s="56">
        <f t="shared" ref="M309:O309" si="1258">M1673</f>
        <v>0.26500000000000001</v>
      </c>
      <c r="N309" s="56">
        <f t="shared" si="1258"/>
        <v>0.26500000000000001</v>
      </c>
      <c r="O309" s="56">
        <f t="shared" si="1258"/>
        <v>0.27200000000000002</v>
      </c>
      <c r="P309" s="56">
        <f t="shared" ref="P309:Q309" si="1259">P1673</f>
        <v>0.27400000000000002</v>
      </c>
      <c r="Q309" s="56">
        <f t="shared" si="1259"/>
        <v>0.26500000000000001</v>
      </c>
      <c r="R309" s="56">
        <f t="shared" ref="R309" si="1260">R1673</f>
        <v>0.29499999999999998</v>
      </c>
    </row>
    <row r="310" spans="1:18" ht="13.9" hidden="1" customHeight="1" outlineLevel="1" x14ac:dyDescent="0.2">
      <c r="A310" s="92" t="s">
        <v>1507</v>
      </c>
      <c r="B310" s="93"/>
      <c r="C310" s="57">
        <f t="shared" si="1232"/>
        <v>0</v>
      </c>
      <c r="D310" s="57">
        <f t="shared" si="1232"/>
        <v>0</v>
      </c>
      <c r="E310" s="57">
        <f t="shared" si="1232"/>
        <v>0</v>
      </c>
      <c r="F310" s="57">
        <f t="shared" si="1232"/>
        <v>0</v>
      </c>
      <c r="G310" s="57">
        <f t="shared" si="1232"/>
        <v>0</v>
      </c>
      <c r="H310" s="57">
        <f t="shared" si="1232"/>
        <v>0</v>
      </c>
      <c r="I310" s="57">
        <f t="shared" si="1232"/>
        <v>0</v>
      </c>
      <c r="J310" s="57">
        <f t="shared" si="1232"/>
        <v>0</v>
      </c>
      <c r="K310" s="57">
        <f t="shared" ref="K310:L310" si="1261">K1674</f>
        <v>0</v>
      </c>
      <c r="L310" s="57">
        <f t="shared" si="1261"/>
        <v>0</v>
      </c>
      <c r="M310" s="57">
        <f t="shared" ref="M310:O310" si="1262">M1674</f>
        <v>0</v>
      </c>
      <c r="N310" s="57">
        <f t="shared" si="1262"/>
        <v>0</v>
      </c>
      <c r="O310" s="57">
        <f t="shared" si="1262"/>
        <v>0</v>
      </c>
      <c r="P310" s="57">
        <f t="shared" ref="P310:Q310" si="1263">P1674</f>
        <v>0</v>
      </c>
      <c r="Q310" s="57">
        <f t="shared" si="1263"/>
        <v>0</v>
      </c>
      <c r="R310" s="57">
        <f t="shared" ref="R310" si="1264">R1674</f>
        <v>0</v>
      </c>
    </row>
    <row r="311" spans="1:18" ht="13.9" hidden="1" customHeight="1" outlineLevel="1" x14ac:dyDescent="0.2">
      <c r="A311" s="90" t="s">
        <v>1508</v>
      </c>
      <c r="B311" s="91"/>
      <c r="C311" s="56">
        <f t="shared" si="1232"/>
        <v>0.14899999999999999</v>
      </c>
      <c r="D311" s="56">
        <f t="shared" si="1232"/>
        <v>0.156</v>
      </c>
      <c r="E311" s="56">
        <f t="shared" si="1232"/>
        <v>0.156</v>
      </c>
      <c r="F311" s="56">
        <f t="shared" si="1232"/>
        <v>0.16</v>
      </c>
      <c r="G311" s="56">
        <f t="shared" si="1232"/>
        <v>0.14499999999999999</v>
      </c>
      <c r="H311" s="56">
        <f t="shared" si="1232"/>
        <v>0.13700000000000001</v>
      </c>
      <c r="I311" s="56">
        <f t="shared" si="1232"/>
        <v>0.13600000000000001</v>
      </c>
      <c r="J311" s="56">
        <f t="shared" si="1232"/>
        <v>0.13500000000000001</v>
      </c>
      <c r="K311" s="56">
        <f t="shared" ref="K311:L311" si="1265">K1675</f>
        <v>0.121</v>
      </c>
      <c r="L311" s="56">
        <f t="shared" si="1265"/>
        <v>0.106</v>
      </c>
      <c r="M311" s="56">
        <f t="shared" ref="M311:O311" si="1266">M1675</f>
        <v>9.5000000000000001E-2</v>
      </c>
      <c r="N311" s="56">
        <f t="shared" si="1266"/>
        <v>9.7000000000000003E-2</v>
      </c>
      <c r="O311" s="56">
        <f t="shared" si="1266"/>
        <v>9.7000000000000003E-2</v>
      </c>
      <c r="P311" s="56">
        <f t="shared" ref="P311:Q311" si="1267">P1675</f>
        <v>9.8000000000000004E-2</v>
      </c>
      <c r="Q311" s="56">
        <f t="shared" si="1267"/>
        <v>9.7000000000000003E-2</v>
      </c>
      <c r="R311" s="56">
        <f t="shared" ref="R311" si="1268">R1675</f>
        <v>0.105</v>
      </c>
    </row>
    <row r="312" spans="1:18" ht="13.9" hidden="1" customHeight="1" outlineLevel="1" x14ac:dyDescent="0.2">
      <c r="A312" s="92" t="s">
        <v>1509</v>
      </c>
      <c r="B312" s="93"/>
      <c r="C312" s="57">
        <f t="shared" si="1232"/>
        <v>1.4790000000000001</v>
      </c>
      <c r="D312" s="57">
        <f t="shared" si="1232"/>
        <v>1.855</v>
      </c>
      <c r="E312" s="57">
        <f t="shared" si="1232"/>
        <v>1.901</v>
      </c>
      <c r="F312" s="57">
        <f t="shared" si="1232"/>
        <v>1.552</v>
      </c>
      <c r="G312" s="57">
        <f t="shared" si="1232"/>
        <v>1.482</v>
      </c>
      <c r="H312" s="57">
        <f t="shared" si="1232"/>
        <v>1.526</v>
      </c>
      <c r="I312" s="57">
        <f t="shared" si="1232"/>
        <v>1.5640000000000001</v>
      </c>
      <c r="J312" s="57">
        <f t="shared" si="1232"/>
        <v>1.619</v>
      </c>
      <c r="K312" s="57">
        <f t="shared" ref="K312:L312" si="1269">K1676</f>
        <v>1.508</v>
      </c>
      <c r="L312" s="57">
        <f t="shared" si="1269"/>
        <v>1.282</v>
      </c>
      <c r="M312" s="57">
        <f t="shared" ref="M312:O312" si="1270">M1676</f>
        <v>1.25</v>
      </c>
      <c r="N312" s="57">
        <f t="shared" si="1270"/>
        <v>1.3540000000000001</v>
      </c>
      <c r="O312" s="57">
        <f t="shared" si="1270"/>
        <v>1.4319999999999999</v>
      </c>
      <c r="P312" s="57">
        <f t="shared" ref="P312:Q312" si="1271">P1676</f>
        <v>1.484</v>
      </c>
      <c r="Q312" s="57">
        <f t="shared" si="1271"/>
        <v>1.571</v>
      </c>
      <c r="R312" s="57">
        <f t="shared" ref="R312" si="1272">R1676</f>
        <v>1.7050000000000001</v>
      </c>
    </row>
    <row r="313" spans="1:18" ht="13.9" hidden="1" customHeight="1" outlineLevel="1" x14ac:dyDescent="0.2">
      <c r="A313" s="90" t="s">
        <v>1510</v>
      </c>
      <c r="B313" s="91"/>
      <c r="C313" s="56">
        <f t="shared" si="1232"/>
        <v>0</v>
      </c>
      <c r="D313" s="56">
        <f t="shared" si="1232"/>
        <v>0</v>
      </c>
      <c r="E313" s="56">
        <f t="shared" si="1232"/>
        <v>0</v>
      </c>
      <c r="F313" s="56">
        <f t="shared" si="1232"/>
        <v>0</v>
      </c>
      <c r="G313" s="56">
        <f t="shared" si="1232"/>
        <v>0</v>
      </c>
      <c r="H313" s="56">
        <f t="shared" si="1232"/>
        <v>0</v>
      </c>
      <c r="I313" s="56">
        <f t="shared" si="1232"/>
        <v>0</v>
      </c>
      <c r="J313" s="56">
        <f t="shared" si="1232"/>
        <v>0</v>
      </c>
      <c r="K313" s="56">
        <f t="shared" ref="K313:L313" si="1273">K1677</f>
        <v>0</v>
      </c>
      <c r="L313" s="56">
        <f t="shared" si="1273"/>
        <v>0</v>
      </c>
      <c r="M313" s="56">
        <f t="shared" ref="M313:O313" si="1274">M1677</f>
        <v>0</v>
      </c>
      <c r="N313" s="56">
        <f t="shared" si="1274"/>
        <v>0</v>
      </c>
      <c r="O313" s="56">
        <f t="shared" si="1274"/>
        <v>0</v>
      </c>
      <c r="P313" s="56">
        <f t="shared" ref="P313:Q313" si="1275">P1677</f>
        <v>0</v>
      </c>
      <c r="Q313" s="56">
        <f t="shared" si="1275"/>
        <v>0</v>
      </c>
      <c r="R313" s="56">
        <f t="shared" ref="R313" si="1276">R1677</f>
        <v>0</v>
      </c>
    </row>
    <row r="314" spans="1:18" ht="13.9" hidden="1" customHeight="1" outlineLevel="1" x14ac:dyDescent="0.2">
      <c r="A314" s="92" t="s">
        <v>1511</v>
      </c>
      <c r="B314" s="93"/>
      <c r="C314" s="57">
        <f t="shared" si="1232"/>
        <v>1.7999999999999999E-2</v>
      </c>
      <c r="D314" s="57">
        <f t="shared" si="1232"/>
        <v>0.02</v>
      </c>
      <c r="E314" s="57">
        <f t="shared" si="1232"/>
        <v>2.5999999999999999E-2</v>
      </c>
      <c r="F314" s="57">
        <f t="shared" si="1232"/>
        <v>2.8000000000000001E-2</v>
      </c>
      <c r="G314" s="57">
        <f t="shared" si="1232"/>
        <v>2.1999999999999999E-2</v>
      </c>
      <c r="H314" s="57">
        <f t="shared" si="1232"/>
        <v>2.7E-2</v>
      </c>
      <c r="I314" s="57">
        <f t="shared" si="1232"/>
        <v>2.8000000000000001E-2</v>
      </c>
      <c r="J314" s="57">
        <f t="shared" si="1232"/>
        <v>2.5999999999999999E-2</v>
      </c>
      <c r="K314" s="57">
        <f t="shared" ref="K314:L314" si="1277">K1678</f>
        <v>2.8000000000000001E-2</v>
      </c>
      <c r="L314" s="57">
        <f t="shared" si="1277"/>
        <v>2.5999999999999999E-2</v>
      </c>
      <c r="M314" s="57">
        <f t="shared" ref="M314:O314" si="1278">M1678</f>
        <v>2.5999999999999999E-2</v>
      </c>
      <c r="N314" s="57">
        <f t="shared" si="1278"/>
        <v>3.1E-2</v>
      </c>
      <c r="O314" s="57">
        <f t="shared" si="1278"/>
        <v>0.03</v>
      </c>
      <c r="P314" s="57">
        <f t="shared" ref="P314:Q314" si="1279">P1678</f>
        <v>3.4000000000000002E-2</v>
      </c>
      <c r="Q314" s="57">
        <f t="shared" si="1279"/>
        <v>3.3000000000000002E-2</v>
      </c>
      <c r="R314" s="57">
        <f t="shared" ref="R314" si="1280">R1678</f>
        <v>3.1E-2</v>
      </c>
    </row>
    <row r="315" spans="1:18" ht="13.9" hidden="1" customHeight="1" outlineLevel="1" x14ac:dyDescent="0.2">
      <c r="A315" s="90" t="s">
        <v>1512</v>
      </c>
      <c r="B315" s="91"/>
      <c r="C315" s="56">
        <f t="shared" si="1232"/>
        <v>0.53</v>
      </c>
      <c r="D315" s="56">
        <f t="shared" si="1232"/>
        <v>0.50600000000000001</v>
      </c>
      <c r="E315" s="56">
        <f t="shared" si="1232"/>
        <v>0.49399999999999999</v>
      </c>
      <c r="F315" s="56">
        <f t="shared" si="1232"/>
        <v>0.501</v>
      </c>
      <c r="G315" s="56">
        <f t="shared" si="1232"/>
        <v>0.504</v>
      </c>
      <c r="H315" s="56">
        <f t="shared" si="1232"/>
        <v>0.501</v>
      </c>
      <c r="I315" s="56">
        <f t="shared" si="1232"/>
        <v>0.497</v>
      </c>
      <c r="J315" s="56">
        <f t="shared" si="1232"/>
        <v>0.48899999999999999</v>
      </c>
      <c r="K315" s="56">
        <f t="shared" ref="K315:L315" si="1281">K1679</f>
        <v>0.46500000000000002</v>
      </c>
      <c r="L315" s="56">
        <f t="shared" si="1281"/>
        <v>0.38200000000000001</v>
      </c>
      <c r="M315" s="56">
        <f t="shared" ref="M315:O315" si="1282">M1679</f>
        <v>0.36699999999999999</v>
      </c>
      <c r="N315" s="56">
        <f t="shared" si="1282"/>
        <v>0.34799999999999998</v>
      </c>
      <c r="O315" s="56">
        <f t="shared" si="1282"/>
        <v>0.36499999999999999</v>
      </c>
      <c r="P315" s="56">
        <f t="shared" ref="P315:Q315" si="1283">P1679</f>
        <v>0.35699999999999998</v>
      </c>
      <c r="Q315" s="56">
        <f t="shared" si="1283"/>
        <v>0.34399999999999997</v>
      </c>
      <c r="R315" s="56">
        <f t="shared" ref="R315" si="1284">R1679</f>
        <v>0.35799999999999998</v>
      </c>
    </row>
    <row r="316" spans="1:18" ht="13.9" hidden="1" customHeight="1" outlineLevel="1" x14ac:dyDescent="0.2">
      <c r="A316" s="92" t="s">
        <v>1607</v>
      </c>
      <c r="B316" s="93"/>
      <c r="C316" s="57" t="str">
        <f>IF(C1680="","-",C1680)</f>
        <v>-</v>
      </c>
      <c r="D316" s="57" t="str">
        <f t="shared" ref="D316:O316" si="1285">IF(D1680="","-",D1680)</f>
        <v>-</v>
      </c>
      <c r="E316" s="57" t="str">
        <f t="shared" si="1285"/>
        <v>-</v>
      </c>
      <c r="F316" s="57" t="str">
        <f t="shared" si="1285"/>
        <v>-</v>
      </c>
      <c r="G316" s="57" t="str">
        <f t="shared" si="1285"/>
        <v>-</v>
      </c>
      <c r="H316" s="57" t="str">
        <f t="shared" si="1285"/>
        <v>-</v>
      </c>
      <c r="I316" s="57" t="str">
        <f t="shared" si="1285"/>
        <v>-</v>
      </c>
      <c r="J316" s="57" t="str">
        <f t="shared" si="1285"/>
        <v>-</v>
      </c>
      <c r="K316" s="57" t="str">
        <f t="shared" si="1285"/>
        <v>-</v>
      </c>
      <c r="L316" s="57" t="str">
        <f t="shared" si="1285"/>
        <v>-</v>
      </c>
      <c r="M316" s="57" t="str">
        <f t="shared" si="1285"/>
        <v>-</v>
      </c>
      <c r="N316" s="57" t="str">
        <f t="shared" si="1285"/>
        <v>-</v>
      </c>
      <c r="O316" s="57">
        <f t="shared" si="1285"/>
        <v>0</v>
      </c>
      <c r="P316" s="57">
        <f t="shared" ref="P316:Q316" si="1286">IF(P1680="","-",P1680)</f>
        <v>0</v>
      </c>
      <c r="Q316" s="57">
        <f t="shared" si="1286"/>
        <v>0</v>
      </c>
      <c r="R316" s="57">
        <f t="shared" ref="R316" si="1287">IF(R1680="","-",R1680)</f>
        <v>0</v>
      </c>
    </row>
    <row r="317" spans="1:18" ht="13.9" hidden="1" customHeight="1" outlineLevel="1" x14ac:dyDescent="0.2">
      <c r="A317" s="90" t="s">
        <v>1513</v>
      </c>
      <c r="B317" s="91"/>
      <c r="C317" s="56">
        <f t="shared" ref="C317:J325" si="1288">C1681</f>
        <v>0</v>
      </c>
      <c r="D317" s="56">
        <f t="shared" ref="D317:J319" si="1289">D1681</f>
        <v>0</v>
      </c>
      <c r="E317" s="56">
        <f t="shared" si="1289"/>
        <v>0</v>
      </c>
      <c r="F317" s="56">
        <f t="shared" si="1289"/>
        <v>0</v>
      </c>
      <c r="G317" s="56">
        <f t="shared" si="1289"/>
        <v>0</v>
      </c>
      <c r="H317" s="56">
        <f t="shared" si="1289"/>
        <v>0</v>
      </c>
      <c r="I317" s="56">
        <f t="shared" si="1289"/>
        <v>0</v>
      </c>
      <c r="J317" s="56">
        <f t="shared" si="1289"/>
        <v>0</v>
      </c>
      <c r="K317" s="56">
        <f t="shared" ref="K317:L317" si="1290">K1681</f>
        <v>0</v>
      </c>
      <c r="L317" s="56">
        <f t="shared" si="1290"/>
        <v>0</v>
      </c>
      <c r="M317" s="56">
        <f t="shared" ref="M317:O317" si="1291">M1681</f>
        <v>0</v>
      </c>
      <c r="N317" s="56">
        <f t="shared" si="1291"/>
        <v>0</v>
      </c>
      <c r="O317" s="56">
        <f t="shared" si="1291"/>
        <v>0</v>
      </c>
      <c r="P317" s="56">
        <f t="shared" ref="P317:Q317" si="1292">P1681</f>
        <v>0</v>
      </c>
      <c r="Q317" s="56">
        <f t="shared" si="1292"/>
        <v>0</v>
      </c>
      <c r="R317" s="56">
        <f t="shared" ref="R317" si="1293">R1681</f>
        <v>0</v>
      </c>
    </row>
    <row r="318" spans="1:18" ht="13.9" hidden="1" customHeight="1" outlineLevel="1" x14ac:dyDescent="0.2">
      <c r="A318" s="92" t="s">
        <v>1514</v>
      </c>
      <c r="B318" s="93"/>
      <c r="C318" s="57">
        <f t="shared" si="1288"/>
        <v>5.0000000000000001E-3</v>
      </c>
      <c r="D318" s="57">
        <f t="shared" si="1289"/>
        <v>5.0000000000000001E-3</v>
      </c>
      <c r="E318" s="57">
        <f t="shared" si="1289"/>
        <v>5.0000000000000001E-3</v>
      </c>
      <c r="F318" s="57">
        <f t="shared" si="1289"/>
        <v>6.0000000000000001E-3</v>
      </c>
      <c r="G318" s="57">
        <f t="shared" si="1289"/>
        <v>6.0000000000000001E-3</v>
      </c>
      <c r="H318" s="57">
        <f t="shared" si="1289"/>
        <v>6.0000000000000001E-3</v>
      </c>
      <c r="I318" s="57">
        <f t="shared" si="1289"/>
        <v>6.0000000000000001E-3</v>
      </c>
      <c r="J318" s="57">
        <f t="shared" si="1289"/>
        <v>6.0000000000000001E-3</v>
      </c>
      <c r="K318" s="57">
        <f t="shared" ref="K318:L318" si="1294">K1682</f>
        <v>5.0000000000000001E-3</v>
      </c>
      <c r="L318" s="57">
        <f t="shared" si="1294"/>
        <v>5.0000000000000001E-3</v>
      </c>
      <c r="M318" s="57">
        <f t="shared" ref="M318:O318" si="1295">M1682</f>
        <v>4.0000000000000001E-3</v>
      </c>
      <c r="N318" s="57">
        <f t="shared" si="1295"/>
        <v>5.0000000000000001E-3</v>
      </c>
      <c r="O318" s="57">
        <f t="shared" si="1295"/>
        <v>5.0000000000000001E-3</v>
      </c>
      <c r="P318" s="57">
        <f t="shared" ref="P318:Q318" si="1296">P1682</f>
        <v>5.0000000000000001E-3</v>
      </c>
      <c r="Q318" s="57">
        <f t="shared" si="1296"/>
        <v>5.0000000000000001E-3</v>
      </c>
      <c r="R318" s="57">
        <f t="shared" ref="R318" si="1297">R1682</f>
        <v>5.0000000000000001E-3</v>
      </c>
    </row>
    <row r="319" spans="1:18" ht="13.9" hidden="1" customHeight="1" outlineLevel="1" x14ac:dyDescent="0.2">
      <c r="A319" s="90" t="s">
        <v>1515</v>
      </c>
      <c r="B319" s="91"/>
      <c r="C319" s="56">
        <f t="shared" si="1288"/>
        <v>8.4000000000000005E-2</v>
      </c>
      <c r="D319" s="56">
        <f t="shared" si="1289"/>
        <v>0.10100000000000001</v>
      </c>
      <c r="E319" s="56">
        <f t="shared" si="1289"/>
        <v>0.106</v>
      </c>
      <c r="F319" s="56">
        <f t="shared" si="1289"/>
        <v>0.111</v>
      </c>
      <c r="G319" s="56">
        <f t="shared" si="1289"/>
        <v>0.107</v>
      </c>
      <c r="H319" s="56">
        <f t="shared" si="1289"/>
        <v>9.4E-2</v>
      </c>
      <c r="I319" s="56">
        <f t="shared" si="1289"/>
        <v>9.2999999999999999E-2</v>
      </c>
      <c r="J319" s="56">
        <f t="shared" si="1289"/>
        <v>9.1999999999999998E-2</v>
      </c>
      <c r="K319" s="56">
        <f t="shared" ref="K319:L319" si="1298">K1683</f>
        <v>8.5999999999999993E-2</v>
      </c>
      <c r="L319" s="56">
        <f t="shared" si="1298"/>
        <v>8.1000000000000003E-2</v>
      </c>
      <c r="M319" s="56">
        <f t="shared" ref="M319:O319" si="1299">M1683</f>
        <v>7.6999999999999999E-2</v>
      </c>
      <c r="N319" s="56">
        <f t="shared" si="1299"/>
        <v>7.6999999999999999E-2</v>
      </c>
      <c r="O319" s="56">
        <f t="shared" si="1299"/>
        <v>0.29299999999999998</v>
      </c>
      <c r="P319" s="56">
        <f t="shared" ref="P319:Q319" si="1300">P1683</f>
        <v>0.28899999999999998</v>
      </c>
      <c r="Q319" s="56">
        <f t="shared" si="1300"/>
        <v>0.28899999999999998</v>
      </c>
      <c r="R319" s="56">
        <f t="shared" ref="R319" si="1301">R1683</f>
        <v>0.29099999999999998</v>
      </c>
    </row>
    <row r="320" spans="1:18" ht="13.9" hidden="1" customHeight="1" outlineLevel="1" x14ac:dyDescent="0.2">
      <c r="A320" s="92" t="s">
        <v>95</v>
      </c>
      <c r="B320" s="93"/>
      <c r="C320" s="57">
        <f t="shared" si="1288"/>
        <v>0</v>
      </c>
      <c r="D320" s="57">
        <f t="shared" si="1288"/>
        <v>0</v>
      </c>
      <c r="E320" s="57">
        <f t="shared" si="1288"/>
        <v>0</v>
      </c>
      <c r="F320" s="57">
        <f t="shared" si="1288"/>
        <v>0</v>
      </c>
      <c r="G320" s="57">
        <f t="shared" si="1288"/>
        <v>0</v>
      </c>
      <c r="H320" s="57">
        <f t="shared" si="1288"/>
        <v>0</v>
      </c>
      <c r="I320" s="57">
        <f t="shared" si="1288"/>
        <v>0</v>
      </c>
      <c r="J320" s="57">
        <f t="shared" si="1288"/>
        <v>0</v>
      </c>
      <c r="K320" s="57">
        <f t="shared" ref="K320:L320" si="1302">K1684</f>
        <v>0</v>
      </c>
      <c r="L320" s="57">
        <f t="shared" si="1302"/>
        <v>0</v>
      </c>
      <c r="M320" s="57">
        <f t="shared" ref="M320:O320" si="1303">M1684</f>
        <v>0</v>
      </c>
      <c r="N320" s="57">
        <f t="shared" si="1303"/>
        <v>0</v>
      </c>
      <c r="O320" s="57">
        <f t="shared" si="1303"/>
        <v>0</v>
      </c>
      <c r="P320" s="57">
        <f t="shared" ref="P320:Q320" si="1304">P1684</f>
        <v>0</v>
      </c>
      <c r="Q320" s="57">
        <f t="shared" si="1304"/>
        <v>0</v>
      </c>
      <c r="R320" s="57">
        <f t="shared" ref="R320" si="1305">R1684</f>
        <v>0</v>
      </c>
    </row>
    <row r="321" spans="1:18" ht="13.9" hidden="1" customHeight="1" outlineLevel="1" x14ac:dyDescent="0.2">
      <c r="A321" s="90" t="s">
        <v>1516</v>
      </c>
      <c r="B321" s="91"/>
      <c r="C321" s="56">
        <f t="shared" si="1288"/>
        <v>0.315</v>
      </c>
      <c r="D321" s="56">
        <f t="shared" si="1288"/>
        <v>0.23200000000000001</v>
      </c>
      <c r="E321" s="56">
        <f t="shared" si="1288"/>
        <v>0.24</v>
      </c>
      <c r="F321" s="56">
        <f t="shared" si="1288"/>
        <v>0.217</v>
      </c>
      <c r="G321" s="56">
        <f t="shared" si="1288"/>
        <v>0.22700000000000001</v>
      </c>
      <c r="H321" s="56">
        <f t="shared" si="1288"/>
        <v>0.221</v>
      </c>
      <c r="I321" s="56">
        <f t="shared" si="1288"/>
        <v>0.22</v>
      </c>
      <c r="J321" s="56">
        <f t="shared" si="1288"/>
        <v>0.21199999999999999</v>
      </c>
      <c r="K321" s="56">
        <f t="shared" ref="K321:L321" si="1306">K1685</f>
        <v>0.218</v>
      </c>
      <c r="L321" s="56">
        <f t="shared" si="1306"/>
        <v>0.245</v>
      </c>
      <c r="M321" s="56">
        <f t="shared" ref="M321:O321" si="1307">M1685</f>
        <v>0.32</v>
      </c>
      <c r="N321" s="56">
        <f t="shared" si="1307"/>
        <v>0.39300000000000002</v>
      </c>
      <c r="O321" s="56">
        <f t="shared" si="1307"/>
        <v>0.435</v>
      </c>
      <c r="P321" s="56">
        <f t="shared" ref="P321:Q321" si="1308">P1685</f>
        <v>0.45500000000000002</v>
      </c>
      <c r="Q321" s="56">
        <f t="shared" si="1308"/>
        <v>0.45500000000000002</v>
      </c>
      <c r="R321" s="56">
        <f t="shared" ref="R321" si="1309">R1685</f>
        <v>0.48099999999999998</v>
      </c>
    </row>
    <row r="322" spans="1:18" ht="13.9" hidden="1" customHeight="1" outlineLevel="1" x14ac:dyDescent="0.2">
      <c r="A322" s="92" t="s">
        <v>1517</v>
      </c>
      <c r="B322" s="93"/>
      <c r="C322" s="57">
        <f t="shared" si="1288"/>
        <v>0.53800000000000003</v>
      </c>
      <c r="D322" s="57">
        <f t="shared" si="1288"/>
        <v>0.54600000000000004</v>
      </c>
      <c r="E322" s="57">
        <f t="shared" si="1288"/>
        <v>0.61</v>
      </c>
      <c r="F322" s="57">
        <f t="shared" si="1288"/>
        <v>0.56599999999999995</v>
      </c>
      <c r="G322" s="57">
        <f t="shared" si="1288"/>
        <v>0.55700000000000005</v>
      </c>
      <c r="H322" s="57">
        <f t="shared" si="1288"/>
        <v>0.56599999999999995</v>
      </c>
      <c r="I322" s="57">
        <f t="shared" si="1288"/>
        <v>0.56499999999999995</v>
      </c>
      <c r="J322" s="57">
        <f t="shared" si="1288"/>
        <v>0.55100000000000005</v>
      </c>
      <c r="K322" s="57">
        <f t="shared" ref="K322:L322" si="1310">K1686</f>
        <v>0.52100000000000002</v>
      </c>
      <c r="L322" s="57">
        <f t="shared" si="1310"/>
        <v>0.46200000000000002</v>
      </c>
      <c r="M322" s="57">
        <f t="shared" ref="M322:O322" si="1311">M1686</f>
        <v>0.44400000000000001</v>
      </c>
      <c r="N322" s="57">
        <f t="shared" si="1311"/>
        <v>0.438</v>
      </c>
      <c r="O322" s="57">
        <f t="shared" si="1311"/>
        <v>0.42899999999999999</v>
      </c>
      <c r="P322" s="57">
        <f t="shared" ref="P322:Q322" si="1312">P1686</f>
        <v>0.42799999999999999</v>
      </c>
      <c r="Q322" s="57">
        <f t="shared" si="1312"/>
        <v>0.41799999999999998</v>
      </c>
      <c r="R322" s="57">
        <f t="shared" ref="R322" si="1313">R1686</f>
        <v>0.39800000000000002</v>
      </c>
    </row>
    <row r="323" spans="1:18" ht="13.9" hidden="1" customHeight="1" outlineLevel="1" x14ac:dyDescent="0.2">
      <c r="A323" s="90" t="s">
        <v>96</v>
      </c>
      <c r="B323" s="91"/>
      <c r="C323" s="56">
        <f t="shared" si="1288"/>
        <v>6.0000000000000001E-3</v>
      </c>
      <c r="D323" s="56">
        <f t="shared" si="1288"/>
        <v>6.0000000000000001E-3</v>
      </c>
      <c r="E323" s="56">
        <f t="shared" si="1288"/>
        <v>6.0000000000000001E-3</v>
      </c>
      <c r="F323" s="56">
        <f t="shared" si="1288"/>
        <v>6.0000000000000001E-3</v>
      </c>
      <c r="G323" s="56">
        <f t="shared" si="1288"/>
        <v>6.0000000000000001E-3</v>
      </c>
      <c r="H323" s="56">
        <f t="shared" si="1288"/>
        <v>6.0000000000000001E-3</v>
      </c>
      <c r="I323" s="56">
        <f t="shared" si="1288"/>
        <v>6.0000000000000001E-3</v>
      </c>
      <c r="J323" s="56">
        <f t="shared" si="1288"/>
        <v>6.0000000000000001E-3</v>
      </c>
      <c r="K323" s="56">
        <f t="shared" ref="K323:L323" si="1314">K1687</f>
        <v>6.0000000000000001E-3</v>
      </c>
      <c r="L323" s="56">
        <f t="shared" si="1314"/>
        <v>5.0000000000000001E-3</v>
      </c>
      <c r="M323" s="56">
        <f t="shared" ref="M323:O323" si="1315">M1687</f>
        <v>5.0000000000000001E-3</v>
      </c>
      <c r="N323" s="56">
        <f t="shared" si="1315"/>
        <v>5.0000000000000001E-3</v>
      </c>
      <c r="O323" s="56">
        <f t="shared" si="1315"/>
        <v>5.0000000000000001E-3</v>
      </c>
      <c r="P323" s="56">
        <f t="shared" ref="P323:Q323" si="1316">P1687</f>
        <v>5.0000000000000001E-3</v>
      </c>
      <c r="Q323" s="56">
        <f t="shared" si="1316"/>
        <v>5.0000000000000001E-3</v>
      </c>
      <c r="R323" s="56">
        <f t="shared" ref="R323" si="1317">R1687</f>
        <v>5.0000000000000001E-3</v>
      </c>
    </row>
    <row r="324" spans="1:18" ht="13.9" hidden="1" customHeight="1" outlineLevel="1" x14ac:dyDescent="0.2">
      <c r="A324" s="92" t="s">
        <v>1518</v>
      </c>
      <c r="B324" s="93"/>
      <c r="C324" s="57">
        <f t="shared" si="1288"/>
        <v>9.0999999999999998E-2</v>
      </c>
      <c r="D324" s="57">
        <f t="shared" si="1288"/>
        <v>9.1999999999999998E-2</v>
      </c>
      <c r="E324" s="57">
        <f t="shared" si="1288"/>
        <v>9.0999999999999998E-2</v>
      </c>
      <c r="F324" s="57">
        <f t="shared" si="1288"/>
        <v>9.6000000000000002E-2</v>
      </c>
      <c r="G324" s="57">
        <f t="shared" si="1288"/>
        <v>9.4E-2</v>
      </c>
      <c r="H324" s="57">
        <f t="shared" si="1288"/>
        <v>9.4E-2</v>
      </c>
      <c r="I324" s="57">
        <f t="shared" si="1288"/>
        <v>9.1999999999999998E-2</v>
      </c>
      <c r="J324" s="57">
        <f t="shared" si="1288"/>
        <v>9.1999999999999998E-2</v>
      </c>
      <c r="K324" s="57">
        <f t="shared" ref="K324:L324" si="1318">K1688</f>
        <v>8.8999999999999996E-2</v>
      </c>
      <c r="L324" s="57">
        <f t="shared" si="1318"/>
        <v>8.2000000000000003E-2</v>
      </c>
      <c r="M324" s="57">
        <f t="shared" ref="M324:O324" si="1319">M1688</f>
        <v>7.8E-2</v>
      </c>
      <c r="N324" s="57">
        <f t="shared" si="1319"/>
        <v>7.5999999999999998E-2</v>
      </c>
      <c r="O324" s="57">
        <f t="shared" si="1319"/>
        <v>7.4999999999999997E-2</v>
      </c>
      <c r="P324" s="57">
        <f t="shared" ref="P324:Q324" si="1320">P1688</f>
        <v>4.4999999999999998E-2</v>
      </c>
      <c r="Q324" s="57">
        <f t="shared" si="1320"/>
        <v>4.3999999999999997E-2</v>
      </c>
      <c r="R324" s="57">
        <f t="shared" ref="R324" si="1321">R1688</f>
        <v>4.4999999999999998E-2</v>
      </c>
    </row>
    <row r="325" spans="1:18" ht="13.9" hidden="1" customHeight="1" outlineLevel="1" x14ac:dyDescent="0.2">
      <c r="A325" s="90" t="s">
        <v>1519</v>
      </c>
      <c r="B325" s="91"/>
      <c r="C325" s="56">
        <f t="shared" si="1288"/>
        <v>0</v>
      </c>
      <c r="D325" s="56">
        <f t="shared" si="1288"/>
        <v>0</v>
      </c>
      <c r="E325" s="56">
        <f t="shared" si="1288"/>
        <v>0</v>
      </c>
      <c r="F325" s="56">
        <f t="shared" si="1288"/>
        <v>0</v>
      </c>
      <c r="G325" s="56">
        <f t="shared" si="1288"/>
        <v>0</v>
      </c>
      <c r="H325" s="56">
        <f t="shared" si="1288"/>
        <v>0</v>
      </c>
      <c r="I325" s="56">
        <f t="shared" si="1288"/>
        <v>0</v>
      </c>
      <c r="J325" s="56">
        <f t="shared" si="1288"/>
        <v>0</v>
      </c>
      <c r="K325" s="56">
        <f t="shared" ref="K325:L325" si="1322">K1689</f>
        <v>0</v>
      </c>
      <c r="L325" s="56">
        <f t="shared" si="1322"/>
        <v>0</v>
      </c>
      <c r="M325" s="56">
        <f t="shared" ref="M325:O325" si="1323">M1689</f>
        <v>0</v>
      </c>
      <c r="N325" s="56">
        <f t="shared" si="1323"/>
        <v>0</v>
      </c>
      <c r="O325" s="56">
        <f t="shared" si="1323"/>
        <v>0</v>
      </c>
      <c r="P325" s="56">
        <f t="shared" ref="P325:Q325" si="1324">P1689</f>
        <v>0</v>
      </c>
      <c r="Q325" s="56">
        <f t="shared" si="1324"/>
        <v>0</v>
      </c>
      <c r="R325" s="56">
        <f t="shared" ref="R325" si="1325">R1689</f>
        <v>0</v>
      </c>
    </row>
    <row r="326" spans="1:18" ht="13.9" hidden="1" customHeight="1" outlineLevel="1" x14ac:dyDescent="0.2">
      <c r="A326" s="92" t="s">
        <v>1520</v>
      </c>
      <c r="B326" s="93"/>
      <c r="C326" s="57">
        <f t="shared" ref="C326:J338" si="1326">C1690</f>
        <v>0.35599999999999998</v>
      </c>
      <c r="D326" s="57">
        <f t="shared" si="1326"/>
        <v>0.36</v>
      </c>
      <c r="E326" s="57">
        <f t="shared" si="1326"/>
        <v>0.39400000000000002</v>
      </c>
      <c r="F326" s="57">
        <f t="shared" si="1326"/>
        <v>0.40799999999999997</v>
      </c>
      <c r="G326" s="57">
        <f t="shared" si="1326"/>
        <v>0.40300000000000002</v>
      </c>
      <c r="H326" s="57">
        <f t="shared" si="1326"/>
        <v>0.47799999999999998</v>
      </c>
      <c r="I326" s="57">
        <f t="shared" si="1326"/>
        <v>0.47499999999999998</v>
      </c>
      <c r="J326" s="57">
        <f t="shared" si="1326"/>
        <v>0.496</v>
      </c>
      <c r="K326" s="57">
        <f t="shared" ref="K326:L326" si="1327">K1690</f>
        <v>0.44600000000000001</v>
      </c>
      <c r="L326" s="57">
        <f t="shared" si="1327"/>
        <v>0.41</v>
      </c>
      <c r="M326" s="57">
        <f t="shared" ref="M326:O326" si="1328">M1690</f>
        <v>0.375</v>
      </c>
      <c r="N326" s="57">
        <f t="shared" si="1328"/>
        <v>0.36499999999999999</v>
      </c>
      <c r="O326" s="57">
        <f t="shared" si="1328"/>
        <v>0.35799999999999998</v>
      </c>
      <c r="P326" s="57">
        <f t="shared" ref="P326:Q326" si="1329">P1690</f>
        <v>0.34699999999999998</v>
      </c>
      <c r="Q326" s="57">
        <f t="shared" si="1329"/>
        <v>0.34799999999999998</v>
      </c>
      <c r="R326" s="57">
        <f t="shared" ref="R326" si="1330">R1690</f>
        <v>0.36899999999999999</v>
      </c>
    </row>
    <row r="327" spans="1:18" ht="13.9" hidden="1" customHeight="1" outlineLevel="1" x14ac:dyDescent="0.2">
      <c r="A327" s="90" t="s">
        <v>1521</v>
      </c>
      <c r="B327" s="91"/>
      <c r="C327" s="56">
        <f t="shared" si="1326"/>
        <v>0</v>
      </c>
      <c r="D327" s="56">
        <f t="shared" si="1326"/>
        <v>0</v>
      </c>
      <c r="E327" s="56">
        <f t="shared" si="1326"/>
        <v>0</v>
      </c>
      <c r="F327" s="56">
        <f t="shared" si="1326"/>
        <v>0</v>
      </c>
      <c r="G327" s="56">
        <f t="shared" si="1326"/>
        <v>0</v>
      </c>
      <c r="H327" s="56">
        <f t="shared" si="1326"/>
        <v>0</v>
      </c>
      <c r="I327" s="56">
        <f t="shared" si="1326"/>
        <v>0</v>
      </c>
      <c r="J327" s="56">
        <f t="shared" si="1326"/>
        <v>0</v>
      </c>
      <c r="K327" s="56">
        <f t="shared" ref="K327:L327" si="1331">K1691</f>
        <v>0</v>
      </c>
      <c r="L327" s="56">
        <f t="shared" si="1331"/>
        <v>0</v>
      </c>
      <c r="M327" s="56">
        <f t="shared" ref="M327:O327" si="1332">M1691</f>
        <v>0</v>
      </c>
      <c r="N327" s="56">
        <f t="shared" si="1332"/>
        <v>0</v>
      </c>
      <c r="O327" s="56">
        <f t="shared" si="1332"/>
        <v>0</v>
      </c>
      <c r="P327" s="56">
        <f t="shared" ref="P327:Q327" si="1333">P1691</f>
        <v>0</v>
      </c>
      <c r="Q327" s="56">
        <f t="shared" si="1333"/>
        <v>0</v>
      </c>
      <c r="R327" s="56">
        <f t="shared" ref="R327" si="1334">R1691</f>
        <v>0</v>
      </c>
    </row>
    <row r="328" spans="1:18" ht="13.9" customHeight="1" collapsed="1" x14ac:dyDescent="0.2">
      <c r="A328" s="86" t="s">
        <v>1522</v>
      </c>
      <c r="B328" s="87"/>
      <c r="C328" s="56">
        <f t="shared" si="1326"/>
        <v>2.3769999999999998</v>
      </c>
      <c r="D328" s="56">
        <f t="shared" si="1326"/>
        <v>2.6680000000000001</v>
      </c>
      <c r="E328" s="56">
        <f t="shared" si="1326"/>
        <v>2.7959999999999998</v>
      </c>
      <c r="F328" s="56">
        <f t="shared" si="1326"/>
        <v>2.8079999999999998</v>
      </c>
      <c r="G328" s="56">
        <f t="shared" si="1326"/>
        <v>2.6909999999999998</v>
      </c>
      <c r="H328" s="56">
        <f t="shared" si="1326"/>
        <v>2.7570000000000001</v>
      </c>
      <c r="I328" s="56">
        <f t="shared" si="1326"/>
        <v>2.71</v>
      </c>
      <c r="J328" s="56">
        <f t="shared" si="1326"/>
        <v>2.6120000000000001</v>
      </c>
      <c r="K328" s="56">
        <f t="shared" ref="K328:L328" si="1335">K1692</f>
        <v>2.4390000000000001</v>
      </c>
      <c r="L328" s="56">
        <f t="shared" si="1335"/>
        <v>2.319</v>
      </c>
      <c r="M328" s="56">
        <f t="shared" ref="M328:O328" si="1336">M1692</f>
        <v>2.21</v>
      </c>
      <c r="N328" s="56">
        <f t="shared" si="1336"/>
        <v>2.222</v>
      </c>
      <c r="O328" s="56">
        <f t="shared" si="1336"/>
        <v>2.3340000000000001</v>
      </c>
      <c r="P328" s="56">
        <f t="shared" ref="P328:Q328" si="1337">P1692</f>
        <v>2.4689999999999999</v>
      </c>
      <c r="Q328" s="56">
        <f t="shared" si="1337"/>
        <v>2.4870000000000001</v>
      </c>
      <c r="R328" s="56">
        <f t="shared" ref="R328" si="1338">R1692</f>
        <v>2.7330000000000001</v>
      </c>
    </row>
    <row r="329" spans="1:18" ht="13.9" customHeight="1" collapsed="1" x14ac:dyDescent="0.2">
      <c r="A329" s="94" t="s">
        <v>1534</v>
      </c>
      <c r="B329" s="95"/>
      <c r="C329" s="58">
        <f t="shared" si="1326"/>
        <v>0</v>
      </c>
      <c r="D329" s="58">
        <f t="shared" si="1326"/>
        <v>0</v>
      </c>
      <c r="E329" s="58">
        <f t="shared" si="1326"/>
        <v>0</v>
      </c>
      <c r="F329" s="58">
        <f t="shared" si="1326"/>
        <v>0</v>
      </c>
      <c r="G329" s="58">
        <f t="shared" si="1326"/>
        <v>0</v>
      </c>
      <c r="H329" s="58">
        <f t="shared" si="1326"/>
        <v>0</v>
      </c>
      <c r="I329" s="58">
        <f t="shared" si="1326"/>
        <v>0</v>
      </c>
      <c r="J329" s="58">
        <f t="shared" si="1326"/>
        <v>0</v>
      </c>
      <c r="K329" s="58">
        <f t="shared" ref="K329:L329" si="1339">K1693</f>
        <v>0</v>
      </c>
      <c r="L329" s="58">
        <f t="shared" si="1339"/>
        <v>0</v>
      </c>
      <c r="M329" s="58">
        <f t="shared" ref="M329:O329" si="1340">M1693</f>
        <v>0</v>
      </c>
      <c r="N329" s="58">
        <f t="shared" si="1340"/>
        <v>0</v>
      </c>
      <c r="O329" s="58">
        <f t="shared" si="1340"/>
        <v>0</v>
      </c>
      <c r="P329" s="58">
        <f t="shared" ref="P329:Q329" si="1341">P1693</f>
        <v>0</v>
      </c>
      <c r="Q329" s="58">
        <f t="shared" si="1341"/>
        <v>0</v>
      </c>
      <c r="R329" s="58">
        <f t="shared" ref="R329" si="1342">R1693</f>
        <v>0</v>
      </c>
    </row>
    <row r="330" spans="1:18" ht="13.9" customHeight="1" x14ac:dyDescent="0.2">
      <c r="A330" s="86" t="s">
        <v>1504</v>
      </c>
      <c r="B330" s="87"/>
      <c r="C330" s="56">
        <f t="shared" si="1326"/>
        <v>0</v>
      </c>
      <c r="D330" s="56">
        <f t="shared" si="1326"/>
        <v>0</v>
      </c>
      <c r="E330" s="56">
        <f t="shared" si="1326"/>
        <v>0</v>
      </c>
      <c r="F330" s="56">
        <f t="shared" si="1326"/>
        <v>0</v>
      </c>
      <c r="G330" s="56">
        <f t="shared" si="1326"/>
        <v>0</v>
      </c>
      <c r="H330" s="56">
        <f t="shared" si="1326"/>
        <v>0</v>
      </c>
      <c r="I330" s="56">
        <f t="shared" si="1326"/>
        <v>0</v>
      </c>
      <c r="J330" s="56">
        <f t="shared" si="1326"/>
        <v>0</v>
      </c>
      <c r="K330" s="56">
        <f t="shared" ref="K330:L330" si="1343">K1694</f>
        <v>0</v>
      </c>
      <c r="L330" s="56">
        <f t="shared" si="1343"/>
        <v>0</v>
      </c>
      <c r="M330" s="56">
        <f t="shared" ref="M330:O330" si="1344">M1694</f>
        <v>0</v>
      </c>
      <c r="N330" s="56">
        <f t="shared" si="1344"/>
        <v>0</v>
      </c>
      <c r="O330" s="56">
        <f t="shared" si="1344"/>
        <v>0</v>
      </c>
      <c r="P330" s="56">
        <f t="shared" ref="P330:Q330" si="1345">P1694</f>
        <v>0</v>
      </c>
      <c r="Q330" s="56">
        <f t="shared" si="1345"/>
        <v>0</v>
      </c>
      <c r="R330" s="56">
        <f t="shared" ref="R330" si="1346">R1694</f>
        <v>0</v>
      </c>
    </row>
    <row r="331" spans="1:18" ht="13.9" customHeight="1" x14ac:dyDescent="0.2">
      <c r="A331" s="88" t="s">
        <v>1505</v>
      </c>
      <c r="B331" s="89"/>
      <c r="C331" s="57">
        <f t="shared" si="1326"/>
        <v>0</v>
      </c>
      <c r="D331" s="57">
        <f t="shared" si="1326"/>
        <v>0</v>
      </c>
      <c r="E331" s="57">
        <f t="shared" si="1326"/>
        <v>0</v>
      </c>
      <c r="F331" s="57">
        <f t="shared" si="1326"/>
        <v>0</v>
      </c>
      <c r="G331" s="57">
        <f t="shared" si="1326"/>
        <v>0</v>
      </c>
      <c r="H331" s="57">
        <f t="shared" si="1326"/>
        <v>0</v>
      </c>
      <c r="I331" s="57">
        <f t="shared" si="1326"/>
        <v>0</v>
      </c>
      <c r="J331" s="57">
        <f t="shared" si="1326"/>
        <v>0</v>
      </c>
      <c r="K331" s="57">
        <f t="shared" ref="K331:L331" si="1347">K1695</f>
        <v>0</v>
      </c>
      <c r="L331" s="57">
        <f t="shared" si="1347"/>
        <v>0</v>
      </c>
      <c r="M331" s="57">
        <f t="shared" ref="M331:O331" si="1348">M1695</f>
        <v>0</v>
      </c>
      <c r="N331" s="57">
        <f t="shared" si="1348"/>
        <v>0</v>
      </c>
      <c r="O331" s="57">
        <f t="shared" si="1348"/>
        <v>0</v>
      </c>
      <c r="P331" s="57">
        <f t="shared" ref="P331:Q331" si="1349">P1695</f>
        <v>0</v>
      </c>
      <c r="Q331" s="57">
        <f t="shared" si="1349"/>
        <v>0</v>
      </c>
      <c r="R331" s="57">
        <f t="shared" ref="R331" si="1350">R1695</f>
        <v>0</v>
      </c>
    </row>
    <row r="332" spans="1:18" ht="13.9" hidden="1" customHeight="1" outlineLevel="1" x14ac:dyDescent="0.2">
      <c r="A332" s="90" t="s">
        <v>1506</v>
      </c>
      <c r="B332" s="91"/>
      <c r="C332" s="56">
        <f t="shared" si="1326"/>
        <v>0</v>
      </c>
      <c r="D332" s="56">
        <f t="shared" si="1326"/>
        <v>0</v>
      </c>
      <c r="E332" s="56">
        <f t="shared" si="1326"/>
        <v>0</v>
      </c>
      <c r="F332" s="56">
        <f t="shared" si="1326"/>
        <v>0</v>
      </c>
      <c r="G332" s="56">
        <f t="shared" si="1326"/>
        <v>0</v>
      </c>
      <c r="H332" s="56">
        <f t="shared" si="1326"/>
        <v>0</v>
      </c>
      <c r="I332" s="56">
        <f t="shared" si="1326"/>
        <v>0</v>
      </c>
      <c r="J332" s="56">
        <f t="shared" si="1326"/>
        <v>0</v>
      </c>
      <c r="K332" s="56">
        <f t="shared" ref="K332:L332" si="1351">K1696</f>
        <v>0</v>
      </c>
      <c r="L332" s="56">
        <f t="shared" si="1351"/>
        <v>0</v>
      </c>
      <c r="M332" s="56">
        <f t="shared" ref="M332:O332" si="1352">M1696</f>
        <v>0</v>
      </c>
      <c r="N332" s="56">
        <f t="shared" si="1352"/>
        <v>0</v>
      </c>
      <c r="O332" s="56">
        <f t="shared" si="1352"/>
        <v>0</v>
      </c>
      <c r="P332" s="56">
        <f t="shared" ref="P332:Q332" si="1353">P1696</f>
        <v>0</v>
      </c>
      <c r="Q332" s="56">
        <f t="shared" si="1353"/>
        <v>0</v>
      </c>
      <c r="R332" s="56">
        <f t="shared" ref="R332" si="1354">R1696</f>
        <v>0</v>
      </c>
    </row>
    <row r="333" spans="1:18" ht="13.9" hidden="1" customHeight="1" outlineLevel="1" x14ac:dyDescent="0.2">
      <c r="A333" s="92" t="s">
        <v>1507</v>
      </c>
      <c r="B333" s="93"/>
      <c r="C333" s="57">
        <f t="shared" si="1326"/>
        <v>0</v>
      </c>
      <c r="D333" s="57">
        <f t="shared" si="1326"/>
        <v>0</v>
      </c>
      <c r="E333" s="57">
        <f t="shared" si="1326"/>
        <v>0</v>
      </c>
      <c r="F333" s="57">
        <f t="shared" si="1326"/>
        <v>0</v>
      </c>
      <c r="G333" s="57">
        <f t="shared" si="1326"/>
        <v>0</v>
      </c>
      <c r="H333" s="57">
        <f t="shared" si="1326"/>
        <v>0</v>
      </c>
      <c r="I333" s="57">
        <f t="shared" si="1326"/>
        <v>0</v>
      </c>
      <c r="J333" s="57">
        <f t="shared" si="1326"/>
        <v>0</v>
      </c>
      <c r="K333" s="57">
        <f t="shared" ref="K333:L333" si="1355">K1697</f>
        <v>0</v>
      </c>
      <c r="L333" s="57">
        <f t="shared" si="1355"/>
        <v>0</v>
      </c>
      <c r="M333" s="57">
        <f t="shared" ref="M333:O333" si="1356">M1697</f>
        <v>0</v>
      </c>
      <c r="N333" s="57">
        <f t="shared" si="1356"/>
        <v>0</v>
      </c>
      <c r="O333" s="57">
        <f t="shared" si="1356"/>
        <v>0</v>
      </c>
      <c r="P333" s="57">
        <f t="shared" ref="P333:Q333" si="1357">P1697</f>
        <v>0</v>
      </c>
      <c r="Q333" s="57">
        <f t="shared" si="1357"/>
        <v>0</v>
      </c>
      <c r="R333" s="57">
        <f t="shared" ref="R333" si="1358">R1697</f>
        <v>0</v>
      </c>
    </row>
    <row r="334" spans="1:18" ht="13.9" hidden="1" customHeight="1" outlineLevel="1" x14ac:dyDescent="0.2">
      <c r="A334" s="90" t="s">
        <v>1508</v>
      </c>
      <c r="B334" s="91"/>
      <c r="C334" s="56">
        <f t="shared" si="1326"/>
        <v>0</v>
      </c>
      <c r="D334" s="56">
        <f t="shared" si="1326"/>
        <v>0</v>
      </c>
      <c r="E334" s="56">
        <f t="shared" si="1326"/>
        <v>0</v>
      </c>
      <c r="F334" s="56">
        <f t="shared" si="1326"/>
        <v>0</v>
      </c>
      <c r="G334" s="56">
        <f t="shared" si="1326"/>
        <v>0</v>
      </c>
      <c r="H334" s="56">
        <f t="shared" si="1326"/>
        <v>0</v>
      </c>
      <c r="I334" s="56">
        <f t="shared" si="1326"/>
        <v>0</v>
      </c>
      <c r="J334" s="56">
        <f t="shared" si="1326"/>
        <v>0</v>
      </c>
      <c r="K334" s="56">
        <f t="shared" ref="K334:L334" si="1359">K1698</f>
        <v>0</v>
      </c>
      <c r="L334" s="56">
        <f t="shared" si="1359"/>
        <v>0</v>
      </c>
      <c r="M334" s="56">
        <f t="shared" ref="M334:O334" si="1360">M1698</f>
        <v>0</v>
      </c>
      <c r="N334" s="56">
        <f t="shared" si="1360"/>
        <v>0</v>
      </c>
      <c r="O334" s="56">
        <f t="shared" si="1360"/>
        <v>0</v>
      </c>
      <c r="P334" s="56">
        <f t="shared" ref="P334:Q334" si="1361">P1698</f>
        <v>0</v>
      </c>
      <c r="Q334" s="56">
        <f t="shared" si="1361"/>
        <v>0</v>
      </c>
      <c r="R334" s="56">
        <f t="shared" ref="R334" si="1362">R1698</f>
        <v>0</v>
      </c>
    </row>
    <row r="335" spans="1:18" ht="13.9" hidden="1" customHeight="1" outlineLevel="1" x14ac:dyDescent="0.2">
      <c r="A335" s="92" t="s">
        <v>1509</v>
      </c>
      <c r="B335" s="93"/>
      <c r="C335" s="57">
        <f t="shared" si="1326"/>
        <v>0</v>
      </c>
      <c r="D335" s="57">
        <f t="shared" si="1326"/>
        <v>0</v>
      </c>
      <c r="E335" s="57">
        <f t="shared" si="1326"/>
        <v>0</v>
      </c>
      <c r="F335" s="57">
        <f t="shared" si="1326"/>
        <v>0</v>
      </c>
      <c r="G335" s="57">
        <f t="shared" si="1326"/>
        <v>0</v>
      </c>
      <c r="H335" s="57">
        <f t="shared" si="1326"/>
        <v>0</v>
      </c>
      <c r="I335" s="57">
        <f t="shared" si="1326"/>
        <v>0</v>
      </c>
      <c r="J335" s="57">
        <f t="shared" si="1326"/>
        <v>0</v>
      </c>
      <c r="K335" s="57">
        <f t="shared" ref="K335:L335" si="1363">K1699</f>
        <v>0</v>
      </c>
      <c r="L335" s="57">
        <f t="shared" si="1363"/>
        <v>0</v>
      </c>
      <c r="M335" s="57">
        <f t="shared" ref="M335:O335" si="1364">M1699</f>
        <v>0</v>
      </c>
      <c r="N335" s="57">
        <f t="shared" si="1364"/>
        <v>0</v>
      </c>
      <c r="O335" s="57">
        <f t="shared" si="1364"/>
        <v>0</v>
      </c>
      <c r="P335" s="57">
        <f t="shared" ref="P335:Q335" si="1365">P1699</f>
        <v>0</v>
      </c>
      <c r="Q335" s="57">
        <f t="shared" si="1365"/>
        <v>0</v>
      </c>
      <c r="R335" s="57">
        <f t="shared" ref="R335" si="1366">R1699</f>
        <v>0</v>
      </c>
    </row>
    <row r="336" spans="1:18" ht="13.9" hidden="1" customHeight="1" outlineLevel="1" x14ac:dyDescent="0.2">
      <c r="A336" s="90" t="s">
        <v>1510</v>
      </c>
      <c r="B336" s="91"/>
      <c r="C336" s="56">
        <f t="shared" si="1326"/>
        <v>0</v>
      </c>
      <c r="D336" s="56">
        <f t="shared" si="1326"/>
        <v>0</v>
      </c>
      <c r="E336" s="56">
        <f t="shared" si="1326"/>
        <v>0</v>
      </c>
      <c r="F336" s="56">
        <f t="shared" si="1326"/>
        <v>0</v>
      </c>
      <c r="G336" s="56">
        <f t="shared" si="1326"/>
        <v>0</v>
      </c>
      <c r="H336" s="56">
        <f t="shared" si="1326"/>
        <v>0</v>
      </c>
      <c r="I336" s="56">
        <f t="shared" si="1326"/>
        <v>0</v>
      </c>
      <c r="J336" s="56">
        <f t="shared" si="1326"/>
        <v>0</v>
      </c>
      <c r="K336" s="56">
        <f t="shared" ref="K336:L336" si="1367">K1700</f>
        <v>0</v>
      </c>
      <c r="L336" s="56">
        <f t="shared" si="1367"/>
        <v>0</v>
      </c>
      <c r="M336" s="56">
        <f t="shared" ref="M336:O336" si="1368">M1700</f>
        <v>0</v>
      </c>
      <c r="N336" s="56">
        <f t="shared" si="1368"/>
        <v>0</v>
      </c>
      <c r="O336" s="56">
        <f t="shared" si="1368"/>
        <v>0</v>
      </c>
      <c r="P336" s="56">
        <f t="shared" ref="P336:Q336" si="1369">P1700</f>
        <v>0</v>
      </c>
      <c r="Q336" s="56">
        <f t="shared" si="1369"/>
        <v>0</v>
      </c>
      <c r="R336" s="56">
        <f t="shared" ref="R336" si="1370">R1700</f>
        <v>0</v>
      </c>
    </row>
    <row r="337" spans="1:18" ht="13.9" hidden="1" customHeight="1" outlineLevel="1" x14ac:dyDescent="0.2">
      <c r="A337" s="92" t="s">
        <v>1511</v>
      </c>
      <c r="B337" s="93"/>
      <c r="C337" s="57">
        <f t="shared" si="1326"/>
        <v>0</v>
      </c>
      <c r="D337" s="57">
        <f t="shared" si="1326"/>
        <v>0</v>
      </c>
      <c r="E337" s="57">
        <f t="shared" si="1326"/>
        <v>0</v>
      </c>
      <c r="F337" s="57">
        <f t="shared" si="1326"/>
        <v>0</v>
      </c>
      <c r="G337" s="57">
        <f t="shared" si="1326"/>
        <v>0</v>
      </c>
      <c r="H337" s="57">
        <f t="shared" si="1326"/>
        <v>0</v>
      </c>
      <c r="I337" s="57">
        <f t="shared" si="1326"/>
        <v>0</v>
      </c>
      <c r="J337" s="57">
        <f t="shared" si="1326"/>
        <v>0</v>
      </c>
      <c r="K337" s="57">
        <f t="shared" ref="K337:L337" si="1371">K1701</f>
        <v>0</v>
      </c>
      <c r="L337" s="57">
        <f t="shared" si="1371"/>
        <v>0</v>
      </c>
      <c r="M337" s="57">
        <f t="shared" ref="M337:O337" si="1372">M1701</f>
        <v>0</v>
      </c>
      <c r="N337" s="57">
        <f t="shared" si="1372"/>
        <v>0</v>
      </c>
      <c r="O337" s="57">
        <f t="shared" si="1372"/>
        <v>0</v>
      </c>
      <c r="P337" s="57">
        <f t="shared" ref="P337:Q337" si="1373">P1701</f>
        <v>0</v>
      </c>
      <c r="Q337" s="57">
        <f t="shared" si="1373"/>
        <v>0</v>
      </c>
      <c r="R337" s="57">
        <f t="shared" ref="R337" si="1374">R1701</f>
        <v>0</v>
      </c>
    </row>
    <row r="338" spans="1:18" ht="13.9" hidden="1" customHeight="1" outlineLevel="1" x14ac:dyDescent="0.2">
      <c r="A338" s="90" t="s">
        <v>1512</v>
      </c>
      <c r="B338" s="91"/>
      <c r="C338" s="56">
        <f t="shared" si="1326"/>
        <v>0</v>
      </c>
      <c r="D338" s="56">
        <f t="shared" si="1326"/>
        <v>0</v>
      </c>
      <c r="E338" s="56">
        <f t="shared" si="1326"/>
        <v>0</v>
      </c>
      <c r="F338" s="56">
        <f t="shared" si="1326"/>
        <v>0</v>
      </c>
      <c r="G338" s="56">
        <f t="shared" si="1326"/>
        <v>0</v>
      </c>
      <c r="H338" s="56">
        <f t="shared" si="1326"/>
        <v>0</v>
      </c>
      <c r="I338" s="56">
        <f t="shared" si="1326"/>
        <v>0</v>
      </c>
      <c r="J338" s="56">
        <f t="shared" si="1326"/>
        <v>0</v>
      </c>
      <c r="K338" s="56">
        <f t="shared" ref="K338:L338" si="1375">K1702</f>
        <v>0</v>
      </c>
      <c r="L338" s="56">
        <f t="shared" si="1375"/>
        <v>0</v>
      </c>
      <c r="M338" s="56">
        <f t="shared" ref="M338:O338" si="1376">M1702</f>
        <v>0</v>
      </c>
      <c r="N338" s="56">
        <f t="shared" si="1376"/>
        <v>0</v>
      </c>
      <c r="O338" s="56">
        <f t="shared" si="1376"/>
        <v>0</v>
      </c>
      <c r="P338" s="56">
        <f t="shared" ref="P338:Q338" si="1377">P1702</f>
        <v>0</v>
      </c>
      <c r="Q338" s="56">
        <f t="shared" si="1377"/>
        <v>0</v>
      </c>
      <c r="R338" s="56">
        <f t="shared" ref="R338" si="1378">R1702</f>
        <v>0</v>
      </c>
    </row>
    <row r="339" spans="1:18" ht="13.9" hidden="1" customHeight="1" outlineLevel="1" x14ac:dyDescent="0.2">
      <c r="A339" s="92" t="s">
        <v>1607</v>
      </c>
      <c r="B339" s="93"/>
      <c r="C339" s="57" t="str">
        <f>IF(C1703="","-",C1703)</f>
        <v>-</v>
      </c>
      <c r="D339" s="57" t="str">
        <f t="shared" ref="D339:O339" si="1379">IF(D1703="","-",D1703)</f>
        <v>-</v>
      </c>
      <c r="E339" s="57" t="str">
        <f t="shared" si="1379"/>
        <v>-</v>
      </c>
      <c r="F339" s="57" t="str">
        <f t="shared" si="1379"/>
        <v>-</v>
      </c>
      <c r="G339" s="57" t="str">
        <f t="shared" si="1379"/>
        <v>-</v>
      </c>
      <c r="H339" s="57" t="str">
        <f t="shared" si="1379"/>
        <v>-</v>
      </c>
      <c r="I339" s="57" t="str">
        <f t="shared" si="1379"/>
        <v>-</v>
      </c>
      <c r="J339" s="57" t="str">
        <f t="shared" si="1379"/>
        <v>-</v>
      </c>
      <c r="K339" s="57" t="str">
        <f t="shared" si="1379"/>
        <v>-</v>
      </c>
      <c r="L339" s="57" t="str">
        <f t="shared" si="1379"/>
        <v>-</v>
      </c>
      <c r="M339" s="57" t="str">
        <f t="shared" si="1379"/>
        <v>-</v>
      </c>
      <c r="N339" s="57" t="str">
        <f t="shared" si="1379"/>
        <v>-</v>
      </c>
      <c r="O339" s="57">
        <f t="shared" si="1379"/>
        <v>0</v>
      </c>
      <c r="P339" s="57">
        <f t="shared" ref="P339:Q339" si="1380">IF(P1703="","-",P1703)</f>
        <v>0</v>
      </c>
      <c r="Q339" s="57">
        <f t="shared" si="1380"/>
        <v>0</v>
      </c>
      <c r="R339" s="57">
        <f t="shared" ref="R339" si="1381">IF(R1703="","-",R1703)</f>
        <v>0</v>
      </c>
    </row>
    <row r="340" spans="1:18" ht="13.9" hidden="1" customHeight="1" outlineLevel="1" x14ac:dyDescent="0.2">
      <c r="A340" s="90" t="s">
        <v>1513</v>
      </c>
      <c r="B340" s="91"/>
      <c r="C340" s="56">
        <f t="shared" ref="C340:J348" si="1382">C1704</f>
        <v>0</v>
      </c>
      <c r="D340" s="56">
        <f t="shared" ref="D340:J342" si="1383">D1704</f>
        <v>0</v>
      </c>
      <c r="E340" s="56">
        <f t="shared" si="1383"/>
        <v>0</v>
      </c>
      <c r="F340" s="56">
        <f t="shared" si="1383"/>
        <v>0</v>
      </c>
      <c r="G340" s="56">
        <f t="shared" si="1383"/>
        <v>0</v>
      </c>
      <c r="H340" s="56">
        <f t="shared" si="1383"/>
        <v>0</v>
      </c>
      <c r="I340" s="56">
        <f t="shared" si="1383"/>
        <v>0</v>
      </c>
      <c r="J340" s="56">
        <f t="shared" si="1383"/>
        <v>0</v>
      </c>
      <c r="K340" s="56">
        <f t="shared" ref="K340:L340" si="1384">K1704</f>
        <v>0</v>
      </c>
      <c r="L340" s="56">
        <f t="shared" si="1384"/>
        <v>0</v>
      </c>
      <c r="M340" s="56">
        <f t="shared" ref="M340:O340" si="1385">M1704</f>
        <v>0</v>
      </c>
      <c r="N340" s="56">
        <f t="shared" si="1385"/>
        <v>0</v>
      </c>
      <c r="O340" s="56">
        <f t="shared" si="1385"/>
        <v>0</v>
      </c>
      <c r="P340" s="56">
        <f t="shared" ref="P340:Q340" si="1386">P1704</f>
        <v>0</v>
      </c>
      <c r="Q340" s="56">
        <f t="shared" si="1386"/>
        <v>0</v>
      </c>
      <c r="R340" s="56">
        <f t="shared" ref="R340" si="1387">R1704</f>
        <v>0</v>
      </c>
    </row>
    <row r="341" spans="1:18" ht="13.9" hidden="1" customHeight="1" outlineLevel="1" x14ac:dyDescent="0.2">
      <c r="A341" s="92" t="s">
        <v>1514</v>
      </c>
      <c r="B341" s="93"/>
      <c r="C341" s="57">
        <f t="shared" si="1382"/>
        <v>0</v>
      </c>
      <c r="D341" s="57">
        <f t="shared" si="1383"/>
        <v>0</v>
      </c>
      <c r="E341" s="57">
        <f t="shared" si="1383"/>
        <v>0</v>
      </c>
      <c r="F341" s="57">
        <f t="shared" si="1383"/>
        <v>0</v>
      </c>
      <c r="G341" s="57">
        <f t="shared" si="1383"/>
        <v>0</v>
      </c>
      <c r="H341" s="57">
        <f t="shared" si="1383"/>
        <v>0</v>
      </c>
      <c r="I341" s="57">
        <f t="shared" si="1383"/>
        <v>0</v>
      </c>
      <c r="J341" s="57">
        <f t="shared" si="1383"/>
        <v>0</v>
      </c>
      <c r="K341" s="57">
        <f t="shared" ref="K341:L341" si="1388">K1705</f>
        <v>0</v>
      </c>
      <c r="L341" s="57">
        <f t="shared" si="1388"/>
        <v>0</v>
      </c>
      <c r="M341" s="57">
        <f t="shared" ref="M341:O341" si="1389">M1705</f>
        <v>0</v>
      </c>
      <c r="N341" s="57">
        <f t="shared" si="1389"/>
        <v>0</v>
      </c>
      <c r="O341" s="57">
        <f t="shared" si="1389"/>
        <v>0</v>
      </c>
      <c r="P341" s="57">
        <f t="shared" ref="P341:Q341" si="1390">P1705</f>
        <v>0</v>
      </c>
      <c r="Q341" s="57">
        <f t="shared" si="1390"/>
        <v>0</v>
      </c>
      <c r="R341" s="57">
        <f t="shared" ref="R341" si="1391">R1705</f>
        <v>0</v>
      </c>
    </row>
    <row r="342" spans="1:18" ht="13.9" hidden="1" customHeight="1" outlineLevel="1" x14ac:dyDescent="0.2">
      <c r="A342" s="90" t="s">
        <v>1515</v>
      </c>
      <c r="B342" s="91"/>
      <c r="C342" s="56">
        <f t="shared" si="1382"/>
        <v>0</v>
      </c>
      <c r="D342" s="56">
        <f t="shared" si="1383"/>
        <v>0</v>
      </c>
      <c r="E342" s="56">
        <f t="shared" si="1383"/>
        <v>0</v>
      </c>
      <c r="F342" s="56">
        <f t="shared" si="1383"/>
        <v>0</v>
      </c>
      <c r="G342" s="56">
        <f t="shared" si="1383"/>
        <v>0</v>
      </c>
      <c r="H342" s="56">
        <f t="shared" si="1383"/>
        <v>0</v>
      </c>
      <c r="I342" s="56">
        <f t="shared" si="1383"/>
        <v>0</v>
      </c>
      <c r="J342" s="56">
        <f t="shared" si="1383"/>
        <v>0</v>
      </c>
      <c r="K342" s="56">
        <f t="shared" ref="K342:L342" si="1392">K1706</f>
        <v>0</v>
      </c>
      <c r="L342" s="56">
        <f t="shared" si="1392"/>
        <v>0</v>
      </c>
      <c r="M342" s="56">
        <f t="shared" ref="M342:O342" si="1393">M1706</f>
        <v>0</v>
      </c>
      <c r="N342" s="56">
        <f t="shared" si="1393"/>
        <v>0</v>
      </c>
      <c r="O342" s="56">
        <f t="shared" si="1393"/>
        <v>0</v>
      </c>
      <c r="P342" s="56">
        <f t="shared" ref="P342:Q342" si="1394">P1706</f>
        <v>0</v>
      </c>
      <c r="Q342" s="56">
        <f t="shared" si="1394"/>
        <v>0</v>
      </c>
      <c r="R342" s="56">
        <f t="shared" ref="R342" si="1395">R1706</f>
        <v>0</v>
      </c>
    </row>
    <row r="343" spans="1:18" ht="13.9" hidden="1" customHeight="1" outlineLevel="1" x14ac:dyDescent="0.2">
      <c r="A343" s="92" t="s">
        <v>95</v>
      </c>
      <c r="B343" s="93"/>
      <c r="C343" s="57">
        <f t="shared" si="1382"/>
        <v>0</v>
      </c>
      <c r="D343" s="57">
        <f t="shared" si="1382"/>
        <v>0</v>
      </c>
      <c r="E343" s="57">
        <f t="shared" si="1382"/>
        <v>0</v>
      </c>
      <c r="F343" s="57">
        <f t="shared" si="1382"/>
        <v>0</v>
      </c>
      <c r="G343" s="57">
        <f t="shared" si="1382"/>
        <v>0</v>
      </c>
      <c r="H343" s="57">
        <f t="shared" si="1382"/>
        <v>0</v>
      </c>
      <c r="I343" s="57">
        <f t="shared" si="1382"/>
        <v>0</v>
      </c>
      <c r="J343" s="57">
        <f t="shared" si="1382"/>
        <v>0</v>
      </c>
      <c r="K343" s="57">
        <f t="shared" ref="K343:L343" si="1396">K1707</f>
        <v>0</v>
      </c>
      <c r="L343" s="57">
        <f t="shared" si="1396"/>
        <v>0</v>
      </c>
      <c r="M343" s="57">
        <f t="shared" ref="M343:O343" si="1397">M1707</f>
        <v>0</v>
      </c>
      <c r="N343" s="57">
        <f t="shared" si="1397"/>
        <v>0</v>
      </c>
      <c r="O343" s="57">
        <f t="shared" si="1397"/>
        <v>0</v>
      </c>
      <c r="P343" s="57">
        <f t="shared" ref="P343:Q343" si="1398">P1707</f>
        <v>0</v>
      </c>
      <c r="Q343" s="57">
        <f t="shared" si="1398"/>
        <v>0</v>
      </c>
      <c r="R343" s="57">
        <f t="shared" ref="R343" si="1399">R1707</f>
        <v>0</v>
      </c>
    </row>
    <row r="344" spans="1:18" ht="13.9" hidden="1" customHeight="1" outlineLevel="1" x14ac:dyDescent="0.2">
      <c r="A344" s="90" t="s">
        <v>1516</v>
      </c>
      <c r="B344" s="91"/>
      <c r="C344" s="56">
        <f t="shared" si="1382"/>
        <v>0</v>
      </c>
      <c r="D344" s="56">
        <f t="shared" si="1382"/>
        <v>0</v>
      </c>
      <c r="E344" s="56">
        <f t="shared" si="1382"/>
        <v>0</v>
      </c>
      <c r="F344" s="56">
        <f t="shared" si="1382"/>
        <v>0</v>
      </c>
      <c r="G344" s="56">
        <f t="shared" si="1382"/>
        <v>0</v>
      </c>
      <c r="H344" s="56">
        <f t="shared" si="1382"/>
        <v>0</v>
      </c>
      <c r="I344" s="56">
        <f t="shared" si="1382"/>
        <v>0</v>
      </c>
      <c r="J344" s="56">
        <f t="shared" si="1382"/>
        <v>0</v>
      </c>
      <c r="K344" s="56">
        <f t="shared" ref="K344:L344" si="1400">K1708</f>
        <v>0</v>
      </c>
      <c r="L344" s="56">
        <f t="shared" si="1400"/>
        <v>0</v>
      </c>
      <c r="M344" s="56">
        <f t="shared" ref="M344:O344" si="1401">M1708</f>
        <v>0</v>
      </c>
      <c r="N344" s="56">
        <f t="shared" si="1401"/>
        <v>0</v>
      </c>
      <c r="O344" s="56">
        <f t="shared" si="1401"/>
        <v>0</v>
      </c>
      <c r="P344" s="56">
        <f t="shared" ref="P344:Q344" si="1402">P1708</f>
        <v>0</v>
      </c>
      <c r="Q344" s="56">
        <f t="shared" si="1402"/>
        <v>0</v>
      </c>
      <c r="R344" s="56">
        <f t="shared" ref="R344" si="1403">R1708</f>
        <v>0</v>
      </c>
    </row>
    <row r="345" spans="1:18" ht="13.9" hidden="1" customHeight="1" outlineLevel="1" x14ac:dyDescent="0.2">
      <c r="A345" s="92" t="s">
        <v>1517</v>
      </c>
      <c r="B345" s="93"/>
      <c r="C345" s="57">
        <f t="shared" si="1382"/>
        <v>0</v>
      </c>
      <c r="D345" s="57">
        <f t="shared" si="1382"/>
        <v>0</v>
      </c>
      <c r="E345" s="57">
        <f t="shared" si="1382"/>
        <v>0</v>
      </c>
      <c r="F345" s="57">
        <f t="shared" si="1382"/>
        <v>0</v>
      </c>
      <c r="G345" s="57">
        <f t="shared" si="1382"/>
        <v>0</v>
      </c>
      <c r="H345" s="57">
        <f t="shared" si="1382"/>
        <v>0</v>
      </c>
      <c r="I345" s="57">
        <f t="shared" si="1382"/>
        <v>0</v>
      </c>
      <c r="J345" s="57">
        <f t="shared" si="1382"/>
        <v>0</v>
      </c>
      <c r="K345" s="57">
        <f t="shared" ref="K345:L345" si="1404">K1709</f>
        <v>0</v>
      </c>
      <c r="L345" s="57">
        <f t="shared" si="1404"/>
        <v>0</v>
      </c>
      <c r="M345" s="57">
        <f t="shared" ref="M345:O345" si="1405">M1709</f>
        <v>0</v>
      </c>
      <c r="N345" s="57">
        <f t="shared" si="1405"/>
        <v>0</v>
      </c>
      <c r="O345" s="57">
        <f t="shared" si="1405"/>
        <v>0</v>
      </c>
      <c r="P345" s="57">
        <f t="shared" ref="P345:Q345" si="1406">P1709</f>
        <v>0</v>
      </c>
      <c r="Q345" s="57">
        <f t="shared" si="1406"/>
        <v>0</v>
      </c>
      <c r="R345" s="57">
        <f t="shared" ref="R345" si="1407">R1709</f>
        <v>0</v>
      </c>
    </row>
    <row r="346" spans="1:18" ht="13.9" hidden="1" customHeight="1" outlineLevel="1" x14ac:dyDescent="0.2">
      <c r="A346" s="90" t="s">
        <v>96</v>
      </c>
      <c r="B346" s="91"/>
      <c r="C346" s="56">
        <f t="shared" si="1382"/>
        <v>0</v>
      </c>
      <c r="D346" s="56">
        <f t="shared" si="1382"/>
        <v>0</v>
      </c>
      <c r="E346" s="56">
        <f t="shared" si="1382"/>
        <v>0</v>
      </c>
      <c r="F346" s="56">
        <f t="shared" si="1382"/>
        <v>0</v>
      </c>
      <c r="G346" s="56">
        <f t="shared" si="1382"/>
        <v>0</v>
      </c>
      <c r="H346" s="56">
        <f t="shared" si="1382"/>
        <v>0</v>
      </c>
      <c r="I346" s="56">
        <f t="shared" si="1382"/>
        <v>0</v>
      </c>
      <c r="J346" s="56">
        <f t="shared" si="1382"/>
        <v>0</v>
      </c>
      <c r="K346" s="56">
        <f t="shared" ref="K346:L346" si="1408">K1710</f>
        <v>0</v>
      </c>
      <c r="L346" s="56">
        <f t="shared" si="1408"/>
        <v>0</v>
      </c>
      <c r="M346" s="56">
        <f t="shared" ref="M346:O346" si="1409">M1710</f>
        <v>0</v>
      </c>
      <c r="N346" s="56">
        <f t="shared" si="1409"/>
        <v>0</v>
      </c>
      <c r="O346" s="56">
        <f t="shared" si="1409"/>
        <v>0</v>
      </c>
      <c r="P346" s="56">
        <f t="shared" ref="P346:Q346" si="1410">P1710</f>
        <v>0</v>
      </c>
      <c r="Q346" s="56">
        <f t="shared" si="1410"/>
        <v>0</v>
      </c>
      <c r="R346" s="56">
        <f t="shared" ref="R346" si="1411">R1710</f>
        <v>0</v>
      </c>
    </row>
    <row r="347" spans="1:18" ht="13.9" hidden="1" customHeight="1" outlineLevel="1" x14ac:dyDescent="0.2">
      <c r="A347" s="92" t="s">
        <v>1518</v>
      </c>
      <c r="B347" s="93"/>
      <c r="C347" s="57">
        <f t="shared" si="1382"/>
        <v>0</v>
      </c>
      <c r="D347" s="57">
        <f t="shared" si="1382"/>
        <v>0</v>
      </c>
      <c r="E347" s="57">
        <f t="shared" si="1382"/>
        <v>0</v>
      </c>
      <c r="F347" s="57">
        <f t="shared" si="1382"/>
        <v>0</v>
      </c>
      <c r="G347" s="57">
        <f t="shared" si="1382"/>
        <v>0</v>
      </c>
      <c r="H347" s="57">
        <f t="shared" si="1382"/>
        <v>0</v>
      </c>
      <c r="I347" s="57">
        <f t="shared" si="1382"/>
        <v>0</v>
      </c>
      <c r="J347" s="57">
        <f t="shared" si="1382"/>
        <v>0</v>
      </c>
      <c r="K347" s="57">
        <f t="shared" ref="K347:L347" si="1412">K1711</f>
        <v>0</v>
      </c>
      <c r="L347" s="57">
        <f t="shared" si="1412"/>
        <v>0</v>
      </c>
      <c r="M347" s="57">
        <f t="shared" ref="M347:O347" si="1413">M1711</f>
        <v>0</v>
      </c>
      <c r="N347" s="57">
        <f t="shared" si="1413"/>
        <v>0</v>
      </c>
      <c r="O347" s="57">
        <f t="shared" si="1413"/>
        <v>0</v>
      </c>
      <c r="P347" s="57">
        <f t="shared" ref="P347:Q347" si="1414">P1711</f>
        <v>0</v>
      </c>
      <c r="Q347" s="57">
        <f t="shared" si="1414"/>
        <v>0</v>
      </c>
      <c r="R347" s="57">
        <f t="shared" ref="R347" si="1415">R1711</f>
        <v>0</v>
      </c>
    </row>
    <row r="348" spans="1:18" ht="13.9" hidden="1" customHeight="1" outlineLevel="1" x14ac:dyDescent="0.2">
      <c r="A348" s="90" t="s">
        <v>1519</v>
      </c>
      <c r="B348" s="91"/>
      <c r="C348" s="56">
        <f t="shared" si="1382"/>
        <v>0</v>
      </c>
      <c r="D348" s="56">
        <f t="shared" si="1382"/>
        <v>0</v>
      </c>
      <c r="E348" s="56">
        <f t="shared" si="1382"/>
        <v>0</v>
      </c>
      <c r="F348" s="56">
        <f t="shared" si="1382"/>
        <v>0</v>
      </c>
      <c r="G348" s="56">
        <f t="shared" si="1382"/>
        <v>0</v>
      </c>
      <c r="H348" s="56">
        <f t="shared" si="1382"/>
        <v>0</v>
      </c>
      <c r="I348" s="56">
        <f t="shared" si="1382"/>
        <v>0</v>
      </c>
      <c r="J348" s="56">
        <f t="shared" si="1382"/>
        <v>0</v>
      </c>
      <c r="K348" s="56">
        <f t="shared" ref="K348:L348" si="1416">K1712</f>
        <v>0</v>
      </c>
      <c r="L348" s="56">
        <f t="shared" si="1416"/>
        <v>0</v>
      </c>
      <c r="M348" s="56">
        <f t="shared" ref="M348:O348" si="1417">M1712</f>
        <v>0</v>
      </c>
      <c r="N348" s="56">
        <f t="shared" si="1417"/>
        <v>0</v>
      </c>
      <c r="O348" s="56">
        <f t="shared" si="1417"/>
        <v>0</v>
      </c>
      <c r="P348" s="56">
        <f t="shared" ref="P348:Q348" si="1418">P1712</f>
        <v>0</v>
      </c>
      <c r="Q348" s="56">
        <f t="shared" si="1418"/>
        <v>0</v>
      </c>
      <c r="R348" s="56">
        <f t="shared" ref="R348" si="1419">R1712</f>
        <v>0</v>
      </c>
    </row>
    <row r="349" spans="1:18" ht="13.9" hidden="1" customHeight="1" outlineLevel="1" x14ac:dyDescent="0.2">
      <c r="A349" s="92" t="s">
        <v>1520</v>
      </c>
      <c r="B349" s="93"/>
      <c r="C349" s="57">
        <f t="shared" ref="C349:J361" si="1420">C1713</f>
        <v>0</v>
      </c>
      <c r="D349" s="57">
        <f t="shared" si="1420"/>
        <v>0</v>
      </c>
      <c r="E349" s="57">
        <f t="shared" si="1420"/>
        <v>0</v>
      </c>
      <c r="F349" s="57">
        <f t="shared" si="1420"/>
        <v>0</v>
      </c>
      <c r="G349" s="57">
        <f t="shared" si="1420"/>
        <v>0</v>
      </c>
      <c r="H349" s="57">
        <f t="shared" si="1420"/>
        <v>0</v>
      </c>
      <c r="I349" s="57">
        <f t="shared" si="1420"/>
        <v>0</v>
      </c>
      <c r="J349" s="57">
        <f t="shared" si="1420"/>
        <v>0</v>
      </c>
      <c r="K349" s="57">
        <f t="shared" ref="K349:L349" si="1421">K1713</f>
        <v>0</v>
      </c>
      <c r="L349" s="57">
        <f t="shared" si="1421"/>
        <v>0</v>
      </c>
      <c r="M349" s="57">
        <f t="shared" ref="M349:O349" si="1422">M1713</f>
        <v>0</v>
      </c>
      <c r="N349" s="57">
        <f t="shared" si="1422"/>
        <v>0</v>
      </c>
      <c r="O349" s="57">
        <f t="shared" si="1422"/>
        <v>0</v>
      </c>
      <c r="P349" s="57">
        <f t="shared" ref="P349:Q349" si="1423">P1713</f>
        <v>0</v>
      </c>
      <c r="Q349" s="57">
        <f t="shared" si="1423"/>
        <v>0</v>
      </c>
      <c r="R349" s="57">
        <f t="shared" ref="R349" si="1424">R1713</f>
        <v>0</v>
      </c>
    </row>
    <row r="350" spans="1:18" ht="13.9" hidden="1" customHeight="1" outlineLevel="1" x14ac:dyDescent="0.2">
      <c r="A350" s="90" t="s">
        <v>1521</v>
      </c>
      <c r="B350" s="91"/>
      <c r="C350" s="56">
        <f t="shared" si="1420"/>
        <v>0</v>
      </c>
      <c r="D350" s="56">
        <f t="shared" si="1420"/>
        <v>0</v>
      </c>
      <c r="E350" s="56">
        <f t="shared" si="1420"/>
        <v>0</v>
      </c>
      <c r="F350" s="56">
        <f t="shared" si="1420"/>
        <v>0</v>
      </c>
      <c r="G350" s="56">
        <f t="shared" si="1420"/>
        <v>0</v>
      </c>
      <c r="H350" s="56">
        <f t="shared" si="1420"/>
        <v>0</v>
      </c>
      <c r="I350" s="56">
        <f t="shared" si="1420"/>
        <v>0</v>
      </c>
      <c r="J350" s="56">
        <f t="shared" si="1420"/>
        <v>0</v>
      </c>
      <c r="K350" s="56">
        <f t="shared" ref="K350:L350" si="1425">K1714</f>
        <v>0</v>
      </c>
      <c r="L350" s="56">
        <f t="shared" si="1425"/>
        <v>0</v>
      </c>
      <c r="M350" s="56">
        <f t="shared" ref="M350:O350" si="1426">M1714</f>
        <v>0</v>
      </c>
      <c r="N350" s="56">
        <f t="shared" si="1426"/>
        <v>0</v>
      </c>
      <c r="O350" s="56">
        <f t="shared" si="1426"/>
        <v>0</v>
      </c>
      <c r="P350" s="56">
        <f t="shared" ref="P350:Q350" si="1427">P1714</f>
        <v>0</v>
      </c>
      <c r="Q350" s="56">
        <f t="shared" si="1427"/>
        <v>0</v>
      </c>
      <c r="R350" s="56">
        <f t="shared" ref="R350" si="1428">R1714</f>
        <v>0</v>
      </c>
    </row>
    <row r="351" spans="1:18" ht="13.9" customHeight="1" collapsed="1" x14ac:dyDescent="0.2">
      <c r="A351" s="86" t="s">
        <v>1522</v>
      </c>
      <c r="B351" s="87"/>
      <c r="C351" s="56">
        <f t="shared" si="1420"/>
        <v>0</v>
      </c>
      <c r="D351" s="56">
        <f t="shared" si="1420"/>
        <v>0</v>
      </c>
      <c r="E351" s="56">
        <f t="shared" si="1420"/>
        <v>0</v>
      </c>
      <c r="F351" s="56">
        <f t="shared" si="1420"/>
        <v>0</v>
      </c>
      <c r="G351" s="56">
        <f t="shared" si="1420"/>
        <v>0</v>
      </c>
      <c r="H351" s="56">
        <f t="shared" si="1420"/>
        <v>0</v>
      </c>
      <c r="I351" s="56">
        <f t="shared" si="1420"/>
        <v>0</v>
      </c>
      <c r="J351" s="56">
        <f t="shared" si="1420"/>
        <v>0</v>
      </c>
      <c r="K351" s="56">
        <f t="shared" ref="K351:L351" si="1429">K1715</f>
        <v>0</v>
      </c>
      <c r="L351" s="56">
        <f t="shared" si="1429"/>
        <v>0</v>
      </c>
      <c r="M351" s="56">
        <f t="shared" ref="M351:O351" si="1430">M1715</f>
        <v>0</v>
      </c>
      <c r="N351" s="56">
        <f t="shared" si="1430"/>
        <v>0</v>
      </c>
      <c r="O351" s="56">
        <f t="shared" si="1430"/>
        <v>0</v>
      </c>
      <c r="P351" s="56">
        <f t="shared" ref="P351:Q351" si="1431">P1715</f>
        <v>0</v>
      </c>
      <c r="Q351" s="56">
        <f t="shared" si="1431"/>
        <v>0</v>
      </c>
      <c r="R351" s="56">
        <f t="shared" ref="R351" si="1432">R1715</f>
        <v>0</v>
      </c>
    </row>
    <row r="352" spans="1:18" ht="17.100000000000001" customHeight="1" x14ac:dyDescent="0.25">
      <c r="A352" s="84" t="s">
        <v>1574</v>
      </c>
      <c r="B352" s="85"/>
      <c r="C352" s="54">
        <f t="shared" si="1420"/>
        <v>48.933999999999997</v>
      </c>
      <c r="D352" s="54">
        <f t="shared" si="1420"/>
        <v>49.762999999999998</v>
      </c>
      <c r="E352" s="54">
        <f t="shared" si="1420"/>
        <v>50.197000000000003</v>
      </c>
      <c r="F352" s="54">
        <f t="shared" si="1420"/>
        <v>49.456000000000003</v>
      </c>
      <c r="G352" s="54">
        <f t="shared" si="1420"/>
        <v>48.628999999999998</v>
      </c>
      <c r="H352" s="54">
        <f t="shared" si="1420"/>
        <v>49.293999999999997</v>
      </c>
      <c r="I352" s="54">
        <f t="shared" si="1420"/>
        <v>48.87</v>
      </c>
      <c r="J352" s="54">
        <f t="shared" si="1420"/>
        <v>48.731000000000002</v>
      </c>
      <c r="K352" s="54">
        <f t="shared" ref="K352:L352" si="1433">K1716</f>
        <v>46.19</v>
      </c>
      <c r="L352" s="54">
        <f t="shared" si="1433"/>
        <v>43.237000000000002</v>
      </c>
      <c r="M352" s="54">
        <f t="shared" ref="M352:O352" si="1434">M1716</f>
        <v>42.015999999999998</v>
      </c>
      <c r="N352" s="54">
        <f t="shared" si="1434"/>
        <v>41.817</v>
      </c>
      <c r="O352" s="54">
        <f t="shared" si="1434"/>
        <v>41.959000000000003</v>
      </c>
      <c r="P352" s="54">
        <f t="shared" ref="P352:Q352" si="1435">P1716</f>
        <v>42.57</v>
      </c>
      <c r="Q352" s="54">
        <f t="shared" si="1435"/>
        <v>42.027999999999999</v>
      </c>
      <c r="R352" s="54">
        <f t="shared" ref="R352" si="1436">R1716</f>
        <v>44.026000000000003</v>
      </c>
    </row>
    <row r="353" spans="1:18" ht="13.9" customHeight="1" x14ac:dyDescent="0.2">
      <c r="A353" s="86" t="s">
        <v>1504</v>
      </c>
      <c r="B353" s="87"/>
      <c r="C353" s="56">
        <f t="shared" si="1420"/>
        <v>34.752000000000002</v>
      </c>
      <c r="D353" s="56">
        <f t="shared" si="1420"/>
        <v>35.226999999999997</v>
      </c>
      <c r="E353" s="56">
        <f t="shared" si="1420"/>
        <v>35.357999999999997</v>
      </c>
      <c r="F353" s="56">
        <f t="shared" si="1420"/>
        <v>34.829000000000001</v>
      </c>
      <c r="G353" s="56">
        <f t="shared" si="1420"/>
        <v>34.281999999999996</v>
      </c>
      <c r="H353" s="56">
        <f t="shared" si="1420"/>
        <v>34.220999999999997</v>
      </c>
      <c r="I353" s="56">
        <f t="shared" si="1420"/>
        <v>33.820999999999998</v>
      </c>
      <c r="J353" s="56">
        <f t="shared" si="1420"/>
        <v>33.436</v>
      </c>
      <c r="K353" s="56">
        <f t="shared" ref="K353:L353" si="1437">K1717</f>
        <v>31.277999999999999</v>
      </c>
      <c r="L353" s="56">
        <f t="shared" si="1437"/>
        <v>29.195</v>
      </c>
      <c r="M353" s="56">
        <f t="shared" ref="M353:O353" si="1438">M1717</f>
        <v>27.853000000000002</v>
      </c>
      <c r="N353" s="56">
        <f t="shared" si="1438"/>
        <v>27.728000000000002</v>
      </c>
      <c r="O353" s="56">
        <f t="shared" si="1438"/>
        <v>27.847000000000001</v>
      </c>
      <c r="P353" s="56">
        <f t="shared" ref="P353:Q353" si="1439">P1717</f>
        <v>28.451000000000001</v>
      </c>
      <c r="Q353" s="56">
        <f t="shared" si="1439"/>
        <v>27.951000000000001</v>
      </c>
      <c r="R353" s="56">
        <f t="shared" ref="R353" si="1440">R1717</f>
        <v>29.55</v>
      </c>
    </row>
    <row r="354" spans="1:18" ht="13.9" customHeight="1" x14ac:dyDescent="0.2">
      <c r="A354" s="88" t="s">
        <v>1505</v>
      </c>
      <c r="B354" s="89"/>
      <c r="C354" s="57">
        <f t="shared" si="1420"/>
        <v>9.67</v>
      </c>
      <c r="D354" s="57">
        <f t="shared" si="1420"/>
        <v>9.86</v>
      </c>
      <c r="E354" s="57">
        <f t="shared" si="1420"/>
        <v>10.153</v>
      </c>
      <c r="F354" s="57">
        <f t="shared" si="1420"/>
        <v>9.7110000000000003</v>
      </c>
      <c r="G354" s="57">
        <f t="shared" si="1420"/>
        <v>9.5489999999999995</v>
      </c>
      <c r="H354" s="57">
        <f t="shared" si="1420"/>
        <v>10.263</v>
      </c>
      <c r="I354" s="57">
        <f t="shared" si="1420"/>
        <v>10.297000000000001</v>
      </c>
      <c r="J354" s="57">
        <f t="shared" si="1420"/>
        <v>10.282999999999999</v>
      </c>
      <c r="K354" s="57">
        <f t="shared" ref="K354:L354" si="1441">K1718</f>
        <v>10.159000000000001</v>
      </c>
      <c r="L354" s="57">
        <f t="shared" si="1441"/>
        <v>9.6969999999999992</v>
      </c>
      <c r="M354" s="57">
        <f t="shared" ref="M354:O354" si="1442">M1718</f>
        <v>9.86</v>
      </c>
      <c r="N354" s="57">
        <f t="shared" si="1442"/>
        <v>10.058</v>
      </c>
      <c r="O354" s="57">
        <f t="shared" si="1442"/>
        <v>10.047000000000001</v>
      </c>
      <c r="P354" s="57">
        <f t="shared" ref="P354:Q354" si="1443">P1718</f>
        <v>10.065</v>
      </c>
      <c r="Q354" s="57">
        <f t="shared" si="1443"/>
        <v>10.101000000000001</v>
      </c>
      <c r="R354" s="57">
        <f t="shared" ref="R354" si="1444">R1718</f>
        <v>10.411</v>
      </c>
    </row>
    <row r="355" spans="1:18" ht="13.9" hidden="1" customHeight="1" outlineLevel="1" x14ac:dyDescent="0.2">
      <c r="A355" s="90" t="s">
        <v>1506</v>
      </c>
      <c r="B355" s="91"/>
      <c r="C355" s="56">
        <f t="shared" si="1420"/>
        <v>1.2609999999999999</v>
      </c>
      <c r="D355" s="56">
        <f t="shared" si="1420"/>
        <v>1.3089999999999999</v>
      </c>
      <c r="E355" s="56">
        <f t="shared" si="1420"/>
        <v>1.345</v>
      </c>
      <c r="F355" s="56">
        <f t="shared" si="1420"/>
        <v>1.3680000000000001</v>
      </c>
      <c r="G355" s="56">
        <f t="shared" si="1420"/>
        <v>1.2909999999999999</v>
      </c>
      <c r="H355" s="56">
        <f t="shared" si="1420"/>
        <v>1.3169999999999999</v>
      </c>
      <c r="I355" s="56">
        <f t="shared" si="1420"/>
        <v>1.319</v>
      </c>
      <c r="J355" s="56">
        <f t="shared" si="1420"/>
        <v>1.234</v>
      </c>
      <c r="K355" s="56">
        <f t="shared" ref="K355:L355" si="1445">K1719</f>
        <v>1.1779999999999999</v>
      </c>
      <c r="L355" s="56">
        <f t="shared" si="1445"/>
        <v>1.069</v>
      </c>
      <c r="M355" s="56">
        <f t="shared" ref="M355:O355" si="1446">M1719</f>
        <v>1.026</v>
      </c>
      <c r="N355" s="56">
        <f t="shared" si="1446"/>
        <v>1.0049999999999999</v>
      </c>
      <c r="O355" s="56">
        <f t="shared" si="1446"/>
        <v>1.1279999999999999</v>
      </c>
      <c r="P355" s="56">
        <f t="shared" ref="P355:Q355" si="1447">P1719</f>
        <v>1.1559999999999999</v>
      </c>
      <c r="Q355" s="56">
        <f t="shared" si="1447"/>
        <v>1.2210000000000001</v>
      </c>
      <c r="R355" s="56">
        <f t="shared" ref="R355" si="1448">R1719</f>
        <v>1.393</v>
      </c>
    </row>
    <row r="356" spans="1:18" ht="13.9" hidden="1" customHeight="1" outlineLevel="1" x14ac:dyDescent="0.2">
      <c r="A356" s="92" t="s">
        <v>1507</v>
      </c>
      <c r="B356" s="93"/>
      <c r="C356" s="57">
        <f t="shared" si="1420"/>
        <v>0</v>
      </c>
      <c r="D356" s="57">
        <f t="shared" si="1420"/>
        <v>0</v>
      </c>
      <c r="E356" s="57">
        <f t="shared" si="1420"/>
        <v>0</v>
      </c>
      <c r="F356" s="57">
        <f t="shared" si="1420"/>
        <v>0</v>
      </c>
      <c r="G356" s="57">
        <f t="shared" si="1420"/>
        <v>0</v>
      </c>
      <c r="H356" s="57">
        <f t="shared" si="1420"/>
        <v>0</v>
      </c>
      <c r="I356" s="57">
        <f t="shared" si="1420"/>
        <v>0</v>
      </c>
      <c r="J356" s="57">
        <f t="shared" si="1420"/>
        <v>0</v>
      </c>
      <c r="K356" s="57">
        <f t="shared" ref="K356:L356" si="1449">K1720</f>
        <v>0</v>
      </c>
      <c r="L356" s="57">
        <f t="shared" si="1449"/>
        <v>0</v>
      </c>
      <c r="M356" s="57">
        <f t="shared" ref="M356:O356" si="1450">M1720</f>
        <v>0</v>
      </c>
      <c r="N356" s="57">
        <f t="shared" si="1450"/>
        <v>0</v>
      </c>
      <c r="O356" s="57">
        <f t="shared" si="1450"/>
        <v>0</v>
      </c>
      <c r="P356" s="57">
        <f t="shared" ref="P356:Q356" si="1451">P1720</f>
        <v>0</v>
      </c>
      <c r="Q356" s="57">
        <f t="shared" si="1451"/>
        <v>0</v>
      </c>
      <c r="R356" s="57">
        <f t="shared" ref="R356" si="1452">R1720</f>
        <v>0</v>
      </c>
    </row>
    <row r="357" spans="1:18" ht="13.9" hidden="1" customHeight="1" outlineLevel="1" x14ac:dyDescent="0.2">
      <c r="A357" s="90" t="s">
        <v>1508</v>
      </c>
      <c r="B357" s="91"/>
      <c r="C357" s="56">
        <f t="shared" si="1420"/>
        <v>0.216</v>
      </c>
      <c r="D357" s="56">
        <f t="shared" si="1420"/>
        <v>0.19400000000000001</v>
      </c>
      <c r="E357" s="56">
        <f t="shared" si="1420"/>
        <v>0.32400000000000001</v>
      </c>
      <c r="F357" s="56">
        <f t="shared" si="1420"/>
        <v>0.29399999999999998</v>
      </c>
      <c r="G357" s="56">
        <f t="shared" si="1420"/>
        <v>0.28299999999999997</v>
      </c>
      <c r="H357" s="56">
        <f t="shared" si="1420"/>
        <v>0.28399999999999997</v>
      </c>
      <c r="I357" s="56">
        <f t="shared" si="1420"/>
        <v>0.314</v>
      </c>
      <c r="J357" s="56">
        <f t="shared" si="1420"/>
        <v>0.314</v>
      </c>
      <c r="K357" s="56">
        <f t="shared" ref="K357:L357" si="1453">K1721</f>
        <v>0.311</v>
      </c>
      <c r="L357" s="56">
        <f t="shared" si="1453"/>
        <v>0.32500000000000001</v>
      </c>
      <c r="M357" s="56">
        <f t="shared" ref="M357:O357" si="1454">M1721</f>
        <v>0.38</v>
      </c>
      <c r="N357" s="56">
        <f t="shared" si="1454"/>
        <v>0.39400000000000002</v>
      </c>
      <c r="O357" s="56">
        <f t="shared" si="1454"/>
        <v>0.42799999999999999</v>
      </c>
      <c r="P357" s="56">
        <f t="shared" ref="P357:Q357" si="1455">P1721</f>
        <v>0.42899999999999999</v>
      </c>
      <c r="Q357" s="56">
        <f t="shared" si="1455"/>
        <v>0.44</v>
      </c>
      <c r="R357" s="56">
        <f t="shared" ref="R357" si="1456">R1721</f>
        <v>0.59099999999999997</v>
      </c>
    </row>
    <row r="358" spans="1:18" ht="13.9" hidden="1" customHeight="1" outlineLevel="1" x14ac:dyDescent="0.2">
      <c r="A358" s="92" t="s">
        <v>1509</v>
      </c>
      <c r="B358" s="93"/>
      <c r="C358" s="57">
        <f t="shared" si="1420"/>
        <v>0.88700000000000001</v>
      </c>
      <c r="D358" s="57">
        <f t="shared" si="1420"/>
        <v>0.875</v>
      </c>
      <c r="E358" s="57">
        <f t="shared" si="1420"/>
        <v>0.76100000000000001</v>
      </c>
      <c r="F358" s="57">
        <f t="shared" si="1420"/>
        <v>0.76700000000000002</v>
      </c>
      <c r="G358" s="57">
        <f t="shared" si="1420"/>
        <v>0.78300000000000003</v>
      </c>
      <c r="H358" s="57">
        <f t="shared" si="1420"/>
        <v>0.83799999999999997</v>
      </c>
      <c r="I358" s="57">
        <f t="shared" si="1420"/>
        <v>0.874</v>
      </c>
      <c r="J358" s="57">
        <f t="shared" si="1420"/>
        <v>0.85899999999999999</v>
      </c>
      <c r="K358" s="57">
        <f t="shared" ref="K358:L358" si="1457">K1722</f>
        <v>0.85099999999999998</v>
      </c>
      <c r="L358" s="57">
        <f t="shared" si="1457"/>
        <v>0.70699999999999996</v>
      </c>
      <c r="M358" s="57">
        <f t="shared" ref="M358:O358" si="1458">M1722</f>
        <v>0.68400000000000005</v>
      </c>
      <c r="N358" s="57">
        <f t="shared" si="1458"/>
        <v>0.66300000000000003</v>
      </c>
      <c r="O358" s="57">
        <f t="shared" si="1458"/>
        <v>0.67</v>
      </c>
      <c r="P358" s="57">
        <f t="shared" ref="P358:Q358" si="1459">P1722</f>
        <v>0.7</v>
      </c>
      <c r="Q358" s="57">
        <f t="shared" si="1459"/>
        <v>0.73499999999999999</v>
      </c>
      <c r="R358" s="57">
        <f t="shared" ref="R358" si="1460">R1722</f>
        <v>0.78200000000000003</v>
      </c>
    </row>
    <row r="359" spans="1:18" ht="13.9" hidden="1" customHeight="1" outlineLevel="1" x14ac:dyDescent="0.2">
      <c r="A359" s="90" t="s">
        <v>1510</v>
      </c>
      <c r="B359" s="91"/>
      <c r="C359" s="56">
        <f t="shared" si="1420"/>
        <v>8.9999999999999993E-3</v>
      </c>
      <c r="D359" s="56">
        <f t="shared" si="1420"/>
        <v>8.9999999999999993E-3</v>
      </c>
      <c r="E359" s="56">
        <f t="shared" si="1420"/>
        <v>8.0000000000000002E-3</v>
      </c>
      <c r="F359" s="56">
        <f t="shared" si="1420"/>
        <v>8.0000000000000002E-3</v>
      </c>
      <c r="G359" s="56">
        <f t="shared" si="1420"/>
        <v>8.0000000000000002E-3</v>
      </c>
      <c r="H359" s="56">
        <f t="shared" si="1420"/>
        <v>8.0000000000000002E-3</v>
      </c>
      <c r="I359" s="56">
        <f t="shared" si="1420"/>
        <v>8.0000000000000002E-3</v>
      </c>
      <c r="J359" s="56">
        <f t="shared" si="1420"/>
        <v>8.0000000000000002E-3</v>
      </c>
      <c r="K359" s="56">
        <f t="shared" ref="K359:L359" si="1461">K1723</f>
        <v>7.0000000000000001E-3</v>
      </c>
      <c r="L359" s="56">
        <f t="shared" si="1461"/>
        <v>6.0000000000000001E-3</v>
      </c>
      <c r="M359" s="56">
        <f t="shared" ref="M359:O359" si="1462">M1723</f>
        <v>1E-3</v>
      </c>
      <c r="N359" s="56">
        <f t="shared" si="1462"/>
        <v>0</v>
      </c>
      <c r="O359" s="56">
        <f t="shared" si="1462"/>
        <v>0</v>
      </c>
      <c r="P359" s="56">
        <f t="shared" ref="P359:Q359" si="1463">P1723</f>
        <v>0</v>
      </c>
      <c r="Q359" s="56">
        <f t="shared" si="1463"/>
        <v>0</v>
      </c>
      <c r="R359" s="56">
        <f t="shared" ref="R359" si="1464">R1723</f>
        <v>0</v>
      </c>
    </row>
    <row r="360" spans="1:18" ht="13.9" hidden="1" customHeight="1" outlineLevel="1" x14ac:dyDescent="0.2">
      <c r="A360" s="92" t="s">
        <v>1511</v>
      </c>
      <c r="B360" s="93"/>
      <c r="C360" s="57">
        <f t="shared" si="1420"/>
        <v>0.5</v>
      </c>
      <c r="D360" s="57">
        <f t="shared" si="1420"/>
        <v>0.505</v>
      </c>
      <c r="E360" s="57">
        <f t="shared" si="1420"/>
        <v>0.501</v>
      </c>
      <c r="F360" s="57">
        <f t="shared" si="1420"/>
        <v>0.47499999999999998</v>
      </c>
      <c r="G360" s="57">
        <f t="shared" si="1420"/>
        <v>0.47</v>
      </c>
      <c r="H360" s="57">
        <f t="shared" si="1420"/>
        <v>0.49399999999999999</v>
      </c>
      <c r="I360" s="57">
        <f t="shared" si="1420"/>
        <v>0.49099999999999999</v>
      </c>
      <c r="J360" s="57">
        <f t="shared" si="1420"/>
        <v>0.47399999999999998</v>
      </c>
      <c r="K360" s="57">
        <f t="shared" ref="K360:L360" si="1465">K1724</f>
        <v>0.42199999999999999</v>
      </c>
      <c r="L360" s="57">
        <f t="shared" si="1465"/>
        <v>0.40300000000000002</v>
      </c>
      <c r="M360" s="57">
        <f t="shared" ref="M360:O360" si="1466">M1724</f>
        <v>0.39400000000000002</v>
      </c>
      <c r="N360" s="57">
        <f t="shared" si="1466"/>
        <v>0.39800000000000002</v>
      </c>
      <c r="O360" s="57">
        <f t="shared" si="1466"/>
        <v>0.39800000000000002</v>
      </c>
      <c r="P360" s="57">
        <f t="shared" ref="P360:Q360" si="1467">P1724</f>
        <v>0.4</v>
      </c>
      <c r="Q360" s="57">
        <f t="shared" si="1467"/>
        <v>0.39600000000000002</v>
      </c>
      <c r="R360" s="57">
        <f t="shared" ref="R360" si="1468">R1724</f>
        <v>0.40400000000000003</v>
      </c>
    </row>
    <row r="361" spans="1:18" ht="13.9" hidden="1" customHeight="1" outlineLevel="1" x14ac:dyDescent="0.2">
      <c r="A361" s="90" t="s">
        <v>1512</v>
      </c>
      <c r="B361" s="91"/>
      <c r="C361" s="56">
        <f t="shared" si="1420"/>
        <v>0.191</v>
      </c>
      <c r="D361" s="56">
        <f t="shared" si="1420"/>
        <v>0.20699999999999999</v>
      </c>
      <c r="E361" s="56">
        <f t="shared" si="1420"/>
        <v>0.188</v>
      </c>
      <c r="F361" s="56">
        <f t="shared" si="1420"/>
        <v>0.189</v>
      </c>
      <c r="G361" s="56">
        <f t="shared" si="1420"/>
        <v>0.188</v>
      </c>
      <c r="H361" s="56">
        <f t="shared" si="1420"/>
        <v>7.9000000000000001E-2</v>
      </c>
      <c r="I361" s="56">
        <f t="shared" si="1420"/>
        <v>7.8E-2</v>
      </c>
      <c r="J361" s="56">
        <f t="shared" si="1420"/>
        <v>7.5999999999999998E-2</v>
      </c>
      <c r="K361" s="56">
        <f t="shared" ref="K361:L361" si="1469">K1725</f>
        <v>7.4999999999999997E-2</v>
      </c>
      <c r="L361" s="56">
        <f t="shared" si="1469"/>
        <v>7.0999999999999994E-2</v>
      </c>
      <c r="M361" s="56">
        <f t="shared" ref="M361:O361" si="1470">M1725</f>
        <v>7.0000000000000007E-2</v>
      </c>
      <c r="N361" s="56">
        <f t="shared" si="1470"/>
        <v>7.1999999999999995E-2</v>
      </c>
      <c r="O361" s="56">
        <f t="shared" si="1470"/>
        <v>7.0999999999999994E-2</v>
      </c>
      <c r="P361" s="56">
        <f t="shared" ref="P361:Q361" si="1471">P1725</f>
        <v>7.2999999999999995E-2</v>
      </c>
      <c r="Q361" s="56">
        <f t="shared" si="1471"/>
        <v>7.2999999999999995E-2</v>
      </c>
      <c r="R361" s="56">
        <f t="shared" ref="R361" si="1472">R1725</f>
        <v>7.8E-2</v>
      </c>
    </row>
    <row r="362" spans="1:18" ht="13.9" hidden="1" customHeight="1" outlineLevel="1" x14ac:dyDescent="0.2">
      <c r="A362" s="92" t="s">
        <v>1607</v>
      </c>
      <c r="B362" s="93"/>
      <c r="C362" s="57" t="str">
        <f>IF(C1726="","-",C1726)</f>
        <v>-</v>
      </c>
      <c r="D362" s="57" t="str">
        <f t="shared" ref="D362:O362" si="1473">IF(D1726="","-",D1726)</f>
        <v>-</v>
      </c>
      <c r="E362" s="57" t="str">
        <f t="shared" si="1473"/>
        <v>-</v>
      </c>
      <c r="F362" s="57" t="str">
        <f t="shared" si="1473"/>
        <v>-</v>
      </c>
      <c r="G362" s="57" t="str">
        <f t="shared" si="1473"/>
        <v>-</v>
      </c>
      <c r="H362" s="57" t="str">
        <f t="shared" si="1473"/>
        <v>-</v>
      </c>
      <c r="I362" s="57" t="str">
        <f t="shared" si="1473"/>
        <v>-</v>
      </c>
      <c r="J362" s="57" t="str">
        <f t="shared" si="1473"/>
        <v>-</v>
      </c>
      <c r="K362" s="57" t="str">
        <f t="shared" si="1473"/>
        <v>-</v>
      </c>
      <c r="L362" s="57" t="str">
        <f t="shared" si="1473"/>
        <v>-</v>
      </c>
      <c r="M362" s="57" t="str">
        <f t="shared" si="1473"/>
        <v>-</v>
      </c>
      <c r="N362" s="57" t="str">
        <f t="shared" si="1473"/>
        <v>-</v>
      </c>
      <c r="O362" s="57">
        <f t="shared" si="1473"/>
        <v>0</v>
      </c>
      <c r="P362" s="57">
        <f t="shared" ref="P362:Q362" si="1474">IF(P1726="","-",P1726)</f>
        <v>0</v>
      </c>
      <c r="Q362" s="57">
        <f t="shared" si="1474"/>
        <v>0</v>
      </c>
      <c r="R362" s="57">
        <f t="shared" ref="R362" si="1475">IF(R1726="","-",R1726)</f>
        <v>0</v>
      </c>
    </row>
    <row r="363" spans="1:18" ht="13.9" hidden="1" customHeight="1" outlineLevel="1" x14ac:dyDescent="0.2">
      <c r="A363" s="90" t="s">
        <v>1513</v>
      </c>
      <c r="B363" s="91"/>
      <c r="C363" s="56">
        <f t="shared" ref="C363:J368" si="1476">C1727</f>
        <v>0</v>
      </c>
      <c r="D363" s="56">
        <f t="shared" ref="D363:J365" si="1477">D1727</f>
        <v>0</v>
      </c>
      <c r="E363" s="56">
        <f t="shared" si="1477"/>
        <v>0</v>
      </c>
      <c r="F363" s="56">
        <f t="shared" si="1477"/>
        <v>0</v>
      </c>
      <c r="G363" s="56">
        <f t="shared" si="1477"/>
        <v>0</v>
      </c>
      <c r="H363" s="56">
        <f t="shared" si="1477"/>
        <v>0</v>
      </c>
      <c r="I363" s="56">
        <f t="shared" si="1477"/>
        <v>0</v>
      </c>
      <c r="J363" s="56">
        <f t="shared" si="1477"/>
        <v>0</v>
      </c>
      <c r="K363" s="56">
        <f t="shared" ref="K363:L363" si="1478">K1727</f>
        <v>0</v>
      </c>
      <c r="L363" s="56">
        <f t="shared" si="1478"/>
        <v>0</v>
      </c>
      <c r="M363" s="56">
        <f t="shared" ref="M363:O363" si="1479">M1727</f>
        <v>0</v>
      </c>
      <c r="N363" s="56">
        <f t="shared" si="1479"/>
        <v>0</v>
      </c>
      <c r="O363" s="56">
        <f t="shared" si="1479"/>
        <v>0</v>
      </c>
      <c r="P363" s="56">
        <f t="shared" ref="P363:Q363" si="1480">P1727</f>
        <v>0</v>
      </c>
      <c r="Q363" s="56">
        <f t="shared" si="1480"/>
        <v>0</v>
      </c>
      <c r="R363" s="56">
        <f t="shared" ref="R363" si="1481">R1727</f>
        <v>0</v>
      </c>
    </row>
    <row r="364" spans="1:18" ht="13.9" hidden="1" customHeight="1" outlineLevel="1" x14ac:dyDescent="0.2">
      <c r="A364" s="92" t="s">
        <v>1514</v>
      </c>
      <c r="B364" s="93"/>
      <c r="C364" s="57">
        <f t="shared" si="1476"/>
        <v>7.4999999999999997E-2</v>
      </c>
      <c r="D364" s="57">
        <f t="shared" si="1477"/>
        <v>7.4999999999999997E-2</v>
      </c>
      <c r="E364" s="57">
        <f t="shared" si="1477"/>
        <v>7.3999999999999996E-2</v>
      </c>
      <c r="F364" s="57">
        <f t="shared" si="1477"/>
        <v>7.3999999999999996E-2</v>
      </c>
      <c r="G364" s="57">
        <f t="shared" si="1477"/>
        <v>7.1999999999999995E-2</v>
      </c>
      <c r="H364" s="57">
        <f t="shared" si="1477"/>
        <v>7.1999999999999995E-2</v>
      </c>
      <c r="I364" s="57">
        <f t="shared" si="1477"/>
        <v>7.0000000000000007E-2</v>
      </c>
      <c r="J364" s="57">
        <f t="shared" si="1477"/>
        <v>7.0000000000000007E-2</v>
      </c>
      <c r="K364" s="57">
        <f t="shared" ref="K364:L364" si="1482">K1728</f>
        <v>6.4000000000000001E-2</v>
      </c>
      <c r="L364" s="57">
        <f t="shared" si="1482"/>
        <v>5.8999999999999997E-2</v>
      </c>
      <c r="M364" s="57">
        <f t="shared" ref="M364:O364" si="1483">M1728</f>
        <v>2.8000000000000001E-2</v>
      </c>
      <c r="N364" s="57">
        <f t="shared" si="1483"/>
        <v>2.5000000000000001E-2</v>
      </c>
      <c r="O364" s="57">
        <f t="shared" si="1483"/>
        <v>2.5000000000000001E-2</v>
      </c>
      <c r="P364" s="57">
        <f t="shared" ref="P364:Q364" si="1484">P1728</f>
        <v>2.4E-2</v>
      </c>
      <c r="Q364" s="57">
        <f t="shared" si="1484"/>
        <v>2.3E-2</v>
      </c>
      <c r="R364" s="57">
        <f t="shared" ref="R364" si="1485">R1728</f>
        <v>2.5000000000000001E-2</v>
      </c>
    </row>
    <row r="365" spans="1:18" ht="13.9" hidden="1" customHeight="1" outlineLevel="1" x14ac:dyDescent="0.2">
      <c r="A365" s="90" t="s">
        <v>1515</v>
      </c>
      <c r="B365" s="91"/>
      <c r="C365" s="56">
        <f t="shared" si="1476"/>
        <v>3.3220000000000001</v>
      </c>
      <c r="D365" s="56">
        <f t="shared" si="1477"/>
        <v>3.27</v>
      </c>
      <c r="E365" s="56">
        <f t="shared" si="1477"/>
        <v>3.2010000000000001</v>
      </c>
      <c r="F365" s="56">
        <f t="shared" si="1477"/>
        <v>2.6720000000000002</v>
      </c>
      <c r="G365" s="56">
        <f t="shared" si="1477"/>
        <v>2.6579999999999999</v>
      </c>
      <c r="H365" s="56">
        <f t="shared" si="1477"/>
        <v>3.4</v>
      </c>
      <c r="I365" s="56">
        <f t="shared" si="1477"/>
        <v>3.3210000000000002</v>
      </c>
      <c r="J365" s="56">
        <f t="shared" si="1477"/>
        <v>3.43</v>
      </c>
      <c r="K365" s="56">
        <f t="shared" ref="K365:L365" si="1486">K1729</f>
        <v>3.665</v>
      </c>
      <c r="L365" s="56">
        <f t="shared" si="1486"/>
        <v>3.7469999999999999</v>
      </c>
      <c r="M365" s="56">
        <f t="shared" ref="M365:O365" si="1487">M1729</f>
        <v>3.9860000000000002</v>
      </c>
      <c r="N365" s="56">
        <f t="shared" si="1487"/>
        <v>4.1619999999999999</v>
      </c>
      <c r="O365" s="56">
        <f t="shared" si="1487"/>
        <v>3.976</v>
      </c>
      <c r="P365" s="56">
        <f t="shared" ref="P365:Q365" si="1488">P1729</f>
        <v>3.9769999999999999</v>
      </c>
      <c r="Q365" s="56">
        <f t="shared" si="1488"/>
        <v>3.9289999999999998</v>
      </c>
      <c r="R365" s="56">
        <f t="shared" ref="R365" si="1489">R1729</f>
        <v>3.6640000000000001</v>
      </c>
    </row>
    <row r="366" spans="1:18" ht="13.9" hidden="1" customHeight="1" outlineLevel="1" x14ac:dyDescent="0.2">
      <c r="A366" s="92" t="s">
        <v>95</v>
      </c>
      <c r="B366" s="93"/>
      <c r="C366" s="57">
        <f t="shared" si="1476"/>
        <v>0</v>
      </c>
      <c r="D366" s="57">
        <f t="shared" si="1476"/>
        <v>0</v>
      </c>
      <c r="E366" s="57">
        <f t="shared" si="1476"/>
        <v>0</v>
      </c>
      <c r="F366" s="57">
        <f t="shared" si="1476"/>
        <v>0</v>
      </c>
      <c r="G366" s="57">
        <f t="shared" si="1476"/>
        <v>0</v>
      </c>
      <c r="H366" s="57">
        <f t="shared" si="1476"/>
        <v>0</v>
      </c>
      <c r="I366" s="57">
        <f t="shared" si="1476"/>
        <v>0</v>
      </c>
      <c r="J366" s="57">
        <f t="shared" si="1476"/>
        <v>0</v>
      </c>
      <c r="K366" s="57">
        <f t="shared" ref="K366:L366" si="1490">K1730</f>
        <v>0</v>
      </c>
      <c r="L366" s="57">
        <f t="shared" si="1490"/>
        <v>0</v>
      </c>
      <c r="M366" s="57">
        <f t="shared" ref="M366:O366" si="1491">M1730</f>
        <v>0</v>
      </c>
      <c r="N366" s="57">
        <f t="shared" si="1491"/>
        <v>0</v>
      </c>
      <c r="O366" s="57">
        <f t="shared" si="1491"/>
        <v>0</v>
      </c>
      <c r="P366" s="57">
        <f t="shared" ref="P366:Q366" si="1492">P1730</f>
        <v>0</v>
      </c>
      <c r="Q366" s="57">
        <f t="shared" si="1492"/>
        <v>0</v>
      </c>
      <c r="R366" s="57">
        <f t="shared" ref="R366" si="1493">R1730</f>
        <v>0</v>
      </c>
    </row>
    <row r="367" spans="1:18" ht="13.9" hidden="1" customHeight="1" outlineLevel="1" x14ac:dyDescent="0.2">
      <c r="A367" s="90" t="s">
        <v>1516</v>
      </c>
      <c r="B367" s="91"/>
      <c r="C367" s="56">
        <f t="shared" si="1476"/>
        <v>0.435</v>
      </c>
      <c r="D367" s="56">
        <f t="shared" si="1476"/>
        <v>0.64400000000000002</v>
      </c>
      <c r="E367" s="56">
        <f t="shared" si="1476"/>
        <v>0.64700000000000002</v>
      </c>
      <c r="F367" s="56">
        <f t="shared" si="1476"/>
        <v>0.63500000000000001</v>
      </c>
      <c r="G367" s="56">
        <f t="shared" si="1476"/>
        <v>0.63800000000000001</v>
      </c>
      <c r="H367" s="56">
        <f t="shared" si="1476"/>
        <v>0.63600000000000001</v>
      </c>
      <c r="I367" s="56">
        <f t="shared" si="1476"/>
        <v>0.64300000000000002</v>
      </c>
      <c r="J367" s="56">
        <f t="shared" si="1476"/>
        <v>0.64</v>
      </c>
      <c r="K367" s="56">
        <f t="shared" ref="K367:L367" si="1494">K1731</f>
        <v>0.57699999999999996</v>
      </c>
      <c r="L367" s="56">
        <f t="shared" si="1494"/>
        <v>0.57199999999999995</v>
      </c>
      <c r="M367" s="56">
        <f t="shared" ref="M367:O367" si="1495">M1731</f>
        <v>0.63800000000000001</v>
      </c>
      <c r="N367" s="56">
        <f t="shared" si="1495"/>
        <v>0.73599999999999999</v>
      </c>
      <c r="O367" s="56">
        <f t="shared" si="1495"/>
        <v>0.77600000000000002</v>
      </c>
      <c r="P367" s="56">
        <f t="shared" ref="P367:Q367" si="1496">P1731</f>
        <v>0.84099999999999997</v>
      </c>
      <c r="Q367" s="56">
        <f t="shared" si="1496"/>
        <v>0.85499999999999998</v>
      </c>
      <c r="R367" s="56">
        <f t="shared" ref="R367" si="1497">R1731</f>
        <v>0.89600000000000002</v>
      </c>
    </row>
    <row r="368" spans="1:18" ht="13.9" hidden="1" customHeight="1" outlineLevel="1" x14ac:dyDescent="0.2">
      <c r="A368" s="92" t="s">
        <v>1517</v>
      </c>
      <c r="B368" s="93"/>
      <c r="C368" s="57">
        <f t="shared" si="1476"/>
        <v>1.6240000000000001</v>
      </c>
      <c r="D368" s="57">
        <f t="shared" si="1476"/>
        <v>1.609</v>
      </c>
      <c r="E368" s="57">
        <f t="shared" si="1476"/>
        <v>1.645</v>
      </c>
      <c r="F368" s="57">
        <f t="shared" si="1476"/>
        <v>1.72</v>
      </c>
      <c r="G368" s="57">
        <f t="shared" si="1476"/>
        <v>1.7789999999999999</v>
      </c>
      <c r="H368" s="57">
        <f t="shared" si="1476"/>
        <v>1.762</v>
      </c>
      <c r="I368" s="57">
        <f t="shared" si="1476"/>
        <v>1.85</v>
      </c>
      <c r="J368" s="57">
        <f t="shared" si="1476"/>
        <v>1.917</v>
      </c>
      <c r="K368" s="57">
        <f t="shared" ref="K368:L368" si="1498">K1732</f>
        <v>1.788</v>
      </c>
      <c r="L368" s="57">
        <f t="shared" si="1498"/>
        <v>1.65</v>
      </c>
      <c r="M368" s="57">
        <f t="shared" ref="M368:O368" si="1499">M1732</f>
        <v>1.61</v>
      </c>
      <c r="N368" s="57">
        <f t="shared" si="1499"/>
        <v>1.5740000000000001</v>
      </c>
      <c r="O368" s="57">
        <f t="shared" si="1499"/>
        <v>1.575</v>
      </c>
      <c r="P368" s="57">
        <f t="shared" ref="P368:Q368" si="1500">P1732</f>
        <v>1.556</v>
      </c>
      <c r="Q368" s="57">
        <f t="shared" si="1500"/>
        <v>1.5269999999999999</v>
      </c>
      <c r="R368" s="57">
        <f t="shared" ref="R368" si="1501">R1732</f>
        <v>1.64</v>
      </c>
    </row>
    <row r="369" spans="1:18" ht="13.9" hidden="1" customHeight="1" outlineLevel="1" x14ac:dyDescent="0.2">
      <c r="A369" s="90" t="s">
        <v>96</v>
      </c>
      <c r="B369" s="91"/>
      <c r="C369" s="56">
        <f t="shared" ref="C369:J384" si="1502">C1733</f>
        <v>0</v>
      </c>
      <c r="D369" s="56">
        <f t="shared" si="1502"/>
        <v>0</v>
      </c>
      <c r="E369" s="56">
        <f t="shared" si="1502"/>
        <v>0</v>
      </c>
      <c r="F369" s="56">
        <f t="shared" si="1502"/>
        <v>0</v>
      </c>
      <c r="G369" s="56">
        <f t="shared" si="1502"/>
        <v>0</v>
      </c>
      <c r="H369" s="56">
        <f t="shared" si="1502"/>
        <v>4.0000000000000001E-3</v>
      </c>
      <c r="I369" s="56">
        <f t="shared" si="1502"/>
        <v>4.0000000000000001E-3</v>
      </c>
      <c r="J369" s="56">
        <f t="shared" si="1502"/>
        <v>4.0000000000000001E-3</v>
      </c>
      <c r="K369" s="56">
        <f t="shared" ref="K369:L369" si="1503">K1733</f>
        <v>3.0000000000000001E-3</v>
      </c>
      <c r="L369" s="56">
        <f t="shared" si="1503"/>
        <v>3.0000000000000001E-3</v>
      </c>
      <c r="M369" s="56">
        <f t="shared" ref="M369:O369" si="1504">M1733</f>
        <v>3.0000000000000001E-3</v>
      </c>
      <c r="N369" s="56">
        <f t="shared" si="1504"/>
        <v>3.0000000000000001E-3</v>
      </c>
      <c r="O369" s="56">
        <f t="shared" si="1504"/>
        <v>3.0000000000000001E-3</v>
      </c>
      <c r="P369" s="56">
        <f t="shared" ref="P369:Q369" si="1505">P1733</f>
        <v>2E-3</v>
      </c>
      <c r="Q369" s="56">
        <f t="shared" si="1505"/>
        <v>2E-3</v>
      </c>
      <c r="R369" s="56">
        <f t="shared" ref="R369" si="1506">R1733</f>
        <v>5.0000000000000001E-3</v>
      </c>
    </row>
    <row r="370" spans="1:18" ht="13.9" hidden="1" customHeight="1" outlineLevel="1" x14ac:dyDescent="0.2">
      <c r="A370" s="92" t="s">
        <v>1518</v>
      </c>
      <c r="B370" s="93"/>
      <c r="C370" s="57">
        <f t="shared" si="1502"/>
        <v>0.13700000000000001</v>
      </c>
      <c r="D370" s="57">
        <f t="shared" si="1502"/>
        <v>0.14199999999999999</v>
      </c>
      <c r="E370" s="57">
        <f t="shared" si="1502"/>
        <v>0.128</v>
      </c>
      <c r="F370" s="57">
        <f t="shared" si="1502"/>
        <v>0.13</v>
      </c>
      <c r="G370" s="57">
        <f t="shared" si="1502"/>
        <v>0.123</v>
      </c>
      <c r="H370" s="57">
        <f t="shared" si="1502"/>
        <v>0.122</v>
      </c>
      <c r="I370" s="57">
        <f t="shared" si="1502"/>
        <v>0.123</v>
      </c>
      <c r="J370" s="57">
        <f t="shared" si="1502"/>
        <v>0.122</v>
      </c>
      <c r="K370" s="57">
        <f t="shared" ref="K370:L370" si="1507">K1734</f>
        <v>0.107</v>
      </c>
      <c r="L370" s="57">
        <f t="shared" si="1507"/>
        <v>9.8000000000000004E-2</v>
      </c>
      <c r="M370" s="57">
        <f t="shared" ref="M370:O370" si="1508">M1734</f>
        <v>9.5000000000000001E-2</v>
      </c>
      <c r="N370" s="57">
        <f t="shared" si="1508"/>
        <v>9.2999999999999999E-2</v>
      </c>
      <c r="O370" s="57">
        <f t="shared" si="1508"/>
        <v>0.09</v>
      </c>
      <c r="P370" s="57">
        <f t="shared" ref="P370:Q370" si="1509">P1734</f>
        <v>0.09</v>
      </c>
      <c r="Q370" s="57">
        <f t="shared" si="1509"/>
        <v>8.6999999999999994E-2</v>
      </c>
      <c r="R370" s="57">
        <f t="shared" ref="R370" si="1510">R1734</f>
        <v>9.1999999999999998E-2</v>
      </c>
    </row>
    <row r="371" spans="1:18" ht="13.9" hidden="1" customHeight="1" outlineLevel="1" x14ac:dyDescent="0.2">
      <c r="A371" s="90" t="s">
        <v>1519</v>
      </c>
      <c r="B371" s="91"/>
      <c r="C371" s="56">
        <f t="shared" si="1502"/>
        <v>5.0000000000000001E-3</v>
      </c>
      <c r="D371" s="56">
        <f t="shared" si="1502"/>
        <v>5.0000000000000001E-3</v>
      </c>
      <c r="E371" s="56">
        <f t="shared" si="1502"/>
        <v>6.0000000000000001E-3</v>
      </c>
      <c r="F371" s="56">
        <f t="shared" si="1502"/>
        <v>6.0000000000000001E-3</v>
      </c>
      <c r="G371" s="56">
        <f t="shared" si="1502"/>
        <v>6.0000000000000001E-3</v>
      </c>
      <c r="H371" s="56">
        <f t="shared" si="1502"/>
        <v>6.0000000000000001E-3</v>
      </c>
      <c r="I371" s="56">
        <f t="shared" si="1502"/>
        <v>6.0000000000000001E-3</v>
      </c>
      <c r="J371" s="56">
        <f t="shared" si="1502"/>
        <v>5.0000000000000001E-3</v>
      </c>
      <c r="K371" s="56">
        <f t="shared" ref="K371:L371" si="1511">K1735</f>
        <v>5.0000000000000001E-3</v>
      </c>
      <c r="L371" s="56">
        <f t="shared" si="1511"/>
        <v>4.0000000000000001E-3</v>
      </c>
      <c r="M371" s="56">
        <f t="shared" ref="M371:O371" si="1512">M1735</f>
        <v>4.0000000000000001E-3</v>
      </c>
      <c r="N371" s="56">
        <f t="shared" si="1512"/>
        <v>4.0000000000000001E-3</v>
      </c>
      <c r="O371" s="56">
        <f t="shared" si="1512"/>
        <v>4.0000000000000001E-3</v>
      </c>
      <c r="P371" s="56">
        <f t="shared" ref="P371:Q371" si="1513">P1735</f>
        <v>4.0000000000000001E-3</v>
      </c>
      <c r="Q371" s="56">
        <f t="shared" si="1513"/>
        <v>4.0000000000000001E-3</v>
      </c>
      <c r="R371" s="56">
        <f t="shared" ref="R371" si="1514">R1735</f>
        <v>4.0000000000000001E-3</v>
      </c>
    </row>
    <row r="372" spans="1:18" ht="13.9" hidden="1" customHeight="1" outlineLevel="1" x14ac:dyDescent="0.2">
      <c r="A372" s="92" t="s">
        <v>1520</v>
      </c>
      <c r="B372" s="93"/>
      <c r="C372" s="57">
        <f t="shared" si="1502"/>
        <v>1.0069999999999999</v>
      </c>
      <c r="D372" s="57">
        <f t="shared" si="1502"/>
        <v>1.0149999999999999</v>
      </c>
      <c r="E372" s="57">
        <f t="shared" si="1502"/>
        <v>1.04</v>
      </c>
      <c r="F372" s="57">
        <f t="shared" si="1502"/>
        <v>1.07</v>
      </c>
      <c r="G372" s="57">
        <f t="shared" si="1502"/>
        <v>0.98099999999999998</v>
      </c>
      <c r="H372" s="57">
        <f t="shared" si="1502"/>
        <v>0.97599999999999998</v>
      </c>
      <c r="I372" s="57">
        <f t="shared" si="1502"/>
        <v>0.93300000000000005</v>
      </c>
      <c r="J372" s="57">
        <f t="shared" si="1502"/>
        <v>0.88100000000000001</v>
      </c>
      <c r="K372" s="57">
        <f t="shared" ref="K372:L372" si="1515">K1736</f>
        <v>0.89400000000000002</v>
      </c>
      <c r="L372" s="57">
        <f t="shared" si="1515"/>
        <v>0.82299999999999995</v>
      </c>
      <c r="M372" s="57">
        <f t="shared" ref="M372:O372" si="1516">M1736</f>
        <v>0.77800000000000002</v>
      </c>
      <c r="N372" s="57">
        <f t="shared" si="1516"/>
        <v>0.77800000000000002</v>
      </c>
      <c r="O372" s="57">
        <f t="shared" si="1516"/>
        <v>0.75900000000000001</v>
      </c>
      <c r="P372" s="57">
        <f t="shared" ref="P372:Q372" si="1517">P1736</f>
        <v>0.66400000000000003</v>
      </c>
      <c r="Q372" s="57">
        <f t="shared" si="1517"/>
        <v>0.67100000000000004</v>
      </c>
      <c r="R372" s="57">
        <f t="shared" ref="R372" si="1518">R1736</f>
        <v>0.68300000000000005</v>
      </c>
    </row>
    <row r="373" spans="1:18" ht="13.9" hidden="1" customHeight="1" outlineLevel="1" x14ac:dyDescent="0.2">
      <c r="A373" s="90" t="s">
        <v>1521</v>
      </c>
      <c r="B373" s="91"/>
      <c r="C373" s="56">
        <f t="shared" si="1502"/>
        <v>1E-3</v>
      </c>
      <c r="D373" s="56">
        <f t="shared" si="1502"/>
        <v>1E-3</v>
      </c>
      <c r="E373" s="56">
        <f t="shared" si="1502"/>
        <v>1E-3</v>
      </c>
      <c r="F373" s="56">
        <f t="shared" si="1502"/>
        <v>1E-3</v>
      </c>
      <c r="G373" s="56">
        <f t="shared" si="1502"/>
        <v>1E-3</v>
      </c>
      <c r="H373" s="56">
        <f t="shared" si="1502"/>
        <v>1E-3</v>
      </c>
      <c r="I373" s="56">
        <f t="shared" si="1502"/>
        <v>0</v>
      </c>
      <c r="J373" s="56">
        <f t="shared" si="1502"/>
        <v>0</v>
      </c>
      <c r="K373" s="56">
        <f t="shared" ref="K373:L373" si="1519">K1737</f>
        <v>0</v>
      </c>
      <c r="L373" s="56">
        <f t="shared" si="1519"/>
        <v>0</v>
      </c>
      <c r="M373" s="56">
        <f t="shared" ref="M373:O373" si="1520">M1737</f>
        <v>0</v>
      </c>
      <c r="N373" s="56">
        <f t="shared" si="1520"/>
        <v>0</v>
      </c>
      <c r="O373" s="56">
        <f t="shared" si="1520"/>
        <v>0</v>
      </c>
      <c r="P373" s="56">
        <f t="shared" ref="P373:Q373" si="1521">P1737</f>
        <v>0</v>
      </c>
      <c r="Q373" s="56">
        <f t="shared" si="1521"/>
        <v>0</v>
      </c>
      <c r="R373" s="56">
        <f t="shared" ref="R373" si="1522">R1737</f>
        <v>0</v>
      </c>
    </row>
    <row r="374" spans="1:18" ht="13.9" hidden="1" customHeight="1" outlineLevel="1" x14ac:dyDescent="0.2">
      <c r="A374" s="92" t="s">
        <v>1527</v>
      </c>
      <c r="B374" s="93"/>
      <c r="C374" s="57" t="str">
        <f>IF(C1738="","-",C1738)</f>
        <v>-</v>
      </c>
      <c r="D374" s="57" t="str">
        <f t="shared" ref="D374:J375" si="1523">IF(D1738="","-",D1738)</f>
        <v>-</v>
      </c>
      <c r="E374" s="57">
        <f t="shared" si="1523"/>
        <v>0.106</v>
      </c>
      <c r="F374" s="57">
        <f t="shared" si="1523"/>
        <v>0.107</v>
      </c>
      <c r="G374" s="57">
        <f t="shared" si="1523"/>
        <v>9.7000000000000003E-2</v>
      </c>
      <c r="H374" s="57">
        <f t="shared" si="1523"/>
        <v>9.6000000000000002E-2</v>
      </c>
      <c r="I374" s="57">
        <f t="shared" si="1523"/>
        <v>9.9000000000000005E-2</v>
      </c>
      <c r="J374" s="57">
        <f t="shared" si="1523"/>
        <v>8.5000000000000006E-2</v>
      </c>
      <c r="K374" s="57">
        <f t="shared" ref="K374:L374" si="1524">IF(K1738="","-",K1738)</f>
        <v>7.2999999999999995E-2</v>
      </c>
      <c r="L374" s="57">
        <f t="shared" si="1524"/>
        <v>5.8000000000000003E-2</v>
      </c>
      <c r="M374" s="57">
        <f t="shared" ref="M374:O374" si="1525">IF(M1738="","-",M1738)</f>
        <v>5.2999999999999999E-2</v>
      </c>
      <c r="N374" s="57">
        <f t="shared" si="1525"/>
        <v>0.05</v>
      </c>
      <c r="O374" s="57">
        <f t="shared" si="1525"/>
        <v>4.9000000000000002E-2</v>
      </c>
      <c r="P374" s="57">
        <f t="shared" ref="P374:Q374" si="1526">IF(P1738="","-",P1738)</f>
        <v>4.9000000000000002E-2</v>
      </c>
      <c r="Q374" s="57">
        <f t="shared" si="1526"/>
        <v>4.5999999999999999E-2</v>
      </c>
      <c r="R374" s="57">
        <f t="shared" ref="R374" si="1527">IF(R1738="","-",R1738)</f>
        <v>5.1999999999999998E-2</v>
      </c>
    </row>
    <row r="375" spans="1:18" ht="13.9" hidden="1" customHeight="1" outlineLevel="1" x14ac:dyDescent="0.2">
      <c r="A375" s="90" t="s">
        <v>1528</v>
      </c>
      <c r="B375" s="91"/>
      <c r="C375" s="56" t="str">
        <f>IF(C1739="","-",C1739)</f>
        <v>-</v>
      </c>
      <c r="D375" s="56" t="str">
        <f t="shared" si="1523"/>
        <v>-</v>
      </c>
      <c r="E375" s="56">
        <f t="shared" si="1523"/>
        <v>0.17899999999999999</v>
      </c>
      <c r="F375" s="56">
        <f t="shared" si="1523"/>
        <v>0.19600000000000001</v>
      </c>
      <c r="G375" s="56">
        <f t="shared" si="1523"/>
        <v>0.17199999999999999</v>
      </c>
      <c r="H375" s="56">
        <f t="shared" si="1523"/>
        <v>0.16700000000000001</v>
      </c>
      <c r="I375" s="56">
        <f t="shared" si="1523"/>
        <v>0.16500000000000001</v>
      </c>
      <c r="J375" s="56">
        <f t="shared" si="1523"/>
        <v>0.16400000000000001</v>
      </c>
      <c r="K375" s="56">
        <f t="shared" ref="K375:L375" si="1528">IF(K1739="","-",K1739)</f>
        <v>0.13800000000000001</v>
      </c>
      <c r="L375" s="56">
        <f t="shared" si="1528"/>
        <v>0.104</v>
      </c>
      <c r="M375" s="56">
        <f t="shared" ref="M375:O375" si="1529">IF(M1739="","-",M1739)</f>
        <v>0.11</v>
      </c>
      <c r="N375" s="56">
        <f t="shared" si="1529"/>
        <v>0.10100000000000001</v>
      </c>
      <c r="O375" s="56">
        <f t="shared" si="1529"/>
        <v>9.9000000000000005E-2</v>
      </c>
      <c r="P375" s="56">
        <f t="shared" ref="P375:Q375" si="1530">IF(P1739="","-",P1739)</f>
        <v>9.9000000000000005E-2</v>
      </c>
      <c r="Q375" s="56">
        <f t="shared" si="1530"/>
        <v>8.8999999999999996E-2</v>
      </c>
      <c r="R375" s="56">
        <f t="shared" ref="R375" si="1531">IF(R1739="","-",R1739)</f>
        <v>0.104</v>
      </c>
    </row>
    <row r="376" spans="1:18" ht="13.9" customHeight="1" collapsed="1" x14ac:dyDescent="0.2">
      <c r="A376" s="86" t="s">
        <v>1522</v>
      </c>
      <c r="B376" s="87"/>
      <c r="C376" s="56">
        <f t="shared" si="1502"/>
        <v>4.5110000000000001</v>
      </c>
      <c r="D376" s="56">
        <f t="shared" si="1502"/>
        <v>4.6760000000000002</v>
      </c>
      <c r="E376" s="56">
        <f t="shared" si="1502"/>
        <v>4.6859999999999999</v>
      </c>
      <c r="F376" s="56">
        <f t="shared" si="1502"/>
        <v>4.915</v>
      </c>
      <c r="G376" s="56">
        <f t="shared" si="1502"/>
        <v>4.798</v>
      </c>
      <c r="H376" s="56">
        <f t="shared" si="1502"/>
        <v>4.8109999999999999</v>
      </c>
      <c r="I376" s="56">
        <f t="shared" si="1502"/>
        <v>4.7519999999999998</v>
      </c>
      <c r="J376" s="56">
        <f t="shared" si="1502"/>
        <v>5.0119999999999996</v>
      </c>
      <c r="K376" s="56">
        <f t="shared" ref="K376:L376" si="1532">K1740</f>
        <v>4.7530000000000001</v>
      </c>
      <c r="L376" s="56">
        <f t="shared" si="1532"/>
        <v>4.3449999999999998</v>
      </c>
      <c r="M376" s="56">
        <f t="shared" ref="M376:O376" si="1533">M1740</f>
        <v>4.3040000000000003</v>
      </c>
      <c r="N376" s="56">
        <f t="shared" si="1533"/>
        <v>4.0309999999999997</v>
      </c>
      <c r="O376" s="56">
        <f t="shared" si="1533"/>
        <v>4.0650000000000004</v>
      </c>
      <c r="P376" s="56">
        <f t="shared" ref="P376:Q376" si="1534">P1740</f>
        <v>4.0549999999999997</v>
      </c>
      <c r="Q376" s="56">
        <f t="shared" si="1534"/>
        <v>3.976</v>
      </c>
      <c r="R376" s="56">
        <f t="shared" ref="R376" si="1535">R1740</f>
        <v>4.0640000000000001</v>
      </c>
    </row>
    <row r="377" spans="1:18" ht="13.9" customHeight="1" x14ac:dyDescent="0.2">
      <c r="A377" s="94" t="s">
        <v>1535</v>
      </c>
      <c r="B377" s="95"/>
      <c r="C377" s="58" t="str">
        <f t="shared" ref="C377:C386" si="1536">C1741</f>
        <v>-</v>
      </c>
      <c r="D377" s="58" t="str">
        <f t="shared" si="1502"/>
        <v>-</v>
      </c>
      <c r="E377" s="58" t="str">
        <f t="shared" si="1502"/>
        <v>-</v>
      </c>
      <c r="F377" s="58" t="str">
        <f t="shared" si="1502"/>
        <v>-</v>
      </c>
      <c r="G377" s="58" t="str">
        <f t="shared" si="1502"/>
        <v>-</v>
      </c>
      <c r="H377" s="58" t="str">
        <f t="shared" si="1502"/>
        <v>-</v>
      </c>
      <c r="I377" s="58" t="str">
        <f t="shared" si="1502"/>
        <v>-</v>
      </c>
      <c r="J377" s="58" t="str">
        <f t="shared" si="1502"/>
        <v>-</v>
      </c>
      <c r="K377" s="58" t="str">
        <f t="shared" ref="K377:L377" si="1537">K1741</f>
        <v>-</v>
      </c>
      <c r="L377" s="58" t="str">
        <f t="shared" si="1537"/>
        <v>-</v>
      </c>
      <c r="M377" s="58" t="str">
        <f t="shared" ref="M377:O377" si="1538">M1741</f>
        <v>-</v>
      </c>
      <c r="N377" s="58" t="str">
        <f t="shared" si="1538"/>
        <v>-</v>
      </c>
      <c r="O377" s="58" t="str">
        <f t="shared" si="1538"/>
        <v>-</v>
      </c>
      <c r="P377" s="58" t="str">
        <f t="shared" ref="P377:Q377" si="1539">P1741</f>
        <v>-</v>
      </c>
      <c r="Q377" s="58" t="str">
        <f t="shared" si="1539"/>
        <v>-</v>
      </c>
      <c r="R377" s="58" t="str">
        <f t="shared" ref="R377" si="1540">R1741</f>
        <v>-</v>
      </c>
    </row>
    <row r="378" spans="1:18" ht="13.9" customHeight="1" x14ac:dyDescent="0.2">
      <c r="A378" s="86" t="s">
        <v>1504</v>
      </c>
      <c r="B378" s="87"/>
      <c r="C378" s="56" t="str">
        <f t="shared" si="1536"/>
        <v>-</v>
      </c>
      <c r="D378" s="56" t="str">
        <f t="shared" si="1502"/>
        <v>-</v>
      </c>
      <c r="E378" s="56" t="str">
        <f t="shared" si="1502"/>
        <v>-</v>
      </c>
      <c r="F378" s="56" t="str">
        <f t="shared" si="1502"/>
        <v>-</v>
      </c>
      <c r="G378" s="56" t="str">
        <f t="shared" si="1502"/>
        <v>-</v>
      </c>
      <c r="H378" s="56" t="str">
        <f t="shared" si="1502"/>
        <v>-</v>
      </c>
      <c r="I378" s="56" t="str">
        <f t="shared" si="1502"/>
        <v>-</v>
      </c>
      <c r="J378" s="56" t="str">
        <f t="shared" si="1502"/>
        <v>-</v>
      </c>
      <c r="K378" s="56" t="str">
        <f t="shared" ref="K378:L378" si="1541">K1742</f>
        <v>-</v>
      </c>
      <c r="L378" s="56" t="str">
        <f t="shared" si="1541"/>
        <v>-</v>
      </c>
      <c r="M378" s="56" t="str">
        <f t="shared" ref="M378:O378" si="1542">M1742</f>
        <v>-</v>
      </c>
      <c r="N378" s="56" t="str">
        <f t="shared" si="1542"/>
        <v>-</v>
      </c>
      <c r="O378" s="56" t="str">
        <f t="shared" si="1542"/>
        <v>-</v>
      </c>
      <c r="P378" s="56" t="str">
        <f t="shared" ref="P378:Q378" si="1543">P1742</f>
        <v>-</v>
      </c>
      <c r="Q378" s="56" t="str">
        <f t="shared" si="1543"/>
        <v>-</v>
      </c>
      <c r="R378" s="56" t="str">
        <f t="shared" ref="R378" si="1544">R1742</f>
        <v>-</v>
      </c>
    </row>
    <row r="379" spans="1:18" ht="13.9" customHeight="1" x14ac:dyDescent="0.2">
      <c r="A379" s="88" t="s">
        <v>1505</v>
      </c>
      <c r="B379" s="89"/>
      <c r="C379" s="57" t="str">
        <f t="shared" si="1536"/>
        <v>-</v>
      </c>
      <c r="D379" s="57" t="str">
        <f t="shared" si="1502"/>
        <v>-</v>
      </c>
      <c r="E379" s="57" t="str">
        <f t="shared" si="1502"/>
        <v>-</v>
      </c>
      <c r="F379" s="57" t="str">
        <f t="shared" si="1502"/>
        <v>-</v>
      </c>
      <c r="G379" s="57" t="str">
        <f t="shared" si="1502"/>
        <v>-</v>
      </c>
      <c r="H379" s="57" t="str">
        <f t="shared" si="1502"/>
        <v>-</v>
      </c>
      <c r="I379" s="57" t="str">
        <f t="shared" si="1502"/>
        <v>-</v>
      </c>
      <c r="J379" s="57" t="str">
        <f t="shared" si="1502"/>
        <v>-</v>
      </c>
      <c r="K379" s="57" t="str">
        <f t="shared" ref="K379:L379" si="1545">K1743</f>
        <v>-</v>
      </c>
      <c r="L379" s="57" t="str">
        <f t="shared" si="1545"/>
        <v>-</v>
      </c>
      <c r="M379" s="57" t="str">
        <f t="shared" ref="M379:O379" si="1546">M1743</f>
        <v>-</v>
      </c>
      <c r="N379" s="57" t="str">
        <f t="shared" si="1546"/>
        <v>-</v>
      </c>
      <c r="O379" s="57" t="str">
        <f t="shared" si="1546"/>
        <v>-</v>
      </c>
      <c r="P379" s="57" t="str">
        <f t="shared" ref="P379:Q379" si="1547">P1743</f>
        <v>-</v>
      </c>
      <c r="Q379" s="57" t="str">
        <f t="shared" si="1547"/>
        <v>-</v>
      </c>
      <c r="R379" s="57" t="str">
        <f t="shared" ref="R379" si="1548">R1743</f>
        <v>-</v>
      </c>
    </row>
    <row r="380" spans="1:18" ht="13.9" hidden="1" customHeight="1" outlineLevel="1" x14ac:dyDescent="0.2">
      <c r="A380" s="90" t="s">
        <v>1506</v>
      </c>
      <c r="B380" s="91"/>
      <c r="C380" s="56" t="str">
        <f t="shared" si="1536"/>
        <v>-</v>
      </c>
      <c r="D380" s="56" t="str">
        <f t="shared" si="1502"/>
        <v>-</v>
      </c>
      <c r="E380" s="56" t="str">
        <f t="shared" si="1502"/>
        <v>-</v>
      </c>
      <c r="F380" s="56" t="str">
        <f t="shared" si="1502"/>
        <v>-</v>
      </c>
      <c r="G380" s="56" t="str">
        <f t="shared" si="1502"/>
        <v>-</v>
      </c>
      <c r="H380" s="56" t="str">
        <f t="shared" si="1502"/>
        <v>-</v>
      </c>
      <c r="I380" s="56" t="str">
        <f t="shared" si="1502"/>
        <v>-</v>
      </c>
      <c r="J380" s="56" t="str">
        <f t="shared" si="1502"/>
        <v>-</v>
      </c>
      <c r="K380" s="56" t="str">
        <f t="shared" ref="K380:L380" si="1549">K1744</f>
        <v>-</v>
      </c>
      <c r="L380" s="56" t="str">
        <f t="shared" si="1549"/>
        <v>-</v>
      </c>
      <c r="M380" s="56" t="str">
        <f t="shared" ref="M380:O380" si="1550">M1744</f>
        <v>-</v>
      </c>
      <c r="N380" s="56" t="str">
        <f t="shared" si="1550"/>
        <v>-</v>
      </c>
      <c r="O380" s="56" t="str">
        <f t="shared" si="1550"/>
        <v>-</v>
      </c>
      <c r="P380" s="56" t="str">
        <f t="shared" ref="P380:Q380" si="1551">P1744</f>
        <v>-</v>
      </c>
      <c r="Q380" s="56" t="str">
        <f t="shared" si="1551"/>
        <v>-</v>
      </c>
      <c r="R380" s="56" t="str">
        <f t="shared" ref="R380" si="1552">R1744</f>
        <v>-</v>
      </c>
    </row>
    <row r="381" spans="1:18" ht="13.9" hidden="1" customHeight="1" outlineLevel="1" x14ac:dyDescent="0.2">
      <c r="A381" s="92" t="s">
        <v>1507</v>
      </c>
      <c r="B381" s="93"/>
      <c r="C381" s="57" t="str">
        <f t="shared" si="1536"/>
        <v>-</v>
      </c>
      <c r="D381" s="57" t="str">
        <f t="shared" si="1502"/>
        <v>-</v>
      </c>
      <c r="E381" s="57" t="str">
        <f t="shared" si="1502"/>
        <v>-</v>
      </c>
      <c r="F381" s="57" t="str">
        <f t="shared" si="1502"/>
        <v>-</v>
      </c>
      <c r="G381" s="57" t="str">
        <f t="shared" si="1502"/>
        <v>-</v>
      </c>
      <c r="H381" s="57" t="str">
        <f t="shared" si="1502"/>
        <v>-</v>
      </c>
      <c r="I381" s="57" t="str">
        <f t="shared" si="1502"/>
        <v>-</v>
      </c>
      <c r="J381" s="57" t="str">
        <f t="shared" si="1502"/>
        <v>-</v>
      </c>
      <c r="K381" s="57" t="str">
        <f t="shared" ref="K381:L381" si="1553">K1745</f>
        <v>-</v>
      </c>
      <c r="L381" s="57" t="str">
        <f t="shared" si="1553"/>
        <v>-</v>
      </c>
      <c r="M381" s="57" t="str">
        <f t="shared" ref="M381:O381" si="1554">M1745</f>
        <v>-</v>
      </c>
      <c r="N381" s="57" t="str">
        <f t="shared" si="1554"/>
        <v>-</v>
      </c>
      <c r="O381" s="57" t="str">
        <f t="shared" si="1554"/>
        <v>-</v>
      </c>
      <c r="P381" s="57" t="str">
        <f t="shared" ref="P381:Q381" si="1555">P1745</f>
        <v>-</v>
      </c>
      <c r="Q381" s="57" t="str">
        <f t="shared" si="1555"/>
        <v>-</v>
      </c>
      <c r="R381" s="57" t="str">
        <f t="shared" ref="R381" si="1556">R1745</f>
        <v>-</v>
      </c>
    </row>
    <row r="382" spans="1:18" ht="13.9" hidden="1" customHeight="1" outlineLevel="1" x14ac:dyDescent="0.2">
      <c r="A382" s="90" t="s">
        <v>1508</v>
      </c>
      <c r="B382" s="91"/>
      <c r="C382" s="56" t="str">
        <f t="shared" si="1536"/>
        <v>-</v>
      </c>
      <c r="D382" s="56" t="str">
        <f t="shared" si="1502"/>
        <v>-</v>
      </c>
      <c r="E382" s="56" t="str">
        <f t="shared" si="1502"/>
        <v>-</v>
      </c>
      <c r="F382" s="56" t="str">
        <f t="shared" si="1502"/>
        <v>-</v>
      </c>
      <c r="G382" s="56" t="str">
        <f t="shared" si="1502"/>
        <v>-</v>
      </c>
      <c r="H382" s="56" t="str">
        <f t="shared" si="1502"/>
        <v>-</v>
      </c>
      <c r="I382" s="56" t="str">
        <f t="shared" si="1502"/>
        <v>-</v>
      </c>
      <c r="J382" s="56" t="str">
        <f t="shared" si="1502"/>
        <v>-</v>
      </c>
      <c r="K382" s="56" t="str">
        <f t="shared" ref="K382:L382" si="1557">K1746</f>
        <v>-</v>
      </c>
      <c r="L382" s="56" t="str">
        <f t="shared" si="1557"/>
        <v>-</v>
      </c>
      <c r="M382" s="56" t="str">
        <f t="shared" ref="M382:O382" si="1558">M1746</f>
        <v>-</v>
      </c>
      <c r="N382" s="56" t="str">
        <f t="shared" si="1558"/>
        <v>-</v>
      </c>
      <c r="O382" s="56" t="str">
        <f t="shared" si="1558"/>
        <v>-</v>
      </c>
      <c r="P382" s="56" t="str">
        <f t="shared" ref="P382:Q382" si="1559">P1746</f>
        <v>-</v>
      </c>
      <c r="Q382" s="56" t="str">
        <f t="shared" si="1559"/>
        <v>-</v>
      </c>
      <c r="R382" s="56" t="str">
        <f t="shared" ref="R382" si="1560">R1746</f>
        <v>-</v>
      </c>
    </row>
    <row r="383" spans="1:18" ht="13.9" hidden="1" customHeight="1" outlineLevel="1" x14ac:dyDescent="0.2">
      <c r="A383" s="92" t="s">
        <v>1509</v>
      </c>
      <c r="B383" s="93"/>
      <c r="C383" s="57" t="str">
        <f t="shared" si="1536"/>
        <v>-</v>
      </c>
      <c r="D383" s="57" t="str">
        <f t="shared" si="1502"/>
        <v>-</v>
      </c>
      <c r="E383" s="57" t="str">
        <f t="shared" si="1502"/>
        <v>-</v>
      </c>
      <c r="F383" s="57" t="str">
        <f t="shared" si="1502"/>
        <v>-</v>
      </c>
      <c r="G383" s="57" t="str">
        <f t="shared" si="1502"/>
        <v>-</v>
      </c>
      <c r="H383" s="57" t="str">
        <f t="shared" si="1502"/>
        <v>-</v>
      </c>
      <c r="I383" s="57" t="str">
        <f t="shared" si="1502"/>
        <v>-</v>
      </c>
      <c r="J383" s="57" t="str">
        <f t="shared" si="1502"/>
        <v>-</v>
      </c>
      <c r="K383" s="57" t="str">
        <f t="shared" ref="K383:L383" si="1561">K1747</f>
        <v>-</v>
      </c>
      <c r="L383" s="57" t="str">
        <f t="shared" si="1561"/>
        <v>-</v>
      </c>
      <c r="M383" s="57" t="str">
        <f t="shared" ref="M383:O383" si="1562">M1747</f>
        <v>-</v>
      </c>
      <c r="N383" s="57" t="str">
        <f t="shared" si="1562"/>
        <v>-</v>
      </c>
      <c r="O383" s="57" t="str">
        <f t="shared" si="1562"/>
        <v>-</v>
      </c>
      <c r="P383" s="57" t="str">
        <f t="shared" ref="P383:Q383" si="1563">P1747</f>
        <v>-</v>
      </c>
      <c r="Q383" s="57" t="str">
        <f t="shared" si="1563"/>
        <v>-</v>
      </c>
      <c r="R383" s="57" t="str">
        <f t="shared" ref="R383" si="1564">R1747</f>
        <v>-</v>
      </c>
    </row>
    <row r="384" spans="1:18" ht="13.9" hidden="1" customHeight="1" outlineLevel="1" x14ac:dyDescent="0.2">
      <c r="A384" s="90" t="s">
        <v>1510</v>
      </c>
      <c r="B384" s="91"/>
      <c r="C384" s="56" t="str">
        <f t="shared" si="1536"/>
        <v>-</v>
      </c>
      <c r="D384" s="56" t="str">
        <f t="shared" si="1502"/>
        <v>-</v>
      </c>
      <c r="E384" s="56" t="str">
        <f t="shared" si="1502"/>
        <v>-</v>
      </c>
      <c r="F384" s="56" t="str">
        <f t="shared" si="1502"/>
        <v>-</v>
      </c>
      <c r="G384" s="56" t="str">
        <f t="shared" si="1502"/>
        <v>-</v>
      </c>
      <c r="H384" s="56" t="str">
        <f t="shared" si="1502"/>
        <v>-</v>
      </c>
      <c r="I384" s="56" t="str">
        <f t="shared" si="1502"/>
        <v>-</v>
      </c>
      <c r="J384" s="56" t="str">
        <f t="shared" si="1502"/>
        <v>-</v>
      </c>
      <c r="K384" s="56" t="str">
        <f t="shared" ref="K384:L384" si="1565">K1748</f>
        <v>-</v>
      </c>
      <c r="L384" s="56" t="str">
        <f t="shared" si="1565"/>
        <v>-</v>
      </c>
      <c r="M384" s="56" t="str">
        <f t="shared" ref="M384:O384" si="1566">M1748</f>
        <v>-</v>
      </c>
      <c r="N384" s="56" t="str">
        <f t="shared" si="1566"/>
        <v>-</v>
      </c>
      <c r="O384" s="56" t="str">
        <f t="shared" si="1566"/>
        <v>-</v>
      </c>
      <c r="P384" s="56" t="str">
        <f t="shared" ref="P384:Q384" si="1567">P1748</f>
        <v>-</v>
      </c>
      <c r="Q384" s="56" t="str">
        <f t="shared" si="1567"/>
        <v>-</v>
      </c>
      <c r="R384" s="56" t="str">
        <f t="shared" ref="R384" si="1568">R1748</f>
        <v>-</v>
      </c>
    </row>
    <row r="385" spans="1:18" ht="13.9" hidden="1" customHeight="1" outlineLevel="1" x14ac:dyDescent="0.2">
      <c r="A385" s="92" t="s">
        <v>1511</v>
      </c>
      <c r="B385" s="93"/>
      <c r="C385" s="57" t="str">
        <f t="shared" si="1536"/>
        <v>-</v>
      </c>
      <c r="D385" s="57" t="str">
        <f t="shared" ref="D385:J386" si="1569">D1749</f>
        <v>-</v>
      </c>
      <c r="E385" s="57" t="str">
        <f t="shared" si="1569"/>
        <v>-</v>
      </c>
      <c r="F385" s="57" t="str">
        <f t="shared" si="1569"/>
        <v>-</v>
      </c>
      <c r="G385" s="57" t="str">
        <f t="shared" si="1569"/>
        <v>-</v>
      </c>
      <c r="H385" s="57" t="str">
        <f t="shared" si="1569"/>
        <v>-</v>
      </c>
      <c r="I385" s="57" t="str">
        <f t="shared" si="1569"/>
        <v>-</v>
      </c>
      <c r="J385" s="57" t="str">
        <f t="shared" si="1569"/>
        <v>-</v>
      </c>
      <c r="K385" s="57" t="str">
        <f t="shared" ref="K385:L385" si="1570">K1749</f>
        <v>-</v>
      </c>
      <c r="L385" s="57" t="str">
        <f t="shared" si="1570"/>
        <v>-</v>
      </c>
      <c r="M385" s="57" t="str">
        <f t="shared" ref="M385:O385" si="1571">M1749</f>
        <v>-</v>
      </c>
      <c r="N385" s="57" t="str">
        <f t="shared" si="1571"/>
        <v>-</v>
      </c>
      <c r="O385" s="57" t="str">
        <f t="shared" si="1571"/>
        <v>-</v>
      </c>
      <c r="P385" s="57" t="str">
        <f t="shared" ref="P385:Q385" si="1572">P1749</f>
        <v>-</v>
      </c>
      <c r="Q385" s="57" t="str">
        <f t="shared" si="1572"/>
        <v>-</v>
      </c>
      <c r="R385" s="57" t="str">
        <f t="shared" ref="R385" si="1573">R1749</f>
        <v>-</v>
      </c>
    </row>
    <row r="386" spans="1:18" ht="13.9" hidden="1" customHeight="1" outlineLevel="1" x14ac:dyDescent="0.2">
      <c r="A386" s="90" t="s">
        <v>1512</v>
      </c>
      <c r="B386" s="91"/>
      <c r="C386" s="56" t="str">
        <f t="shared" si="1536"/>
        <v>-</v>
      </c>
      <c r="D386" s="56" t="str">
        <f t="shared" si="1569"/>
        <v>-</v>
      </c>
      <c r="E386" s="56" t="str">
        <f t="shared" si="1569"/>
        <v>-</v>
      </c>
      <c r="F386" s="56" t="str">
        <f t="shared" si="1569"/>
        <v>-</v>
      </c>
      <c r="G386" s="56" t="str">
        <f t="shared" si="1569"/>
        <v>-</v>
      </c>
      <c r="H386" s="56" t="str">
        <f t="shared" si="1569"/>
        <v>-</v>
      </c>
      <c r="I386" s="56" t="str">
        <f t="shared" si="1569"/>
        <v>-</v>
      </c>
      <c r="J386" s="56" t="str">
        <f t="shared" si="1569"/>
        <v>-</v>
      </c>
      <c r="K386" s="56" t="str">
        <f t="shared" ref="K386:L386" si="1574">K1750</f>
        <v>-</v>
      </c>
      <c r="L386" s="56" t="str">
        <f t="shared" si="1574"/>
        <v>-</v>
      </c>
      <c r="M386" s="56" t="str">
        <f t="shared" ref="M386:O386" si="1575">M1750</f>
        <v>-</v>
      </c>
      <c r="N386" s="56" t="str">
        <f t="shared" si="1575"/>
        <v>-</v>
      </c>
      <c r="O386" s="56" t="str">
        <f t="shared" si="1575"/>
        <v>-</v>
      </c>
      <c r="P386" s="56" t="str">
        <f t="shared" ref="P386:Q386" si="1576">P1750</f>
        <v>-</v>
      </c>
      <c r="Q386" s="56" t="str">
        <f t="shared" si="1576"/>
        <v>-</v>
      </c>
      <c r="R386" s="56" t="str">
        <f t="shared" ref="R386" si="1577">R1750</f>
        <v>-</v>
      </c>
    </row>
    <row r="387" spans="1:18" ht="13.9" hidden="1" customHeight="1" outlineLevel="1" x14ac:dyDescent="0.2">
      <c r="A387" s="92" t="s">
        <v>1607</v>
      </c>
      <c r="B387" s="93"/>
      <c r="C387" s="57" t="str">
        <f>IF(C1751="","-",C1751)</f>
        <v>-</v>
      </c>
      <c r="D387" s="57" t="str">
        <f t="shared" ref="D387:O387" si="1578">IF(D1751="","-",D1751)</f>
        <v>-</v>
      </c>
      <c r="E387" s="57" t="str">
        <f t="shared" si="1578"/>
        <v>-</v>
      </c>
      <c r="F387" s="57" t="str">
        <f t="shared" si="1578"/>
        <v>-</v>
      </c>
      <c r="G387" s="57" t="str">
        <f t="shared" si="1578"/>
        <v>-</v>
      </c>
      <c r="H387" s="57" t="str">
        <f t="shared" si="1578"/>
        <v>-</v>
      </c>
      <c r="I387" s="57" t="str">
        <f t="shared" si="1578"/>
        <v>-</v>
      </c>
      <c r="J387" s="57" t="str">
        <f t="shared" si="1578"/>
        <v>-</v>
      </c>
      <c r="K387" s="57" t="str">
        <f t="shared" si="1578"/>
        <v>-</v>
      </c>
      <c r="L387" s="57" t="str">
        <f t="shared" si="1578"/>
        <v>-</v>
      </c>
      <c r="M387" s="57" t="str">
        <f t="shared" si="1578"/>
        <v>-</v>
      </c>
      <c r="N387" s="57" t="str">
        <f t="shared" si="1578"/>
        <v>-</v>
      </c>
      <c r="O387" s="57" t="str">
        <f t="shared" si="1578"/>
        <v>-</v>
      </c>
      <c r="P387" s="57" t="str">
        <f t="shared" ref="P387:Q387" si="1579">IF(P1751="","-",P1751)</f>
        <v>-</v>
      </c>
      <c r="Q387" s="57" t="str">
        <f t="shared" si="1579"/>
        <v>-</v>
      </c>
      <c r="R387" s="57" t="str">
        <f t="shared" ref="R387" si="1580">IF(R1751="","-",R1751)</f>
        <v>-</v>
      </c>
    </row>
    <row r="388" spans="1:18" ht="13.9" hidden="1" customHeight="1" outlineLevel="1" x14ac:dyDescent="0.2">
      <c r="A388" s="90" t="s">
        <v>1513</v>
      </c>
      <c r="B388" s="91"/>
      <c r="C388" s="56" t="str">
        <f t="shared" ref="C388:J396" si="1581">C1752</f>
        <v>-</v>
      </c>
      <c r="D388" s="56" t="str">
        <f t="shared" si="1581"/>
        <v>-</v>
      </c>
      <c r="E388" s="56" t="str">
        <f t="shared" si="1581"/>
        <v>-</v>
      </c>
      <c r="F388" s="56" t="str">
        <f t="shared" si="1581"/>
        <v>-</v>
      </c>
      <c r="G388" s="56" t="str">
        <f t="shared" si="1581"/>
        <v>-</v>
      </c>
      <c r="H388" s="56" t="str">
        <f t="shared" si="1581"/>
        <v>-</v>
      </c>
      <c r="I388" s="56" t="str">
        <f t="shared" si="1581"/>
        <v>-</v>
      </c>
      <c r="J388" s="56" t="str">
        <f t="shared" si="1581"/>
        <v>-</v>
      </c>
      <c r="K388" s="56" t="str">
        <f t="shared" ref="K388:L388" si="1582">K1752</f>
        <v>-</v>
      </c>
      <c r="L388" s="56" t="str">
        <f t="shared" si="1582"/>
        <v>-</v>
      </c>
      <c r="M388" s="56" t="str">
        <f t="shared" ref="M388:O388" si="1583">M1752</f>
        <v>-</v>
      </c>
      <c r="N388" s="56" t="str">
        <f t="shared" si="1583"/>
        <v>-</v>
      </c>
      <c r="O388" s="56" t="str">
        <f t="shared" si="1583"/>
        <v>-</v>
      </c>
      <c r="P388" s="56" t="str">
        <f t="shared" ref="P388:Q388" si="1584">P1752</f>
        <v>-</v>
      </c>
      <c r="Q388" s="56" t="str">
        <f t="shared" si="1584"/>
        <v>-</v>
      </c>
      <c r="R388" s="56" t="str">
        <f t="shared" ref="R388" si="1585">R1752</f>
        <v>-</v>
      </c>
    </row>
    <row r="389" spans="1:18" ht="13.9" hidden="1" customHeight="1" outlineLevel="1" x14ac:dyDescent="0.2">
      <c r="A389" s="92" t="s">
        <v>1514</v>
      </c>
      <c r="B389" s="93"/>
      <c r="C389" s="57" t="str">
        <f t="shared" si="1581"/>
        <v>-</v>
      </c>
      <c r="D389" s="57" t="str">
        <f t="shared" si="1581"/>
        <v>-</v>
      </c>
      <c r="E389" s="57" t="str">
        <f t="shared" si="1581"/>
        <v>-</v>
      </c>
      <c r="F389" s="57" t="str">
        <f t="shared" si="1581"/>
        <v>-</v>
      </c>
      <c r="G389" s="57" t="str">
        <f t="shared" si="1581"/>
        <v>-</v>
      </c>
      <c r="H389" s="57" t="str">
        <f t="shared" si="1581"/>
        <v>-</v>
      </c>
      <c r="I389" s="57" t="str">
        <f t="shared" si="1581"/>
        <v>-</v>
      </c>
      <c r="J389" s="57" t="str">
        <f t="shared" si="1581"/>
        <v>-</v>
      </c>
      <c r="K389" s="57" t="str">
        <f t="shared" ref="K389:L389" si="1586">K1753</f>
        <v>-</v>
      </c>
      <c r="L389" s="57" t="str">
        <f t="shared" si="1586"/>
        <v>-</v>
      </c>
      <c r="M389" s="57" t="str">
        <f t="shared" ref="M389:O389" si="1587">M1753</f>
        <v>-</v>
      </c>
      <c r="N389" s="57" t="str">
        <f t="shared" si="1587"/>
        <v>-</v>
      </c>
      <c r="O389" s="57" t="str">
        <f t="shared" si="1587"/>
        <v>-</v>
      </c>
      <c r="P389" s="57" t="str">
        <f t="shared" ref="P389:Q389" si="1588">P1753</f>
        <v>-</v>
      </c>
      <c r="Q389" s="57" t="str">
        <f t="shared" si="1588"/>
        <v>-</v>
      </c>
      <c r="R389" s="57" t="str">
        <f t="shared" ref="R389" si="1589">R1753</f>
        <v>-</v>
      </c>
    </row>
    <row r="390" spans="1:18" ht="13.9" hidden="1" customHeight="1" outlineLevel="1" x14ac:dyDescent="0.2">
      <c r="A390" s="90" t="s">
        <v>1515</v>
      </c>
      <c r="B390" s="91"/>
      <c r="C390" s="56" t="str">
        <f t="shared" si="1581"/>
        <v>-</v>
      </c>
      <c r="D390" s="56" t="str">
        <f t="shared" si="1581"/>
        <v>-</v>
      </c>
      <c r="E390" s="56" t="str">
        <f t="shared" si="1581"/>
        <v>-</v>
      </c>
      <c r="F390" s="56" t="str">
        <f t="shared" si="1581"/>
        <v>-</v>
      </c>
      <c r="G390" s="56" t="str">
        <f t="shared" si="1581"/>
        <v>-</v>
      </c>
      <c r="H390" s="56" t="str">
        <f t="shared" si="1581"/>
        <v>-</v>
      </c>
      <c r="I390" s="56" t="str">
        <f t="shared" si="1581"/>
        <v>-</v>
      </c>
      <c r="J390" s="56" t="str">
        <f t="shared" si="1581"/>
        <v>-</v>
      </c>
      <c r="K390" s="56" t="str">
        <f t="shared" ref="K390:L390" si="1590">K1754</f>
        <v>-</v>
      </c>
      <c r="L390" s="56" t="str">
        <f t="shared" si="1590"/>
        <v>-</v>
      </c>
      <c r="M390" s="56" t="str">
        <f t="shared" ref="M390:O390" si="1591">M1754</f>
        <v>-</v>
      </c>
      <c r="N390" s="56" t="str">
        <f t="shared" si="1591"/>
        <v>-</v>
      </c>
      <c r="O390" s="56" t="str">
        <f t="shared" si="1591"/>
        <v>-</v>
      </c>
      <c r="P390" s="56" t="str">
        <f t="shared" ref="P390:Q390" si="1592">P1754</f>
        <v>-</v>
      </c>
      <c r="Q390" s="56" t="str">
        <f t="shared" si="1592"/>
        <v>-</v>
      </c>
      <c r="R390" s="56" t="str">
        <f t="shared" ref="R390" si="1593">R1754</f>
        <v>-</v>
      </c>
    </row>
    <row r="391" spans="1:18" ht="13.9" hidden="1" customHeight="1" outlineLevel="1" x14ac:dyDescent="0.2">
      <c r="A391" s="92" t="s">
        <v>95</v>
      </c>
      <c r="B391" s="93"/>
      <c r="C391" s="57" t="str">
        <f t="shared" si="1581"/>
        <v>-</v>
      </c>
      <c r="D391" s="57" t="str">
        <f t="shared" si="1581"/>
        <v>-</v>
      </c>
      <c r="E391" s="57" t="str">
        <f t="shared" si="1581"/>
        <v>-</v>
      </c>
      <c r="F391" s="57" t="str">
        <f t="shared" si="1581"/>
        <v>-</v>
      </c>
      <c r="G391" s="57" t="str">
        <f t="shared" si="1581"/>
        <v>-</v>
      </c>
      <c r="H391" s="57" t="str">
        <f t="shared" si="1581"/>
        <v>-</v>
      </c>
      <c r="I391" s="57" t="str">
        <f t="shared" si="1581"/>
        <v>-</v>
      </c>
      <c r="J391" s="57" t="str">
        <f t="shared" si="1581"/>
        <v>-</v>
      </c>
      <c r="K391" s="57" t="str">
        <f t="shared" ref="K391:L391" si="1594">K1755</f>
        <v>-</v>
      </c>
      <c r="L391" s="57" t="str">
        <f t="shared" si="1594"/>
        <v>-</v>
      </c>
      <c r="M391" s="57" t="str">
        <f t="shared" ref="M391:O391" si="1595">M1755</f>
        <v>-</v>
      </c>
      <c r="N391" s="57" t="str">
        <f t="shared" si="1595"/>
        <v>-</v>
      </c>
      <c r="O391" s="57" t="str">
        <f t="shared" si="1595"/>
        <v>-</v>
      </c>
      <c r="P391" s="57" t="str">
        <f t="shared" ref="P391:Q391" si="1596">P1755</f>
        <v>-</v>
      </c>
      <c r="Q391" s="57" t="str">
        <f t="shared" si="1596"/>
        <v>-</v>
      </c>
      <c r="R391" s="57" t="str">
        <f t="shared" ref="R391" si="1597">R1755</f>
        <v>-</v>
      </c>
    </row>
    <row r="392" spans="1:18" ht="13.9" hidden="1" customHeight="1" outlineLevel="1" x14ac:dyDescent="0.2">
      <c r="A392" s="90" t="s">
        <v>1516</v>
      </c>
      <c r="B392" s="91"/>
      <c r="C392" s="56" t="str">
        <f t="shared" si="1581"/>
        <v>-</v>
      </c>
      <c r="D392" s="56" t="str">
        <f t="shared" si="1581"/>
        <v>-</v>
      </c>
      <c r="E392" s="56" t="str">
        <f t="shared" si="1581"/>
        <v>-</v>
      </c>
      <c r="F392" s="56" t="str">
        <f t="shared" si="1581"/>
        <v>-</v>
      </c>
      <c r="G392" s="56" t="str">
        <f t="shared" si="1581"/>
        <v>-</v>
      </c>
      <c r="H392" s="56" t="str">
        <f t="shared" si="1581"/>
        <v>-</v>
      </c>
      <c r="I392" s="56" t="str">
        <f t="shared" si="1581"/>
        <v>-</v>
      </c>
      <c r="J392" s="56" t="str">
        <f t="shared" si="1581"/>
        <v>-</v>
      </c>
      <c r="K392" s="56" t="str">
        <f t="shared" ref="K392:L392" si="1598">K1756</f>
        <v>-</v>
      </c>
      <c r="L392" s="56" t="str">
        <f t="shared" si="1598"/>
        <v>-</v>
      </c>
      <c r="M392" s="56" t="str">
        <f t="shared" ref="M392:O392" si="1599">M1756</f>
        <v>-</v>
      </c>
      <c r="N392" s="56" t="str">
        <f t="shared" si="1599"/>
        <v>-</v>
      </c>
      <c r="O392" s="56" t="str">
        <f t="shared" si="1599"/>
        <v>-</v>
      </c>
      <c r="P392" s="56" t="str">
        <f t="shared" ref="P392:Q392" si="1600">P1756</f>
        <v>-</v>
      </c>
      <c r="Q392" s="56" t="str">
        <f t="shared" si="1600"/>
        <v>-</v>
      </c>
      <c r="R392" s="56" t="str">
        <f t="shared" ref="R392" si="1601">R1756</f>
        <v>-</v>
      </c>
    </row>
    <row r="393" spans="1:18" ht="13.9" hidden="1" customHeight="1" outlineLevel="1" x14ac:dyDescent="0.2">
      <c r="A393" s="92" t="s">
        <v>1517</v>
      </c>
      <c r="B393" s="93"/>
      <c r="C393" s="57" t="str">
        <f t="shared" si="1581"/>
        <v>-</v>
      </c>
      <c r="D393" s="57" t="str">
        <f t="shared" si="1581"/>
        <v>-</v>
      </c>
      <c r="E393" s="57" t="str">
        <f t="shared" si="1581"/>
        <v>-</v>
      </c>
      <c r="F393" s="57" t="str">
        <f t="shared" si="1581"/>
        <v>-</v>
      </c>
      <c r="G393" s="57" t="str">
        <f t="shared" si="1581"/>
        <v>-</v>
      </c>
      <c r="H393" s="57" t="str">
        <f t="shared" si="1581"/>
        <v>-</v>
      </c>
      <c r="I393" s="57" t="str">
        <f t="shared" si="1581"/>
        <v>-</v>
      </c>
      <c r="J393" s="57" t="str">
        <f t="shared" si="1581"/>
        <v>-</v>
      </c>
      <c r="K393" s="57" t="str">
        <f t="shared" ref="K393:L393" si="1602">K1757</f>
        <v>-</v>
      </c>
      <c r="L393" s="57" t="str">
        <f t="shared" si="1602"/>
        <v>-</v>
      </c>
      <c r="M393" s="57" t="str">
        <f t="shared" ref="M393:O393" si="1603">M1757</f>
        <v>-</v>
      </c>
      <c r="N393" s="57" t="str">
        <f t="shared" si="1603"/>
        <v>-</v>
      </c>
      <c r="O393" s="57" t="str">
        <f t="shared" si="1603"/>
        <v>-</v>
      </c>
      <c r="P393" s="57" t="str">
        <f t="shared" ref="P393:Q393" si="1604">P1757</f>
        <v>-</v>
      </c>
      <c r="Q393" s="57" t="str">
        <f t="shared" si="1604"/>
        <v>-</v>
      </c>
      <c r="R393" s="57" t="str">
        <f t="shared" ref="R393" si="1605">R1757</f>
        <v>-</v>
      </c>
    </row>
    <row r="394" spans="1:18" ht="13.9" hidden="1" customHeight="1" outlineLevel="1" x14ac:dyDescent="0.2">
      <c r="A394" s="90" t="s">
        <v>96</v>
      </c>
      <c r="B394" s="91"/>
      <c r="C394" s="56" t="str">
        <f t="shared" si="1581"/>
        <v>-</v>
      </c>
      <c r="D394" s="56" t="str">
        <f t="shared" si="1581"/>
        <v>-</v>
      </c>
      <c r="E394" s="56" t="str">
        <f t="shared" si="1581"/>
        <v>-</v>
      </c>
      <c r="F394" s="56" t="str">
        <f t="shared" si="1581"/>
        <v>-</v>
      </c>
      <c r="G394" s="56" t="str">
        <f t="shared" si="1581"/>
        <v>-</v>
      </c>
      <c r="H394" s="56" t="str">
        <f t="shared" si="1581"/>
        <v>-</v>
      </c>
      <c r="I394" s="56" t="str">
        <f t="shared" si="1581"/>
        <v>-</v>
      </c>
      <c r="J394" s="56" t="str">
        <f t="shared" si="1581"/>
        <v>-</v>
      </c>
      <c r="K394" s="56" t="str">
        <f t="shared" ref="K394:L394" si="1606">K1758</f>
        <v>-</v>
      </c>
      <c r="L394" s="56" t="str">
        <f t="shared" si="1606"/>
        <v>-</v>
      </c>
      <c r="M394" s="56" t="str">
        <f t="shared" ref="M394:O394" si="1607">M1758</f>
        <v>-</v>
      </c>
      <c r="N394" s="56" t="str">
        <f t="shared" si="1607"/>
        <v>-</v>
      </c>
      <c r="O394" s="56" t="str">
        <f t="shared" si="1607"/>
        <v>-</v>
      </c>
      <c r="P394" s="56" t="str">
        <f t="shared" ref="P394:Q394" si="1608">P1758</f>
        <v>-</v>
      </c>
      <c r="Q394" s="56" t="str">
        <f t="shared" si="1608"/>
        <v>-</v>
      </c>
      <c r="R394" s="56" t="str">
        <f t="shared" ref="R394" si="1609">R1758</f>
        <v>-</v>
      </c>
    </row>
    <row r="395" spans="1:18" ht="13.9" hidden="1" customHeight="1" outlineLevel="1" x14ac:dyDescent="0.2">
      <c r="A395" s="92" t="s">
        <v>1518</v>
      </c>
      <c r="B395" s="93"/>
      <c r="C395" s="57" t="str">
        <f t="shared" si="1581"/>
        <v>-</v>
      </c>
      <c r="D395" s="57" t="str">
        <f t="shared" si="1581"/>
        <v>-</v>
      </c>
      <c r="E395" s="57" t="str">
        <f t="shared" si="1581"/>
        <v>-</v>
      </c>
      <c r="F395" s="57" t="str">
        <f t="shared" si="1581"/>
        <v>-</v>
      </c>
      <c r="G395" s="57" t="str">
        <f t="shared" si="1581"/>
        <v>-</v>
      </c>
      <c r="H395" s="57" t="str">
        <f t="shared" si="1581"/>
        <v>-</v>
      </c>
      <c r="I395" s="57" t="str">
        <f t="shared" si="1581"/>
        <v>-</v>
      </c>
      <c r="J395" s="57" t="str">
        <f t="shared" si="1581"/>
        <v>-</v>
      </c>
      <c r="K395" s="57" t="str">
        <f t="shared" ref="K395:L395" si="1610">K1759</f>
        <v>-</v>
      </c>
      <c r="L395" s="57" t="str">
        <f t="shared" si="1610"/>
        <v>-</v>
      </c>
      <c r="M395" s="57" t="str">
        <f t="shared" ref="M395:O395" si="1611">M1759</f>
        <v>-</v>
      </c>
      <c r="N395" s="57" t="str">
        <f t="shared" si="1611"/>
        <v>-</v>
      </c>
      <c r="O395" s="57" t="str">
        <f t="shared" si="1611"/>
        <v>-</v>
      </c>
      <c r="P395" s="57" t="str">
        <f t="shared" ref="P395:Q395" si="1612">P1759</f>
        <v>-</v>
      </c>
      <c r="Q395" s="57" t="str">
        <f t="shared" si="1612"/>
        <v>-</v>
      </c>
      <c r="R395" s="57" t="str">
        <f t="shared" ref="R395" si="1613">R1759</f>
        <v>-</v>
      </c>
    </row>
    <row r="396" spans="1:18" ht="13.9" hidden="1" customHeight="1" outlineLevel="1" x14ac:dyDescent="0.2">
      <c r="A396" s="90" t="s">
        <v>1519</v>
      </c>
      <c r="B396" s="91"/>
      <c r="C396" s="56" t="str">
        <f t="shared" si="1581"/>
        <v>-</v>
      </c>
      <c r="D396" s="56" t="str">
        <f t="shared" si="1581"/>
        <v>-</v>
      </c>
      <c r="E396" s="56" t="str">
        <f t="shared" si="1581"/>
        <v>-</v>
      </c>
      <c r="F396" s="56" t="str">
        <f t="shared" si="1581"/>
        <v>-</v>
      </c>
      <c r="G396" s="56" t="str">
        <f t="shared" si="1581"/>
        <v>-</v>
      </c>
      <c r="H396" s="56" t="str">
        <f t="shared" si="1581"/>
        <v>-</v>
      </c>
      <c r="I396" s="56" t="str">
        <f t="shared" si="1581"/>
        <v>-</v>
      </c>
      <c r="J396" s="56" t="str">
        <f t="shared" si="1581"/>
        <v>-</v>
      </c>
      <c r="K396" s="56" t="str">
        <f t="shared" ref="K396:L396" si="1614">K1760</f>
        <v>-</v>
      </c>
      <c r="L396" s="56" t="str">
        <f t="shared" si="1614"/>
        <v>-</v>
      </c>
      <c r="M396" s="56" t="str">
        <f t="shared" ref="M396:O396" si="1615">M1760</f>
        <v>-</v>
      </c>
      <c r="N396" s="56" t="str">
        <f t="shared" si="1615"/>
        <v>-</v>
      </c>
      <c r="O396" s="56" t="str">
        <f t="shared" si="1615"/>
        <v>-</v>
      </c>
      <c r="P396" s="56" t="str">
        <f t="shared" ref="P396:Q396" si="1616">P1760</f>
        <v>-</v>
      </c>
      <c r="Q396" s="56" t="str">
        <f t="shared" si="1616"/>
        <v>-</v>
      </c>
      <c r="R396" s="56" t="str">
        <f t="shared" ref="R396" si="1617">R1760</f>
        <v>-</v>
      </c>
    </row>
    <row r="397" spans="1:18" ht="13.9" hidden="1" customHeight="1" outlineLevel="1" x14ac:dyDescent="0.2">
      <c r="A397" s="92" t="s">
        <v>1520</v>
      </c>
      <c r="B397" s="93"/>
      <c r="C397" s="57" t="str">
        <f t="shared" ref="C397:J409" si="1618">C1761</f>
        <v>-</v>
      </c>
      <c r="D397" s="57" t="str">
        <f t="shared" si="1618"/>
        <v>-</v>
      </c>
      <c r="E397" s="57" t="str">
        <f t="shared" si="1618"/>
        <v>-</v>
      </c>
      <c r="F397" s="57" t="str">
        <f t="shared" si="1618"/>
        <v>-</v>
      </c>
      <c r="G397" s="57" t="str">
        <f t="shared" si="1618"/>
        <v>-</v>
      </c>
      <c r="H397" s="57" t="str">
        <f t="shared" si="1618"/>
        <v>-</v>
      </c>
      <c r="I397" s="57" t="str">
        <f t="shared" si="1618"/>
        <v>-</v>
      </c>
      <c r="J397" s="57" t="str">
        <f t="shared" si="1618"/>
        <v>-</v>
      </c>
      <c r="K397" s="57" t="str">
        <f t="shared" ref="K397:L397" si="1619">K1761</f>
        <v>-</v>
      </c>
      <c r="L397" s="57" t="str">
        <f t="shared" si="1619"/>
        <v>-</v>
      </c>
      <c r="M397" s="57" t="str">
        <f t="shared" ref="M397:O397" si="1620">M1761</f>
        <v>-</v>
      </c>
      <c r="N397" s="57" t="str">
        <f t="shared" si="1620"/>
        <v>-</v>
      </c>
      <c r="O397" s="57" t="str">
        <f t="shared" si="1620"/>
        <v>-</v>
      </c>
      <c r="P397" s="57" t="str">
        <f t="shared" ref="P397:Q397" si="1621">P1761</f>
        <v>-</v>
      </c>
      <c r="Q397" s="57" t="str">
        <f t="shared" si="1621"/>
        <v>-</v>
      </c>
      <c r="R397" s="57" t="str">
        <f t="shared" ref="R397" si="1622">R1761</f>
        <v>-</v>
      </c>
    </row>
    <row r="398" spans="1:18" ht="13.9" hidden="1" customHeight="1" outlineLevel="1" x14ac:dyDescent="0.2">
      <c r="A398" s="90" t="s">
        <v>1521</v>
      </c>
      <c r="B398" s="91"/>
      <c r="C398" s="56" t="str">
        <f t="shared" si="1618"/>
        <v>-</v>
      </c>
      <c r="D398" s="56" t="str">
        <f t="shared" si="1618"/>
        <v>-</v>
      </c>
      <c r="E398" s="56" t="str">
        <f t="shared" si="1618"/>
        <v>-</v>
      </c>
      <c r="F398" s="56" t="str">
        <f t="shared" si="1618"/>
        <v>-</v>
      </c>
      <c r="G398" s="56" t="str">
        <f t="shared" si="1618"/>
        <v>-</v>
      </c>
      <c r="H398" s="56" t="str">
        <f t="shared" si="1618"/>
        <v>-</v>
      </c>
      <c r="I398" s="56" t="str">
        <f t="shared" si="1618"/>
        <v>-</v>
      </c>
      <c r="J398" s="56" t="str">
        <f t="shared" si="1618"/>
        <v>-</v>
      </c>
      <c r="K398" s="56" t="str">
        <f t="shared" ref="K398:L398" si="1623">K1762</f>
        <v>-</v>
      </c>
      <c r="L398" s="56" t="str">
        <f t="shared" si="1623"/>
        <v>-</v>
      </c>
      <c r="M398" s="56" t="str">
        <f t="shared" ref="M398:O398" si="1624">M1762</f>
        <v>-</v>
      </c>
      <c r="N398" s="56" t="str">
        <f t="shared" si="1624"/>
        <v>-</v>
      </c>
      <c r="O398" s="56" t="str">
        <f t="shared" si="1624"/>
        <v>-</v>
      </c>
      <c r="P398" s="56" t="str">
        <f t="shared" ref="P398:Q398" si="1625">P1762</f>
        <v>-</v>
      </c>
      <c r="Q398" s="56" t="str">
        <f t="shared" si="1625"/>
        <v>-</v>
      </c>
      <c r="R398" s="56" t="str">
        <f t="shared" ref="R398" si="1626">R1762</f>
        <v>-</v>
      </c>
    </row>
    <row r="399" spans="1:18" ht="13.9" customHeight="1" collapsed="1" x14ac:dyDescent="0.2">
      <c r="A399" s="86" t="s">
        <v>1522</v>
      </c>
      <c r="B399" s="87"/>
      <c r="C399" s="56" t="str">
        <f t="shared" si="1618"/>
        <v>-</v>
      </c>
      <c r="D399" s="56" t="str">
        <f t="shared" si="1618"/>
        <v>-</v>
      </c>
      <c r="E399" s="56" t="str">
        <f t="shared" si="1618"/>
        <v>-</v>
      </c>
      <c r="F399" s="56" t="str">
        <f t="shared" si="1618"/>
        <v>-</v>
      </c>
      <c r="G399" s="56" t="str">
        <f t="shared" si="1618"/>
        <v>-</v>
      </c>
      <c r="H399" s="56" t="str">
        <f t="shared" si="1618"/>
        <v>-</v>
      </c>
      <c r="I399" s="56" t="str">
        <f t="shared" si="1618"/>
        <v>-</v>
      </c>
      <c r="J399" s="56" t="str">
        <f t="shared" si="1618"/>
        <v>-</v>
      </c>
      <c r="K399" s="56" t="str">
        <f t="shared" ref="K399:L399" si="1627">K1763</f>
        <v>-</v>
      </c>
      <c r="L399" s="56" t="str">
        <f t="shared" si="1627"/>
        <v>-</v>
      </c>
      <c r="M399" s="56" t="str">
        <f t="shared" ref="M399:O399" si="1628">M1763</f>
        <v>-</v>
      </c>
      <c r="N399" s="56" t="str">
        <f t="shared" si="1628"/>
        <v>-</v>
      </c>
      <c r="O399" s="56" t="str">
        <f t="shared" si="1628"/>
        <v>-</v>
      </c>
      <c r="P399" s="56" t="str">
        <f t="shared" ref="P399:Q399" si="1629">P1763</f>
        <v>-</v>
      </c>
      <c r="Q399" s="56" t="str">
        <f t="shared" si="1629"/>
        <v>-</v>
      </c>
      <c r="R399" s="56" t="str">
        <f t="shared" ref="R399" si="1630">R1763</f>
        <v>-</v>
      </c>
    </row>
    <row r="400" spans="1:18" ht="13.9" customHeight="1" x14ac:dyDescent="0.2">
      <c r="A400" s="94" t="s">
        <v>1536</v>
      </c>
      <c r="B400" s="95"/>
      <c r="C400" s="58">
        <f t="shared" si="1618"/>
        <v>28.402000000000001</v>
      </c>
      <c r="D400" s="58">
        <f t="shared" si="1618"/>
        <v>28.21</v>
      </c>
      <c r="E400" s="58">
        <f t="shared" si="1618"/>
        <v>28.52</v>
      </c>
      <c r="F400" s="58">
        <f t="shared" si="1618"/>
        <v>27.463999999999999</v>
      </c>
      <c r="G400" s="58">
        <f t="shared" si="1618"/>
        <v>26.927</v>
      </c>
      <c r="H400" s="58">
        <f t="shared" si="1618"/>
        <v>26.7</v>
      </c>
      <c r="I400" s="58">
        <f t="shared" si="1618"/>
        <v>26.138999999999999</v>
      </c>
      <c r="J400" s="58">
        <f t="shared" si="1618"/>
        <v>25.385999999999999</v>
      </c>
      <c r="K400" s="58">
        <f t="shared" ref="K400:L400" si="1631">K1764</f>
        <v>23.244</v>
      </c>
      <c r="L400" s="58">
        <f t="shared" si="1631"/>
        <v>21.036000000000001</v>
      </c>
      <c r="M400" s="58">
        <f t="shared" ref="M400:O400" si="1632">M1764</f>
        <v>19.876000000000001</v>
      </c>
      <c r="N400" s="58">
        <f t="shared" si="1632"/>
        <v>19.178999999999998</v>
      </c>
      <c r="O400" s="58">
        <f t="shared" si="1632"/>
        <v>19.184999999999999</v>
      </c>
      <c r="P400" s="58">
        <f t="shared" ref="P400:Q400" si="1633">P1764</f>
        <v>19.411000000000001</v>
      </c>
      <c r="Q400" s="58">
        <f t="shared" si="1633"/>
        <v>19.117999999999999</v>
      </c>
      <c r="R400" s="58">
        <f t="shared" ref="R400" si="1634">R1764</f>
        <v>20.277000000000001</v>
      </c>
    </row>
    <row r="401" spans="1:18" ht="13.9" customHeight="1" x14ac:dyDescent="0.2">
      <c r="A401" s="86" t="s">
        <v>1504</v>
      </c>
      <c r="B401" s="87"/>
      <c r="C401" s="56">
        <f t="shared" si="1618"/>
        <v>23.574000000000002</v>
      </c>
      <c r="D401" s="56">
        <f t="shared" si="1618"/>
        <v>23.420999999999999</v>
      </c>
      <c r="E401" s="56">
        <f t="shared" si="1618"/>
        <v>23.395</v>
      </c>
      <c r="F401" s="56">
        <f t="shared" si="1618"/>
        <v>22.291</v>
      </c>
      <c r="G401" s="56">
        <f t="shared" si="1618"/>
        <v>22.001999999999999</v>
      </c>
      <c r="H401" s="56">
        <f t="shared" si="1618"/>
        <v>21.890999999999998</v>
      </c>
      <c r="I401" s="56">
        <f t="shared" si="1618"/>
        <v>21.327000000000002</v>
      </c>
      <c r="J401" s="56">
        <f t="shared" si="1618"/>
        <v>20.744</v>
      </c>
      <c r="K401" s="56">
        <f t="shared" ref="K401:L401" si="1635">K1765</f>
        <v>18.911999999999999</v>
      </c>
      <c r="L401" s="56">
        <f t="shared" si="1635"/>
        <v>17.149000000000001</v>
      </c>
      <c r="M401" s="56">
        <f t="shared" ref="M401:O401" si="1636">M1765</f>
        <v>16.224</v>
      </c>
      <c r="N401" s="56">
        <f t="shared" si="1636"/>
        <v>15.622</v>
      </c>
      <c r="O401" s="56">
        <f t="shared" si="1636"/>
        <v>15.558999999999999</v>
      </c>
      <c r="P401" s="56">
        <f t="shared" ref="P401:Q401" si="1637">P1765</f>
        <v>15.829000000000001</v>
      </c>
      <c r="Q401" s="56">
        <f t="shared" si="1637"/>
        <v>15.513999999999999</v>
      </c>
      <c r="R401" s="56">
        <f t="shared" ref="R401" si="1638">R1765</f>
        <v>16.440999999999999</v>
      </c>
    </row>
    <row r="402" spans="1:18" ht="13.9" customHeight="1" x14ac:dyDescent="0.2">
      <c r="A402" s="88" t="s">
        <v>1505</v>
      </c>
      <c r="B402" s="89"/>
      <c r="C402" s="57">
        <f t="shared" si="1618"/>
        <v>4.1539999999999999</v>
      </c>
      <c r="D402" s="57">
        <f t="shared" si="1618"/>
        <v>4.0910000000000002</v>
      </c>
      <c r="E402" s="57">
        <f t="shared" si="1618"/>
        <v>4.4249999999999998</v>
      </c>
      <c r="F402" s="57">
        <f t="shared" si="1618"/>
        <v>4.4790000000000001</v>
      </c>
      <c r="G402" s="57">
        <f t="shared" si="1618"/>
        <v>4.2480000000000002</v>
      </c>
      <c r="H402" s="57">
        <f t="shared" si="1618"/>
        <v>4.12</v>
      </c>
      <c r="I402" s="57">
        <f t="shared" si="1618"/>
        <v>4.1180000000000003</v>
      </c>
      <c r="J402" s="57">
        <f t="shared" si="1618"/>
        <v>3.9580000000000002</v>
      </c>
      <c r="K402" s="57">
        <f t="shared" ref="K402:L402" si="1639">K1766</f>
        <v>3.754</v>
      </c>
      <c r="L402" s="57">
        <f t="shared" si="1639"/>
        <v>3.351</v>
      </c>
      <c r="M402" s="57">
        <f t="shared" ref="M402:O402" si="1640">M1766</f>
        <v>3.13</v>
      </c>
      <c r="N402" s="57">
        <f t="shared" si="1640"/>
        <v>3.0369999999999999</v>
      </c>
      <c r="O402" s="57">
        <f t="shared" si="1640"/>
        <v>3.129</v>
      </c>
      <c r="P402" s="57">
        <f t="shared" ref="P402:Q402" si="1641">P1766</f>
        <v>3.0859999999999999</v>
      </c>
      <c r="Q402" s="57">
        <f t="shared" si="1641"/>
        <v>3.1120000000000001</v>
      </c>
      <c r="R402" s="57">
        <f t="shared" ref="R402" si="1642">R1766</f>
        <v>3.3450000000000002</v>
      </c>
    </row>
    <row r="403" spans="1:18" ht="13.9" hidden="1" customHeight="1" outlineLevel="1" x14ac:dyDescent="0.2">
      <c r="A403" s="90" t="s">
        <v>1506</v>
      </c>
      <c r="B403" s="91"/>
      <c r="C403" s="56">
        <f t="shared" si="1618"/>
        <v>1.216</v>
      </c>
      <c r="D403" s="56">
        <f t="shared" si="1618"/>
        <v>1.2529999999999999</v>
      </c>
      <c r="E403" s="56">
        <f t="shared" si="1618"/>
        <v>1.294</v>
      </c>
      <c r="F403" s="56">
        <f t="shared" si="1618"/>
        <v>1.3160000000000001</v>
      </c>
      <c r="G403" s="56">
        <f t="shared" si="1618"/>
        <v>1.24</v>
      </c>
      <c r="H403" s="56">
        <f t="shared" si="1618"/>
        <v>1.2549999999999999</v>
      </c>
      <c r="I403" s="56">
        <f t="shared" si="1618"/>
        <v>1.2549999999999999</v>
      </c>
      <c r="J403" s="56">
        <f t="shared" si="1618"/>
        <v>1.17</v>
      </c>
      <c r="K403" s="56">
        <f t="shared" ref="K403:L403" si="1643">K1767</f>
        <v>1.1180000000000001</v>
      </c>
      <c r="L403" s="56">
        <f t="shared" si="1643"/>
        <v>1.0129999999999999</v>
      </c>
      <c r="M403" s="56">
        <f t="shared" ref="M403:O403" si="1644">M1767</f>
        <v>0.97199999999999998</v>
      </c>
      <c r="N403" s="56">
        <f t="shared" si="1644"/>
        <v>0.94699999999999995</v>
      </c>
      <c r="O403" s="56">
        <f t="shared" si="1644"/>
        <v>1.0680000000000001</v>
      </c>
      <c r="P403" s="56">
        <f t="shared" ref="P403:Q403" si="1645">P1767</f>
        <v>1.0920000000000001</v>
      </c>
      <c r="Q403" s="56">
        <f t="shared" si="1645"/>
        <v>1.159</v>
      </c>
      <c r="R403" s="56">
        <f t="shared" ref="R403" si="1646">R1767</f>
        <v>1.3069999999999999</v>
      </c>
    </row>
    <row r="404" spans="1:18" ht="13.9" hidden="1" customHeight="1" outlineLevel="1" x14ac:dyDescent="0.2">
      <c r="A404" s="92" t="s">
        <v>1507</v>
      </c>
      <c r="B404" s="93"/>
      <c r="C404" s="57">
        <f t="shared" si="1618"/>
        <v>0</v>
      </c>
      <c r="D404" s="57">
        <f t="shared" si="1618"/>
        <v>0</v>
      </c>
      <c r="E404" s="57">
        <f t="shared" si="1618"/>
        <v>0</v>
      </c>
      <c r="F404" s="57">
        <f t="shared" si="1618"/>
        <v>0</v>
      </c>
      <c r="G404" s="57">
        <f t="shared" si="1618"/>
        <v>0</v>
      </c>
      <c r="H404" s="57">
        <f t="shared" si="1618"/>
        <v>0</v>
      </c>
      <c r="I404" s="57">
        <f t="shared" si="1618"/>
        <v>0</v>
      </c>
      <c r="J404" s="57">
        <f t="shared" si="1618"/>
        <v>0</v>
      </c>
      <c r="K404" s="57">
        <f t="shared" ref="K404:L404" si="1647">K1768</f>
        <v>0</v>
      </c>
      <c r="L404" s="57">
        <f t="shared" si="1647"/>
        <v>0</v>
      </c>
      <c r="M404" s="57">
        <f t="shared" ref="M404:O404" si="1648">M1768</f>
        <v>0</v>
      </c>
      <c r="N404" s="57">
        <f t="shared" si="1648"/>
        <v>0</v>
      </c>
      <c r="O404" s="57">
        <f t="shared" si="1648"/>
        <v>0</v>
      </c>
      <c r="P404" s="57">
        <f t="shared" ref="P404:Q404" si="1649">P1768</f>
        <v>0</v>
      </c>
      <c r="Q404" s="57">
        <f t="shared" si="1649"/>
        <v>0</v>
      </c>
      <c r="R404" s="57">
        <f t="shared" ref="R404" si="1650">R1768</f>
        <v>0</v>
      </c>
    </row>
    <row r="405" spans="1:18" ht="13.9" hidden="1" customHeight="1" outlineLevel="1" x14ac:dyDescent="0.2">
      <c r="A405" s="90" t="s">
        <v>1508</v>
      </c>
      <c r="B405" s="91"/>
      <c r="C405" s="56">
        <f t="shared" si="1618"/>
        <v>4.2999999999999997E-2</v>
      </c>
      <c r="D405" s="56">
        <f t="shared" si="1618"/>
        <v>4.2999999999999997E-2</v>
      </c>
      <c r="E405" s="56">
        <f t="shared" si="1618"/>
        <v>4.3999999999999997E-2</v>
      </c>
      <c r="F405" s="56">
        <f t="shared" si="1618"/>
        <v>4.2999999999999997E-2</v>
      </c>
      <c r="G405" s="56">
        <f t="shared" si="1618"/>
        <v>4.2999999999999997E-2</v>
      </c>
      <c r="H405" s="56">
        <f t="shared" si="1618"/>
        <v>4.2000000000000003E-2</v>
      </c>
      <c r="I405" s="56">
        <f t="shared" si="1618"/>
        <v>4.2000000000000003E-2</v>
      </c>
      <c r="J405" s="56">
        <f t="shared" si="1618"/>
        <v>4.1000000000000002E-2</v>
      </c>
      <c r="K405" s="56">
        <f t="shared" ref="K405:L405" si="1651">K1769</f>
        <v>4.1000000000000002E-2</v>
      </c>
      <c r="L405" s="56">
        <f t="shared" si="1651"/>
        <v>4.2000000000000003E-2</v>
      </c>
      <c r="M405" s="56">
        <f t="shared" ref="M405:O405" si="1652">M1769</f>
        <v>4.2999999999999997E-2</v>
      </c>
      <c r="N405" s="56">
        <f t="shared" si="1652"/>
        <v>4.2000000000000003E-2</v>
      </c>
      <c r="O405" s="56">
        <f t="shared" si="1652"/>
        <v>4.2000000000000003E-2</v>
      </c>
      <c r="P405" s="56">
        <f t="shared" ref="P405:Q405" si="1653">P1769</f>
        <v>4.2999999999999997E-2</v>
      </c>
      <c r="Q405" s="56">
        <f t="shared" si="1653"/>
        <v>4.2999999999999997E-2</v>
      </c>
      <c r="R405" s="56">
        <f t="shared" ref="R405" si="1654">R1769</f>
        <v>4.2000000000000003E-2</v>
      </c>
    </row>
    <row r="406" spans="1:18" ht="13.9" hidden="1" customHeight="1" outlineLevel="1" x14ac:dyDescent="0.2">
      <c r="A406" s="92" t="s">
        <v>1509</v>
      </c>
      <c r="B406" s="93"/>
      <c r="C406" s="57">
        <f t="shared" si="1618"/>
        <v>0.39600000000000002</v>
      </c>
      <c r="D406" s="57">
        <f t="shared" si="1618"/>
        <v>0.34200000000000003</v>
      </c>
      <c r="E406" s="57">
        <f t="shared" si="1618"/>
        <v>0.36</v>
      </c>
      <c r="F406" s="57">
        <f t="shared" si="1618"/>
        <v>0.34699999999999998</v>
      </c>
      <c r="G406" s="57">
        <f t="shared" si="1618"/>
        <v>0.34799999999999998</v>
      </c>
      <c r="H406" s="57">
        <f t="shared" si="1618"/>
        <v>0.34200000000000003</v>
      </c>
      <c r="I406" s="57">
        <f t="shared" si="1618"/>
        <v>0.36</v>
      </c>
      <c r="J406" s="57">
        <f t="shared" si="1618"/>
        <v>0.35699999999999998</v>
      </c>
      <c r="K406" s="57">
        <f t="shared" ref="K406:L406" si="1655">K1770</f>
        <v>0.35</v>
      </c>
      <c r="L406" s="57">
        <f t="shared" si="1655"/>
        <v>0.30199999999999999</v>
      </c>
      <c r="M406" s="57">
        <f t="shared" ref="M406:O406" si="1656">M1770</f>
        <v>0.29199999999999998</v>
      </c>
      <c r="N406" s="57">
        <f t="shared" si="1656"/>
        <v>0.27700000000000002</v>
      </c>
      <c r="O406" s="57">
        <f t="shared" si="1656"/>
        <v>0.26200000000000001</v>
      </c>
      <c r="P406" s="57">
        <f t="shared" ref="P406:Q406" si="1657">P1770</f>
        <v>0.26300000000000001</v>
      </c>
      <c r="Q406" s="57">
        <f t="shared" si="1657"/>
        <v>0.26100000000000001</v>
      </c>
      <c r="R406" s="57">
        <f t="shared" ref="R406" si="1658">R1770</f>
        <v>0.26200000000000001</v>
      </c>
    </row>
    <row r="407" spans="1:18" ht="13.9" hidden="1" customHeight="1" outlineLevel="1" x14ac:dyDescent="0.2">
      <c r="A407" s="90" t="s">
        <v>1510</v>
      </c>
      <c r="B407" s="91"/>
      <c r="C407" s="56">
        <f t="shared" si="1618"/>
        <v>0</v>
      </c>
      <c r="D407" s="56">
        <f t="shared" si="1618"/>
        <v>0</v>
      </c>
      <c r="E407" s="56">
        <f t="shared" si="1618"/>
        <v>0</v>
      </c>
      <c r="F407" s="56">
        <f t="shared" si="1618"/>
        <v>0</v>
      </c>
      <c r="G407" s="56">
        <f t="shared" si="1618"/>
        <v>0</v>
      </c>
      <c r="H407" s="56">
        <f t="shared" si="1618"/>
        <v>0</v>
      </c>
      <c r="I407" s="56">
        <f t="shared" si="1618"/>
        <v>0</v>
      </c>
      <c r="J407" s="56">
        <f t="shared" si="1618"/>
        <v>0</v>
      </c>
      <c r="K407" s="56">
        <f t="shared" ref="K407:L407" si="1659">K1771</f>
        <v>0</v>
      </c>
      <c r="L407" s="56">
        <f t="shared" si="1659"/>
        <v>0</v>
      </c>
      <c r="M407" s="56">
        <f t="shared" ref="M407:O407" si="1660">M1771</f>
        <v>0</v>
      </c>
      <c r="N407" s="56">
        <f t="shared" si="1660"/>
        <v>0</v>
      </c>
      <c r="O407" s="56">
        <f t="shared" si="1660"/>
        <v>0</v>
      </c>
      <c r="P407" s="56">
        <f t="shared" ref="P407:Q407" si="1661">P1771</f>
        <v>0</v>
      </c>
      <c r="Q407" s="56">
        <f t="shared" si="1661"/>
        <v>0</v>
      </c>
      <c r="R407" s="56">
        <f t="shared" ref="R407" si="1662">R1771</f>
        <v>0</v>
      </c>
    </row>
    <row r="408" spans="1:18" ht="13.9" hidden="1" customHeight="1" outlineLevel="1" x14ac:dyDescent="0.2">
      <c r="A408" s="92" t="s">
        <v>1511</v>
      </c>
      <c r="B408" s="93"/>
      <c r="C408" s="57">
        <f t="shared" si="1618"/>
        <v>0.189</v>
      </c>
      <c r="D408" s="57">
        <f t="shared" si="1618"/>
        <v>0.189</v>
      </c>
      <c r="E408" s="57">
        <f t="shared" si="1618"/>
        <v>0.186</v>
      </c>
      <c r="F408" s="57">
        <f t="shared" si="1618"/>
        <v>0.188</v>
      </c>
      <c r="G408" s="57">
        <f t="shared" si="1618"/>
        <v>0.183</v>
      </c>
      <c r="H408" s="57">
        <f t="shared" si="1618"/>
        <v>0.22</v>
      </c>
      <c r="I408" s="57">
        <f t="shared" si="1618"/>
        <v>0.217</v>
      </c>
      <c r="J408" s="57">
        <f t="shared" si="1618"/>
        <v>0.20200000000000001</v>
      </c>
      <c r="K408" s="57">
        <f t="shared" ref="K408:L408" si="1663">K1772</f>
        <v>0.191</v>
      </c>
      <c r="L408" s="57">
        <f t="shared" si="1663"/>
        <v>0.17699999999999999</v>
      </c>
      <c r="M408" s="57">
        <f t="shared" ref="M408:O408" si="1664">M1772</f>
        <v>0.16800000000000001</v>
      </c>
      <c r="N408" s="57">
        <f t="shared" si="1664"/>
        <v>0.16500000000000001</v>
      </c>
      <c r="O408" s="57">
        <f t="shared" si="1664"/>
        <v>0.16300000000000001</v>
      </c>
      <c r="P408" s="57">
        <f t="shared" ref="P408:Q408" si="1665">P1772</f>
        <v>0.16200000000000001</v>
      </c>
      <c r="Q408" s="57">
        <f t="shared" si="1665"/>
        <v>0.159</v>
      </c>
      <c r="R408" s="57">
        <f t="shared" ref="R408" si="1666">R1772</f>
        <v>0.16400000000000001</v>
      </c>
    </row>
    <row r="409" spans="1:18" ht="13.9" hidden="1" customHeight="1" outlineLevel="1" x14ac:dyDescent="0.2">
      <c r="A409" s="90" t="s">
        <v>1512</v>
      </c>
      <c r="B409" s="91"/>
      <c r="C409" s="56">
        <f t="shared" si="1618"/>
        <v>0.13800000000000001</v>
      </c>
      <c r="D409" s="56">
        <f t="shared" si="1618"/>
        <v>0.13500000000000001</v>
      </c>
      <c r="E409" s="56">
        <f t="shared" si="1618"/>
        <v>0.115</v>
      </c>
      <c r="F409" s="56">
        <f t="shared" si="1618"/>
        <v>0.115</v>
      </c>
      <c r="G409" s="56">
        <f t="shared" si="1618"/>
        <v>0.113</v>
      </c>
      <c r="H409" s="56">
        <f t="shared" si="1618"/>
        <v>7.0000000000000001E-3</v>
      </c>
      <c r="I409" s="56">
        <f t="shared" si="1618"/>
        <v>5.0000000000000001E-3</v>
      </c>
      <c r="J409" s="56">
        <f t="shared" si="1618"/>
        <v>4.0000000000000001E-3</v>
      </c>
      <c r="K409" s="56">
        <f t="shared" ref="K409:L409" si="1667">K1773</f>
        <v>4.0000000000000001E-3</v>
      </c>
      <c r="L409" s="56">
        <f t="shared" si="1667"/>
        <v>4.0000000000000001E-3</v>
      </c>
      <c r="M409" s="56">
        <f t="shared" ref="M409:O409" si="1668">M1773</f>
        <v>3.0000000000000001E-3</v>
      </c>
      <c r="N409" s="56">
        <f t="shared" si="1668"/>
        <v>3.0000000000000001E-3</v>
      </c>
      <c r="O409" s="56">
        <f t="shared" si="1668"/>
        <v>0</v>
      </c>
      <c r="P409" s="56">
        <f t="shared" ref="P409:Q409" si="1669">P1773</f>
        <v>0</v>
      </c>
      <c r="Q409" s="56">
        <f t="shared" si="1669"/>
        <v>0</v>
      </c>
      <c r="R409" s="56">
        <f t="shared" ref="R409" si="1670">R1773</f>
        <v>0</v>
      </c>
    </row>
    <row r="410" spans="1:18" ht="13.9" hidden="1" customHeight="1" outlineLevel="1" x14ac:dyDescent="0.2">
      <c r="A410" s="92" t="s">
        <v>1607</v>
      </c>
      <c r="B410" s="93"/>
      <c r="C410" s="57" t="str">
        <f>IF(C1774="","-",C1774)</f>
        <v>-</v>
      </c>
      <c r="D410" s="57" t="str">
        <f t="shared" ref="D410:O410" si="1671">IF(D1774="","-",D1774)</f>
        <v>-</v>
      </c>
      <c r="E410" s="57" t="str">
        <f t="shared" si="1671"/>
        <v>-</v>
      </c>
      <c r="F410" s="57" t="str">
        <f t="shared" si="1671"/>
        <v>-</v>
      </c>
      <c r="G410" s="57" t="str">
        <f t="shared" si="1671"/>
        <v>-</v>
      </c>
      <c r="H410" s="57" t="str">
        <f t="shared" si="1671"/>
        <v>-</v>
      </c>
      <c r="I410" s="57" t="str">
        <f t="shared" si="1671"/>
        <v>-</v>
      </c>
      <c r="J410" s="57" t="str">
        <f t="shared" si="1671"/>
        <v>-</v>
      </c>
      <c r="K410" s="57" t="str">
        <f t="shared" si="1671"/>
        <v>-</v>
      </c>
      <c r="L410" s="57" t="str">
        <f t="shared" si="1671"/>
        <v>-</v>
      </c>
      <c r="M410" s="57" t="str">
        <f t="shared" si="1671"/>
        <v>-</v>
      </c>
      <c r="N410" s="57" t="str">
        <f t="shared" si="1671"/>
        <v>-</v>
      </c>
      <c r="O410" s="57">
        <f t="shared" si="1671"/>
        <v>0</v>
      </c>
      <c r="P410" s="57">
        <f t="shared" ref="P410:Q410" si="1672">IF(P1774="","-",P1774)</f>
        <v>0</v>
      </c>
      <c r="Q410" s="57">
        <f t="shared" si="1672"/>
        <v>0</v>
      </c>
      <c r="R410" s="57">
        <f t="shared" ref="R410" si="1673">IF(R1774="","-",R1774)</f>
        <v>0</v>
      </c>
    </row>
    <row r="411" spans="1:18" ht="13.9" hidden="1" customHeight="1" outlineLevel="1" x14ac:dyDescent="0.2">
      <c r="A411" s="90" t="s">
        <v>1513</v>
      </c>
      <c r="B411" s="91"/>
      <c r="C411" s="56">
        <f t="shared" ref="C411:J419" si="1674">C1775</f>
        <v>0</v>
      </c>
      <c r="D411" s="56">
        <f t="shared" ref="D411:J413" si="1675">D1775</f>
        <v>0</v>
      </c>
      <c r="E411" s="56">
        <f t="shared" si="1675"/>
        <v>0</v>
      </c>
      <c r="F411" s="56">
        <f t="shared" si="1675"/>
        <v>0</v>
      </c>
      <c r="G411" s="56">
        <f t="shared" si="1675"/>
        <v>0</v>
      </c>
      <c r="H411" s="56">
        <f t="shared" si="1675"/>
        <v>0</v>
      </c>
      <c r="I411" s="56">
        <f t="shared" si="1675"/>
        <v>0</v>
      </c>
      <c r="J411" s="56">
        <f t="shared" si="1675"/>
        <v>0</v>
      </c>
      <c r="K411" s="56">
        <f t="shared" ref="K411:L411" si="1676">K1775</f>
        <v>0</v>
      </c>
      <c r="L411" s="56">
        <f t="shared" si="1676"/>
        <v>0</v>
      </c>
      <c r="M411" s="56">
        <f t="shared" ref="M411:O411" si="1677">M1775</f>
        <v>0</v>
      </c>
      <c r="N411" s="56">
        <f t="shared" si="1677"/>
        <v>0</v>
      </c>
      <c r="O411" s="56">
        <f t="shared" si="1677"/>
        <v>0</v>
      </c>
      <c r="P411" s="56">
        <f t="shared" ref="P411:Q411" si="1678">P1775</f>
        <v>0</v>
      </c>
      <c r="Q411" s="56">
        <f t="shared" si="1678"/>
        <v>0</v>
      </c>
      <c r="R411" s="56">
        <f t="shared" ref="R411" si="1679">R1775</f>
        <v>0</v>
      </c>
    </row>
    <row r="412" spans="1:18" ht="13.9" hidden="1" customHeight="1" outlineLevel="1" x14ac:dyDescent="0.2">
      <c r="A412" s="92" t="s">
        <v>1514</v>
      </c>
      <c r="B412" s="93"/>
      <c r="C412" s="57">
        <f t="shared" si="1674"/>
        <v>7.4999999999999997E-2</v>
      </c>
      <c r="D412" s="57">
        <f t="shared" si="1675"/>
        <v>7.4999999999999997E-2</v>
      </c>
      <c r="E412" s="57">
        <f t="shared" si="1675"/>
        <v>7.3999999999999996E-2</v>
      </c>
      <c r="F412" s="57">
        <f t="shared" si="1675"/>
        <v>7.3999999999999996E-2</v>
      </c>
      <c r="G412" s="57">
        <f t="shared" si="1675"/>
        <v>7.1999999999999995E-2</v>
      </c>
      <c r="H412" s="57">
        <f t="shared" si="1675"/>
        <v>7.1999999999999995E-2</v>
      </c>
      <c r="I412" s="57">
        <f t="shared" si="1675"/>
        <v>7.0000000000000007E-2</v>
      </c>
      <c r="J412" s="57">
        <f t="shared" si="1675"/>
        <v>7.0000000000000007E-2</v>
      </c>
      <c r="K412" s="57">
        <f t="shared" ref="K412:L412" si="1680">K1776</f>
        <v>6.4000000000000001E-2</v>
      </c>
      <c r="L412" s="57">
        <f t="shared" si="1680"/>
        <v>5.8999999999999997E-2</v>
      </c>
      <c r="M412" s="57">
        <f t="shared" ref="M412:O412" si="1681">M1776</f>
        <v>2.8000000000000001E-2</v>
      </c>
      <c r="N412" s="57">
        <f t="shared" si="1681"/>
        <v>2.5000000000000001E-2</v>
      </c>
      <c r="O412" s="57">
        <f t="shared" si="1681"/>
        <v>2.5000000000000001E-2</v>
      </c>
      <c r="P412" s="57">
        <f t="shared" ref="P412:Q412" si="1682">P1776</f>
        <v>2.4E-2</v>
      </c>
      <c r="Q412" s="57">
        <f t="shared" si="1682"/>
        <v>2.3E-2</v>
      </c>
      <c r="R412" s="57">
        <f t="shared" ref="R412" si="1683">R1776</f>
        <v>2.5000000000000001E-2</v>
      </c>
    </row>
    <row r="413" spans="1:18" ht="13.9" hidden="1" customHeight="1" outlineLevel="1" x14ac:dyDescent="0.2">
      <c r="A413" s="90" t="s">
        <v>1515</v>
      </c>
      <c r="B413" s="91"/>
      <c r="C413" s="56">
        <f t="shared" si="1674"/>
        <v>0</v>
      </c>
      <c r="D413" s="56">
        <f t="shared" si="1675"/>
        <v>0</v>
      </c>
      <c r="E413" s="56">
        <f t="shared" si="1675"/>
        <v>0</v>
      </c>
      <c r="F413" s="56">
        <f t="shared" si="1675"/>
        <v>0</v>
      </c>
      <c r="G413" s="56">
        <f t="shared" si="1675"/>
        <v>0</v>
      </c>
      <c r="H413" s="56">
        <f t="shared" si="1675"/>
        <v>0</v>
      </c>
      <c r="I413" s="56">
        <f t="shared" si="1675"/>
        <v>0</v>
      </c>
      <c r="J413" s="56">
        <f t="shared" si="1675"/>
        <v>0</v>
      </c>
      <c r="K413" s="56">
        <f t="shared" ref="K413:L413" si="1684">K1777</f>
        <v>0</v>
      </c>
      <c r="L413" s="56">
        <f t="shared" si="1684"/>
        <v>0</v>
      </c>
      <c r="M413" s="56">
        <f t="shared" ref="M413:O413" si="1685">M1777</f>
        <v>0</v>
      </c>
      <c r="N413" s="56">
        <f t="shared" si="1685"/>
        <v>0</v>
      </c>
      <c r="O413" s="56">
        <f t="shared" si="1685"/>
        <v>0</v>
      </c>
      <c r="P413" s="56">
        <f t="shared" ref="P413:Q413" si="1686">P1777</f>
        <v>0</v>
      </c>
      <c r="Q413" s="56">
        <f t="shared" si="1686"/>
        <v>0</v>
      </c>
      <c r="R413" s="56">
        <f t="shared" ref="R413" si="1687">R1777</f>
        <v>0</v>
      </c>
    </row>
    <row r="414" spans="1:18" ht="13.9" hidden="1" customHeight="1" outlineLevel="1" x14ac:dyDescent="0.2">
      <c r="A414" s="92" t="s">
        <v>95</v>
      </c>
      <c r="B414" s="93"/>
      <c r="C414" s="57">
        <f t="shared" si="1674"/>
        <v>0</v>
      </c>
      <c r="D414" s="57">
        <f t="shared" si="1674"/>
        <v>0</v>
      </c>
      <c r="E414" s="57">
        <f t="shared" si="1674"/>
        <v>0</v>
      </c>
      <c r="F414" s="57">
        <f t="shared" si="1674"/>
        <v>0</v>
      </c>
      <c r="G414" s="57">
        <f t="shared" si="1674"/>
        <v>0</v>
      </c>
      <c r="H414" s="57">
        <f t="shared" si="1674"/>
        <v>0</v>
      </c>
      <c r="I414" s="57">
        <f t="shared" si="1674"/>
        <v>0</v>
      </c>
      <c r="J414" s="57">
        <f t="shared" si="1674"/>
        <v>0</v>
      </c>
      <c r="K414" s="57">
        <f t="shared" ref="K414:L414" si="1688">K1778</f>
        <v>0</v>
      </c>
      <c r="L414" s="57">
        <f t="shared" si="1688"/>
        <v>0</v>
      </c>
      <c r="M414" s="57">
        <f t="shared" ref="M414:O414" si="1689">M1778</f>
        <v>0</v>
      </c>
      <c r="N414" s="57">
        <f t="shared" si="1689"/>
        <v>0</v>
      </c>
      <c r="O414" s="57">
        <f t="shared" si="1689"/>
        <v>0</v>
      </c>
      <c r="P414" s="57">
        <f t="shared" ref="P414:Q414" si="1690">P1778</f>
        <v>0</v>
      </c>
      <c r="Q414" s="57">
        <f t="shared" si="1690"/>
        <v>0</v>
      </c>
      <c r="R414" s="57">
        <f t="shared" ref="R414" si="1691">R1778</f>
        <v>0</v>
      </c>
    </row>
    <row r="415" spans="1:18" ht="13.9" hidden="1" customHeight="1" outlineLevel="1" x14ac:dyDescent="0.2">
      <c r="A415" s="90" t="s">
        <v>1516</v>
      </c>
      <c r="B415" s="91"/>
      <c r="C415" s="56">
        <f t="shared" si="1674"/>
        <v>2.1999999999999999E-2</v>
      </c>
      <c r="D415" s="56">
        <f t="shared" si="1674"/>
        <v>2.1999999999999999E-2</v>
      </c>
      <c r="E415" s="56">
        <f t="shared" si="1674"/>
        <v>2.1000000000000001E-2</v>
      </c>
      <c r="F415" s="56">
        <f t="shared" si="1674"/>
        <v>2.1000000000000001E-2</v>
      </c>
      <c r="G415" s="56">
        <f t="shared" si="1674"/>
        <v>2.1000000000000001E-2</v>
      </c>
      <c r="H415" s="56">
        <f t="shared" si="1674"/>
        <v>2.1000000000000001E-2</v>
      </c>
      <c r="I415" s="56">
        <f t="shared" si="1674"/>
        <v>0.02</v>
      </c>
      <c r="J415" s="56">
        <f t="shared" si="1674"/>
        <v>0.02</v>
      </c>
      <c r="K415" s="56">
        <f t="shared" ref="K415:L415" si="1692">K1779</f>
        <v>1.9E-2</v>
      </c>
      <c r="L415" s="56">
        <f t="shared" si="1692"/>
        <v>1.7999999999999999E-2</v>
      </c>
      <c r="M415" s="56">
        <f t="shared" ref="M415:O415" si="1693">M1779</f>
        <v>1.6E-2</v>
      </c>
      <c r="N415" s="56">
        <f t="shared" si="1693"/>
        <v>1.6E-2</v>
      </c>
      <c r="O415" s="56">
        <f t="shared" si="1693"/>
        <v>1.7000000000000001E-2</v>
      </c>
      <c r="P415" s="56">
        <f t="shared" ref="P415:Q415" si="1694">P1779</f>
        <v>1.2E-2</v>
      </c>
      <c r="Q415" s="56">
        <f t="shared" si="1694"/>
        <v>1.2E-2</v>
      </c>
      <c r="R415" s="56">
        <f t="shared" ref="R415" si="1695">R1779</f>
        <v>1.2E-2</v>
      </c>
    </row>
    <row r="416" spans="1:18" ht="13.9" hidden="1" customHeight="1" outlineLevel="1" x14ac:dyDescent="0.2">
      <c r="A416" s="92" t="s">
        <v>1517</v>
      </c>
      <c r="B416" s="93"/>
      <c r="C416" s="57">
        <f t="shared" si="1674"/>
        <v>1.157</v>
      </c>
      <c r="D416" s="57">
        <f t="shared" si="1674"/>
        <v>1.1100000000000001</v>
      </c>
      <c r="E416" s="57">
        <f t="shared" si="1674"/>
        <v>1.119</v>
      </c>
      <c r="F416" s="57">
        <f t="shared" si="1674"/>
        <v>1.1359999999999999</v>
      </c>
      <c r="G416" s="57">
        <f t="shared" si="1674"/>
        <v>1.117</v>
      </c>
      <c r="H416" s="57">
        <f t="shared" si="1674"/>
        <v>1.0920000000000001</v>
      </c>
      <c r="I416" s="57">
        <f t="shared" si="1674"/>
        <v>1.089</v>
      </c>
      <c r="J416" s="57">
        <f t="shared" si="1674"/>
        <v>1.0840000000000001</v>
      </c>
      <c r="K416" s="57">
        <f t="shared" ref="K416:L416" si="1696">K1780</f>
        <v>1.0309999999999999</v>
      </c>
      <c r="L416" s="57">
        <f t="shared" si="1696"/>
        <v>0.92</v>
      </c>
      <c r="M416" s="57">
        <f t="shared" ref="M416:O416" si="1697">M1780</f>
        <v>0.82699999999999996</v>
      </c>
      <c r="N416" s="57">
        <f t="shared" si="1697"/>
        <v>0.8</v>
      </c>
      <c r="O416" s="57">
        <f t="shared" si="1697"/>
        <v>0.80400000000000005</v>
      </c>
      <c r="P416" s="57">
        <f t="shared" ref="P416:Q416" si="1698">P1780</f>
        <v>0.81499999999999995</v>
      </c>
      <c r="Q416" s="57">
        <f t="shared" si="1698"/>
        <v>0.80800000000000005</v>
      </c>
      <c r="R416" s="57">
        <f t="shared" ref="R416" si="1699">R1780</f>
        <v>0.84799999999999998</v>
      </c>
    </row>
    <row r="417" spans="1:18" ht="13.9" hidden="1" customHeight="1" outlineLevel="1" x14ac:dyDescent="0.2">
      <c r="A417" s="90" t="s">
        <v>96</v>
      </c>
      <c r="B417" s="91"/>
      <c r="C417" s="56">
        <f t="shared" si="1674"/>
        <v>0</v>
      </c>
      <c r="D417" s="56">
        <f t="shared" si="1674"/>
        <v>0</v>
      </c>
      <c r="E417" s="56">
        <f t="shared" si="1674"/>
        <v>0</v>
      </c>
      <c r="F417" s="56">
        <f t="shared" si="1674"/>
        <v>0</v>
      </c>
      <c r="G417" s="56">
        <f t="shared" si="1674"/>
        <v>0</v>
      </c>
      <c r="H417" s="56">
        <f t="shared" si="1674"/>
        <v>0</v>
      </c>
      <c r="I417" s="56">
        <f t="shared" si="1674"/>
        <v>0</v>
      </c>
      <c r="J417" s="56">
        <f t="shared" si="1674"/>
        <v>0</v>
      </c>
      <c r="K417" s="56">
        <f t="shared" ref="K417:L417" si="1700">K1781</f>
        <v>0</v>
      </c>
      <c r="L417" s="56">
        <f t="shared" si="1700"/>
        <v>0</v>
      </c>
      <c r="M417" s="56">
        <f t="shared" ref="M417:O417" si="1701">M1781</f>
        <v>0</v>
      </c>
      <c r="N417" s="56">
        <f t="shared" si="1701"/>
        <v>0</v>
      </c>
      <c r="O417" s="56">
        <f t="shared" si="1701"/>
        <v>0</v>
      </c>
      <c r="P417" s="56">
        <f t="shared" ref="P417:Q417" si="1702">P1781</f>
        <v>0</v>
      </c>
      <c r="Q417" s="56">
        <f t="shared" si="1702"/>
        <v>0</v>
      </c>
      <c r="R417" s="56">
        <f t="shared" ref="R417" si="1703">R1781</f>
        <v>0</v>
      </c>
    </row>
    <row r="418" spans="1:18" ht="13.9" hidden="1" customHeight="1" outlineLevel="1" x14ac:dyDescent="0.2">
      <c r="A418" s="92" t="s">
        <v>1518</v>
      </c>
      <c r="B418" s="93"/>
      <c r="C418" s="57">
        <f t="shared" si="1674"/>
        <v>0.11899999999999999</v>
      </c>
      <c r="D418" s="57">
        <f t="shared" si="1674"/>
        <v>0.124</v>
      </c>
      <c r="E418" s="57">
        <f t="shared" si="1674"/>
        <v>0.127</v>
      </c>
      <c r="F418" s="57">
        <f t="shared" si="1674"/>
        <v>0.13</v>
      </c>
      <c r="G418" s="57">
        <f t="shared" si="1674"/>
        <v>0.123</v>
      </c>
      <c r="H418" s="57">
        <f t="shared" si="1674"/>
        <v>0.122</v>
      </c>
      <c r="I418" s="57">
        <f t="shared" si="1674"/>
        <v>0.123</v>
      </c>
      <c r="J418" s="57">
        <f t="shared" si="1674"/>
        <v>0.122</v>
      </c>
      <c r="K418" s="57">
        <f t="shared" ref="K418:L418" si="1704">K1782</f>
        <v>0.107</v>
      </c>
      <c r="L418" s="57">
        <f t="shared" si="1704"/>
        <v>9.8000000000000004E-2</v>
      </c>
      <c r="M418" s="57">
        <f t="shared" ref="M418:O418" si="1705">M1782</f>
        <v>9.5000000000000001E-2</v>
      </c>
      <c r="N418" s="57">
        <f t="shared" si="1705"/>
        <v>9.2999999999999999E-2</v>
      </c>
      <c r="O418" s="57">
        <f t="shared" si="1705"/>
        <v>0.09</v>
      </c>
      <c r="P418" s="57">
        <f t="shared" ref="P418:Q418" si="1706">P1782</f>
        <v>0.09</v>
      </c>
      <c r="Q418" s="57">
        <f t="shared" si="1706"/>
        <v>8.6999999999999994E-2</v>
      </c>
      <c r="R418" s="57">
        <f t="shared" ref="R418" si="1707">R1782</f>
        <v>9.1999999999999998E-2</v>
      </c>
    </row>
    <row r="419" spans="1:18" ht="13.9" hidden="1" customHeight="1" outlineLevel="1" x14ac:dyDescent="0.2">
      <c r="A419" s="90" t="s">
        <v>1519</v>
      </c>
      <c r="B419" s="91"/>
      <c r="C419" s="56">
        <f t="shared" si="1674"/>
        <v>0</v>
      </c>
      <c r="D419" s="56">
        <f t="shared" si="1674"/>
        <v>0</v>
      </c>
      <c r="E419" s="56">
        <f t="shared" si="1674"/>
        <v>0</v>
      </c>
      <c r="F419" s="56">
        <f t="shared" si="1674"/>
        <v>0</v>
      </c>
      <c r="G419" s="56">
        <f t="shared" si="1674"/>
        <v>0</v>
      </c>
      <c r="H419" s="56">
        <f t="shared" si="1674"/>
        <v>0</v>
      </c>
      <c r="I419" s="56">
        <f t="shared" si="1674"/>
        <v>0</v>
      </c>
      <c r="J419" s="56">
        <f t="shared" si="1674"/>
        <v>0</v>
      </c>
      <c r="K419" s="56">
        <f t="shared" ref="K419:L419" si="1708">K1783</f>
        <v>0</v>
      </c>
      <c r="L419" s="56">
        <f t="shared" si="1708"/>
        <v>0</v>
      </c>
      <c r="M419" s="56">
        <f t="shared" ref="M419:O419" si="1709">M1783</f>
        <v>0</v>
      </c>
      <c r="N419" s="56">
        <f t="shared" si="1709"/>
        <v>0</v>
      </c>
      <c r="O419" s="56">
        <f t="shared" si="1709"/>
        <v>0</v>
      </c>
      <c r="P419" s="56">
        <f t="shared" ref="P419:Q419" si="1710">P1783</f>
        <v>0</v>
      </c>
      <c r="Q419" s="56">
        <f t="shared" si="1710"/>
        <v>0</v>
      </c>
      <c r="R419" s="56">
        <f t="shared" ref="R419" si="1711">R1783</f>
        <v>0</v>
      </c>
    </row>
    <row r="420" spans="1:18" ht="13.9" hidden="1" customHeight="1" outlineLevel="1" x14ac:dyDescent="0.2">
      <c r="A420" s="92" t="s">
        <v>1520</v>
      </c>
      <c r="B420" s="93"/>
      <c r="C420" s="57">
        <f t="shared" ref="C420:J421" si="1712">C1784</f>
        <v>0.79900000000000004</v>
      </c>
      <c r="D420" s="57">
        <f t="shared" si="1712"/>
        <v>0.79800000000000004</v>
      </c>
      <c r="E420" s="57">
        <f t="shared" si="1712"/>
        <v>0.79900000000000004</v>
      </c>
      <c r="F420" s="57">
        <f t="shared" si="1712"/>
        <v>0.80600000000000005</v>
      </c>
      <c r="G420" s="57">
        <f t="shared" si="1712"/>
        <v>0.72</v>
      </c>
      <c r="H420" s="57">
        <f t="shared" si="1712"/>
        <v>0.68300000000000005</v>
      </c>
      <c r="I420" s="57">
        <f t="shared" si="1712"/>
        <v>0.67100000000000004</v>
      </c>
      <c r="J420" s="57">
        <f t="shared" si="1712"/>
        <v>0.64100000000000001</v>
      </c>
      <c r="K420" s="57">
        <f t="shared" ref="K420:L420" si="1713">K1784</f>
        <v>0.61699999999999999</v>
      </c>
      <c r="L420" s="57">
        <f t="shared" si="1713"/>
        <v>0.55700000000000005</v>
      </c>
      <c r="M420" s="57">
        <f t="shared" ref="M420:O420" si="1714">M1784</f>
        <v>0.52400000000000002</v>
      </c>
      <c r="N420" s="57">
        <f t="shared" si="1714"/>
        <v>0.51700000000000002</v>
      </c>
      <c r="O420" s="57">
        <f t="shared" si="1714"/>
        <v>0.51100000000000001</v>
      </c>
      <c r="P420" s="57">
        <f t="shared" ref="P420:Q420" si="1715">P1784</f>
        <v>0.437</v>
      </c>
      <c r="Q420" s="57">
        <f t="shared" si="1715"/>
        <v>0.42699999999999999</v>
      </c>
      <c r="R420" s="57">
        <f t="shared" ref="R420" si="1716">R1784</f>
        <v>0.438</v>
      </c>
    </row>
    <row r="421" spans="1:18" ht="13.9" hidden="1" customHeight="1" outlineLevel="1" x14ac:dyDescent="0.2">
      <c r="A421" s="90" t="s">
        <v>1521</v>
      </c>
      <c r="B421" s="91"/>
      <c r="C421" s="56">
        <f t="shared" si="1712"/>
        <v>0</v>
      </c>
      <c r="D421" s="56">
        <f t="shared" si="1712"/>
        <v>0</v>
      </c>
      <c r="E421" s="56">
        <f t="shared" si="1712"/>
        <v>0</v>
      </c>
      <c r="F421" s="56">
        <f t="shared" si="1712"/>
        <v>0</v>
      </c>
      <c r="G421" s="56">
        <f t="shared" si="1712"/>
        <v>0</v>
      </c>
      <c r="H421" s="56">
        <f t="shared" si="1712"/>
        <v>0</v>
      </c>
      <c r="I421" s="56">
        <f t="shared" si="1712"/>
        <v>0</v>
      </c>
      <c r="J421" s="56">
        <f t="shared" si="1712"/>
        <v>0</v>
      </c>
      <c r="K421" s="56">
        <f t="shared" ref="K421:L421" si="1717">K1785</f>
        <v>0</v>
      </c>
      <c r="L421" s="56">
        <f t="shared" si="1717"/>
        <v>0</v>
      </c>
      <c r="M421" s="56">
        <f t="shared" ref="M421:O421" si="1718">M1785</f>
        <v>0</v>
      </c>
      <c r="N421" s="56">
        <f t="shared" si="1718"/>
        <v>0</v>
      </c>
      <c r="O421" s="56">
        <f t="shared" si="1718"/>
        <v>0</v>
      </c>
      <c r="P421" s="56">
        <f t="shared" ref="P421:Q421" si="1719">P1785</f>
        <v>0</v>
      </c>
      <c r="Q421" s="56">
        <f t="shared" si="1719"/>
        <v>0</v>
      </c>
      <c r="R421" s="56">
        <f t="shared" ref="R421" si="1720">R1785</f>
        <v>0</v>
      </c>
    </row>
    <row r="422" spans="1:18" ht="13.9" hidden="1" customHeight="1" outlineLevel="1" x14ac:dyDescent="0.2">
      <c r="A422" s="92" t="s">
        <v>1527</v>
      </c>
      <c r="B422" s="93"/>
      <c r="C422" s="57" t="str">
        <f>IF(C1786="","-",C1786)</f>
        <v>-</v>
      </c>
      <c r="D422" s="57" t="str">
        <f t="shared" ref="D422:J423" si="1721">IF(D1786="","-",D1786)</f>
        <v>-</v>
      </c>
      <c r="E422" s="57">
        <f t="shared" si="1721"/>
        <v>0.106</v>
      </c>
      <c r="F422" s="57">
        <f t="shared" si="1721"/>
        <v>0.107</v>
      </c>
      <c r="G422" s="57">
        <f t="shared" si="1721"/>
        <v>9.7000000000000003E-2</v>
      </c>
      <c r="H422" s="57">
        <f t="shared" si="1721"/>
        <v>9.6000000000000002E-2</v>
      </c>
      <c r="I422" s="57">
        <f t="shared" si="1721"/>
        <v>9.9000000000000005E-2</v>
      </c>
      <c r="J422" s="57">
        <f t="shared" si="1721"/>
        <v>8.5000000000000006E-2</v>
      </c>
      <c r="K422" s="57">
        <f t="shared" ref="K422:L422" si="1722">IF(K1786="","-",K1786)</f>
        <v>7.2999999999999995E-2</v>
      </c>
      <c r="L422" s="57">
        <f t="shared" si="1722"/>
        <v>5.8000000000000003E-2</v>
      </c>
      <c r="M422" s="57">
        <f t="shared" ref="M422:O422" si="1723">IF(M1786="","-",M1786)</f>
        <v>5.2999999999999999E-2</v>
      </c>
      <c r="N422" s="57">
        <f t="shared" si="1723"/>
        <v>0.05</v>
      </c>
      <c r="O422" s="57">
        <f t="shared" si="1723"/>
        <v>4.9000000000000002E-2</v>
      </c>
      <c r="P422" s="57">
        <f t="shared" ref="P422:Q422" si="1724">IF(P1786="","-",P1786)</f>
        <v>4.9000000000000002E-2</v>
      </c>
      <c r="Q422" s="57">
        <f t="shared" si="1724"/>
        <v>4.5999999999999999E-2</v>
      </c>
      <c r="R422" s="57">
        <f t="shared" ref="R422" si="1725">IF(R1786="","-",R1786)</f>
        <v>5.1999999999999998E-2</v>
      </c>
    </row>
    <row r="423" spans="1:18" ht="13.9" hidden="1" customHeight="1" outlineLevel="1" x14ac:dyDescent="0.2">
      <c r="A423" s="90" t="s">
        <v>1528</v>
      </c>
      <c r="B423" s="91"/>
      <c r="C423" s="56" t="str">
        <f>IF(C1787="","-",C1787)</f>
        <v>-</v>
      </c>
      <c r="D423" s="56" t="str">
        <f t="shared" si="1721"/>
        <v>-</v>
      </c>
      <c r="E423" s="56">
        <f t="shared" si="1721"/>
        <v>0.17899999999999999</v>
      </c>
      <c r="F423" s="56">
        <f t="shared" si="1721"/>
        <v>0.19600000000000001</v>
      </c>
      <c r="G423" s="56">
        <f t="shared" si="1721"/>
        <v>0.17199999999999999</v>
      </c>
      <c r="H423" s="56">
        <f t="shared" si="1721"/>
        <v>0.16700000000000001</v>
      </c>
      <c r="I423" s="56">
        <f t="shared" si="1721"/>
        <v>0.16500000000000001</v>
      </c>
      <c r="J423" s="56">
        <f t="shared" si="1721"/>
        <v>0.16400000000000001</v>
      </c>
      <c r="K423" s="56">
        <f t="shared" ref="K423:L423" si="1726">IF(K1787="","-",K1787)</f>
        <v>0.13800000000000001</v>
      </c>
      <c r="L423" s="56">
        <f t="shared" si="1726"/>
        <v>0.104</v>
      </c>
      <c r="M423" s="56">
        <f t="shared" ref="M423:O423" si="1727">IF(M1787="","-",M1787)</f>
        <v>0.11</v>
      </c>
      <c r="N423" s="56">
        <f t="shared" si="1727"/>
        <v>0.10100000000000001</v>
      </c>
      <c r="O423" s="56">
        <f t="shared" si="1727"/>
        <v>9.9000000000000005E-2</v>
      </c>
      <c r="P423" s="56">
        <f t="shared" ref="P423:Q423" si="1728">IF(P1787="","-",P1787)</f>
        <v>9.9000000000000005E-2</v>
      </c>
      <c r="Q423" s="56">
        <f t="shared" si="1728"/>
        <v>8.8999999999999996E-2</v>
      </c>
      <c r="R423" s="56">
        <f t="shared" ref="R423" si="1729">IF(R1787="","-",R1787)</f>
        <v>0.104</v>
      </c>
    </row>
    <row r="424" spans="1:18" ht="13.9" customHeight="1" collapsed="1" x14ac:dyDescent="0.2">
      <c r="A424" s="86" t="s">
        <v>1522</v>
      </c>
      <c r="B424" s="87"/>
      <c r="C424" s="56">
        <f t="shared" ref="C424:J434" si="1730">C1788</f>
        <v>0.67400000000000004</v>
      </c>
      <c r="D424" s="56">
        <f t="shared" si="1730"/>
        <v>0.69699999999999995</v>
      </c>
      <c r="E424" s="56">
        <f t="shared" si="1730"/>
        <v>0.69899999999999995</v>
      </c>
      <c r="F424" s="56">
        <f t="shared" si="1730"/>
        <v>0.69299999999999995</v>
      </c>
      <c r="G424" s="56">
        <f t="shared" si="1730"/>
        <v>0.67600000000000005</v>
      </c>
      <c r="H424" s="56">
        <f t="shared" si="1730"/>
        <v>0.69</v>
      </c>
      <c r="I424" s="56">
        <f t="shared" si="1730"/>
        <v>0.69499999999999995</v>
      </c>
      <c r="J424" s="56">
        <f t="shared" si="1730"/>
        <v>0.68300000000000005</v>
      </c>
      <c r="K424" s="56">
        <f t="shared" ref="K424:L424" si="1731">K1788</f>
        <v>0.57899999999999996</v>
      </c>
      <c r="L424" s="56">
        <f t="shared" si="1731"/>
        <v>0.53600000000000003</v>
      </c>
      <c r="M424" s="56">
        <f t="shared" ref="M424:O424" si="1732">M1788</f>
        <v>0.52100000000000002</v>
      </c>
      <c r="N424" s="56">
        <f t="shared" si="1732"/>
        <v>0.51900000000000002</v>
      </c>
      <c r="O424" s="56">
        <f t="shared" si="1732"/>
        <v>0.497</v>
      </c>
      <c r="P424" s="56">
        <f t="shared" ref="P424:Q424" si="1733">P1788</f>
        <v>0.495</v>
      </c>
      <c r="Q424" s="56">
        <f t="shared" si="1733"/>
        <v>0.49199999999999999</v>
      </c>
      <c r="R424" s="56">
        <f t="shared" ref="R424" si="1734">R1788</f>
        <v>0.49</v>
      </c>
    </row>
    <row r="425" spans="1:18" ht="13.9" customHeight="1" x14ac:dyDescent="0.2">
      <c r="A425" s="94" t="s">
        <v>1537</v>
      </c>
      <c r="B425" s="95"/>
      <c r="C425" s="58">
        <f t="shared" si="1730"/>
        <v>0.24399999999999999</v>
      </c>
      <c r="D425" s="58">
        <f t="shared" si="1730"/>
        <v>0.223</v>
      </c>
      <c r="E425" s="58">
        <f t="shared" si="1730"/>
        <v>0.23200000000000001</v>
      </c>
      <c r="F425" s="58">
        <f t="shared" si="1730"/>
        <v>0.20499999999999999</v>
      </c>
      <c r="G425" s="58">
        <f t="shared" si="1730"/>
        <v>0.192</v>
      </c>
      <c r="H425" s="58">
        <f t="shared" si="1730"/>
        <v>0.24</v>
      </c>
      <c r="I425" s="58">
        <f t="shared" si="1730"/>
        <v>0.32800000000000001</v>
      </c>
      <c r="J425" s="58">
        <f t="shared" si="1730"/>
        <v>0.72299999999999998</v>
      </c>
      <c r="K425" s="58">
        <f t="shared" ref="K425:L425" si="1735">K1789</f>
        <v>0.72299999999999998</v>
      </c>
      <c r="L425" s="58">
        <f t="shared" si="1735"/>
        <v>0.73399999999999999</v>
      </c>
      <c r="M425" s="58">
        <f t="shared" ref="M425:O425" si="1736">M1789</f>
        <v>0.73</v>
      </c>
      <c r="N425" s="58">
        <f t="shared" si="1736"/>
        <v>0.74399999999999999</v>
      </c>
      <c r="O425" s="58">
        <f t="shared" si="1736"/>
        <v>0.74099999999999999</v>
      </c>
      <c r="P425" s="58">
        <f t="shared" ref="P425:Q425" si="1737">P1789</f>
        <v>0.76500000000000001</v>
      </c>
      <c r="Q425" s="58">
        <f t="shared" si="1737"/>
        <v>0.85</v>
      </c>
      <c r="R425" s="58">
        <f t="shared" ref="R425" si="1738">R1789</f>
        <v>0.96099999999999997</v>
      </c>
    </row>
    <row r="426" spans="1:18" ht="13.9" customHeight="1" x14ac:dyDescent="0.2">
      <c r="A426" s="86" t="s">
        <v>1504</v>
      </c>
      <c r="B426" s="87"/>
      <c r="C426" s="56">
        <f t="shared" si="1730"/>
        <v>0.124</v>
      </c>
      <c r="D426" s="56">
        <f t="shared" si="1730"/>
        <v>0.109</v>
      </c>
      <c r="E426" s="56">
        <f t="shared" si="1730"/>
        <v>0.108</v>
      </c>
      <c r="F426" s="56">
        <f t="shared" si="1730"/>
        <v>0.129</v>
      </c>
      <c r="G426" s="56">
        <f t="shared" si="1730"/>
        <v>0.14499999999999999</v>
      </c>
      <c r="H426" s="56">
        <f t="shared" si="1730"/>
        <v>0.192</v>
      </c>
      <c r="I426" s="56">
        <f t="shared" si="1730"/>
        <v>4.1000000000000002E-2</v>
      </c>
      <c r="J426" s="56">
        <f t="shared" si="1730"/>
        <v>0.21</v>
      </c>
      <c r="K426" s="56">
        <f t="shared" ref="K426:L426" si="1739">K1790</f>
        <v>0.20699999999999999</v>
      </c>
      <c r="L426" s="56">
        <f t="shared" si="1739"/>
        <v>0.218</v>
      </c>
      <c r="M426" s="56">
        <f t="shared" ref="M426:O426" si="1740">M1790</f>
        <v>0.22</v>
      </c>
      <c r="N426" s="56">
        <f t="shared" si="1740"/>
        <v>0.23</v>
      </c>
      <c r="O426" s="56">
        <f t="shared" si="1740"/>
        <v>0.22700000000000001</v>
      </c>
      <c r="P426" s="56">
        <f t="shared" ref="P426:Q426" si="1741">P1790</f>
        <v>0.248</v>
      </c>
      <c r="Q426" s="56">
        <f t="shared" si="1741"/>
        <v>0.29199999999999998</v>
      </c>
      <c r="R426" s="56">
        <f t="shared" ref="R426" si="1742">R1790</f>
        <v>0.28999999999999998</v>
      </c>
    </row>
    <row r="427" spans="1:18" ht="13.9" customHeight="1" x14ac:dyDescent="0.2">
      <c r="A427" s="88" t="s">
        <v>1505</v>
      </c>
      <c r="B427" s="89"/>
      <c r="C427" s="57">
        <f t="shared" si="1730"/>
        <v>9.9000000000000005E-2</v>
      </c>
      <c r="D427" s="57">
        <f t="shared" si="1730"/>
        <v>9.9000000000000005E-2</v>
      </c>
      <c r="E427" s="57">
        <f t="shared" si="1730"/>
        <v>0.108</v>
      </c>
      <c r="F427" s="57">
        <f t="shared" si="1730"/>
        <v>0.06</v>
      </c>
      <c r="G427" s="57">
        <f t="shared" si="1730"/>
        <v>3.2000000000000001E-2</v>
      </c>
      <c r="H427" s="57">
        <f t="shared" si="1730"/>
        <v>3.3000000000000002E-2</v>
      </c>
      <c r="I427" s="57">
        <f t="shared" si="1730"/>
        <v>0.28699999999999998</v>
      </c>
      <c r="J427" s="57">
        <f t="shared" si="1730"/>
        <v>0.51300000000000001</v>
      </c>
      <c r="K427" s="57">
        <f t="shared" ref="K427:L427" si="1743">K1791</f>
        <v>0.51600000000000001</v>
      </c>
      <c r="L427" s="57">
        <f t="shared" si="1743"/>
        <v>0.51600000000000001</v>
      </c>
      <c r="M427" s="57">
        <f t="shared" ref="M427:O427" si="1744">M1791</f>
        <v>0.51100000000000001</v>
      </c>
      <c r="N427" s="57">
        <f t="shared" si="1744"/>
        <v>0.51500000000000001</v>
      </c>
      <c r="O427" s="57">
        <f t="shared" si="1744"/>
        <v>0.51300000000000001</v>
      </c>
      <c r="P427" s="57">
        <f t="shared" ref="P427:Q427" si="1745">P1791</f>
        <v>0.51700000000000002</v>
      </c>
      <c r="Q427" s="57">
        <f t="shared" si="1745"/>
        <v>0.55800000000000005</v>
      </c>
      <c r="R427" s="57">
        <f t="shared" ref="R427" si="1746">R1791</f>
        <v>0.67</v>
      </c>
    </row>
    <row r="428" spans="1:18" ht="13.9" hidden="1" customHeight="1" outlineLevel="1" x14ac:dyDescent="0.2">
      <c r="A428" s="90" t="s">
        <v>1506</v>
      </c>
      <c r="B428" s="91"/>
      <c r="C428" s="56">
        <f t="shared" si="1730"/>
        <v>0</v>
      </c>
      <c r="D428" s="56">
        <f t="shared" si="1730"/>
        <v>0</v>
      </c>
      <c r="E428" s="56">
        <f t="shared" si="1730"/>
        <v>0</v>
      </c>
      <c r="F428" s="56">
        <f t="shared" si="1730"/>
        <v>0</v>
      </c>
      <c r="G428" s="56">
        <f t="shared" si="1730"/>
        <v>0</v>
      </c>
      <c r="H428" s="56">
        <f t="shared" si="1730"/>
        <v>0</v>
      </c>
      <c r="I428" s="56">
        <f t="shared" si="1730"/>
        <v>0</v>
      </c>
      <c r="J428" s="56">
        <f t="shared" si="1730"/>
        <v>0</v>
      </c>
      <c r="K428" s="56">
        <f t="shared" ref="K428:L428" si="1747">K1792</f>
        <v>0</v>
      </c>
      <c r="L428" s="56">
        <f t="shared" si="1747"/>
        <v>0</v>
      </c>
      <c r="M428" s="56">
        <f t="shared" ref="M428:O428" si="1748">M1792</f>
        <v>0</v>
      </c>
      <c r="N428" s="56">
        <f t="shared" si="1748"/>
        <v>0</v>
      </c>
      <c r="O428" s="56">
        <f t="shared" si="1748"/>
        <v>0</v>
      </c>
      <c r="P428" s="56">
        <f t="shared" ref="P428:Q428" si="1749">P1792</f>
        <v>0</v>
      </c>
      <c r="Q428" s="56">
        <f t="shared" si="1749"/>
        <v>0</v>
      </c>
      <c r="R428" s="56">
        <f t="shared" ref="R428" si="1750">R1792</f>
        <v>0</v>
      </c>
    </row>
    <row r="429" spans="1:18" ht="13.9" hidden="1" customHeight="1" outlineLevel="1" x14ac:dyDescent="0.2">
      <c r="A429" s="92" t="s">
        <v>1507</v>
      </c>
      <c r="B429" s="93"/>
      <c r="C429" s="57">
        <f t="shared" si="1730"/>
        <v>0</v>
      </c>
      <c r="D429" s="57">
        <f t="shared" si="1730"/>
        <v>0</v>
      </c>
      <c r="E429" s="57">
        <f t="shared" si="1730"/>
        <v>0</v>
      </c>
      <c r="F429" s="57">
        <f t="shared" si="1730"/>
        <v>0</v>
      </c>
      <c r="G429" s="57">
        <f t="shared" si="1730"/>
        <v>0</v>
      </c>
      <c r="H429" s="57">
        <f t="shared" si="1730"/>
        <v>0</v>
      </c>
      <c r="I429" s="57">
        <f t="shared" si="1730"/>
        <v>0</v>
      </c>
      <c r="J429" s="57">
        <f t="shared" si="1730"/>
        <v>0</v>
      </c>
      <c r="K429" s="57">
        <f t="shared" ref="K429:L429" si="1751">K1793</f>
        <v>0</v>
      </c>
      <c r="L429" s="57">
        <f t="shared" si="1751"/>
        <v>0</v>
      </c>
      <c r="M429" s="57">
        <f t="shared" ref="M429:O429" si="1752">M1793</f>
        <v>0</v>
      </c>
      <c r="N429" s="57">
        <f t="shared" si="1752"/>
        <v>0</v>
      </c>
      <c r="O429" s="57">
        <f t="shared" si="1752"/>
        <v>0</v>
      </c>
      <c r="P429" s="57">
        <f t="shared" ref="P429:Q429" si="1753">P1793</f>
        <v>0</v>
      </c>
      <c r="Q429" s="57">
        <f t="shared" si="1753"/>
        <v>0</v>
      </c>
      <c r="R429" s="57">
        <f t="shared" ref="R429" si="1754">R1793</f>
        <v>0</v>
      </c>
    </row>
    <row r="430" spans="1:18" ht="13.9" hidden="1" customHeight="1" outlineLevel="1" x14ac:dyDescent="0.2">
      <c r="A430" s="90" t="s">
        <v>1508</v>
      </c>
      <c r="B430" s="91"/>
      <c r="C430" s="56">
        <f t="shared" si="1730"/>
        <v>0</v>
      </c>
      <c r="D430" s="56">
        <f t="shared" si="1730"/>
        <v>0</v>
      </c>
      <c r="E430" s="56">
        <f t="shared" si="1730"/>
        <v>0</v>
      </c>
      <c r="F430" s="56">
        <f t="shared" si="1730"/>
        <v>0</v>
      </c>
      <c r="G430" s="56">
        <f t="shared" si="1730"/>
        <v>0</v>
      </c>
      <c r="H430" s="56">
        <f t="shared" si="1730"/>
        <v>0</v>
      </c>
      <c r="I430" s="56">
        <f t="shared" si="1730"/>
        <v>0</v>
      </c>
      <c r="J430" s="56">
        <f t="shared" si="1730"/>
        <v>0</v>
      </c>
      <c r="K430" s="56">
        <f t="shared" ref="K430:L430" si="1755">K1794</f>
        <v>0</v>
      </c>
      <c r="L430" s="56">
        <f t="shared" si="1755"/>
        <v>0</v>
      </c>
      <c r="M430" s="56">
        <f t="shared" ref="M430:O430" si="1756">M1794</f>
        <v>0</v>
      </c>
      <c r="N430" s="56">
        <f t="shared" si="1756"/>
        <v>0</v>
      </c>
      <c r="O430" s="56">
        <f t="shared" si="1756"/>
        <v>0</v>
      </c>
      <c r="P430" s="56">
        <f t="shared" ref="P430:Q430" si="1757">P1794</f>
        <v>0</v>
      </c>
      <c r="Q430" s="56">
        <f t="shared" si="1757"/>
        <v>0</v>
      </c>
      <c r="R430" s="56">
        <f t="shared" ref="R430" si="1758">R1794</f>
        <v>0</v>
      </c>
    </row>
    <row r="431" spans="1:18" ht="13.9" hidden="1" customHeight="1" outlineLevel="1" x14ac:dyDescent="0.2">
      <c r="A431" s="92" t="s">
        <v>1509</v>
      </c>
      <c r="B431" s="93"/>
      <c r="C431" s="57">
        <f t="shared" si="1730"/>
        <v>0</v>
      </c>
      <c r="D431" s="57">
        <f t="shared" si="1730"/>
        <v>0</v>
      </c>
      <c r="E431" s="57">
        <f t="shared" si="1730"/>
        <v>0</v>
      </c>
      <c r="F431" s="57">
        <f t="shared" si="1730"/>
        <v>0</v>
      </c>
      <c r="G431" s="57">
        <f t="shared" si="1730"/>
        <v>0</v>
      </c>
      <c r="H431" s="57">
        <f t="shared" si="1730"/>
        <v>0</v>
      </c>
      <c r="I431" s="57">
        <f t="shared" si="1730"/>
        <v>0</v>
      </c>
      <c r="J431" s="57">
        <f t="shared" si="1730"/>
        <v>0</v>
      </c>
      <c r="K431" s="57">
        <f t="shared" ref="K431:L431" si="1759">K1795</f>
        <v>0</v>
      </c>
      <c r="L431" s="57">
        <f t="shared" si="1759"/>
        <v>0</v>
      </c>
      <c r="M431" s="57">
        <f t="shared" ref="M431:O431" si="1760">M1795</f>
        <v>0</v>
      </c>
      <c r="N431" s="57">
        <f t="shared" si="1760"/>
        <v>0</v>
      </c>
      <c r="O431" s="57">
        <f t="shared" si="1760"/>
        <v>0</v>
      </c>
      <c r="P431" s="57">
        <f t="shared" ref="P431:Q431" si="1761">P1795</f>
        <v>0</v>
      </c>
      <c r="Q431" s="57">
        <f t="shared" si="1761"/>
        <v>0</v>
      </c>
      <c r="R431" s="57">
        <f t="shared" ref="R431" si="1762">R1795</f>
        <v>0</v>
      </c>
    </row>
    <row r="432" spans="1:18" ht="13.9" hidden="1" customHeight="1" outlineLevel="1" x14ac:dyDescent="0.2">
      <c r="A432" s="90" t="s">
        <v>1510</v>
      </c>
      <c r="B432" s="91"/>
      <c r="C432" s="56">
        <f t="shared" si="1730"/>
        <v>0</v>
      </c>
      <c r="D432" s="56">
        <f t="shared" si="1730"/>
        <v>0</v>
      </c>
      <c r="E432" s="56">
        <f t="shared" si="1730"/>
        <v>0</v>
      </c>
      <c r="F432" s="56">
        <f t="shared" si="1730"/>
        <v>0</v>
      </c>
      <c r="G432" s="56">
        <f t="shared" si="1730"/>
        <v>0</v>
      </c>
      <c r="H432" s="56">
        <f t="shared" si="1730"/>
        <v>0</v>
      </c>
      <c r="I432" s="56">
        <f t="shared" si="1730"/>
        <v>0</v>
      </c>
      <c r="J432" s="56">
        <f t="shared" si="1730"/>
        <v>0</v>
      </c>
      <c r="K432" s="56">
        <f t="shared" ref="K432:L432" si="1763">K1796</f>
        <v>0</v>
      </c>
      <c r="L432" s="56">
        <f t="shared" si="1763"/>
        <v>0</v>
      </c>
      <c r="M432" s="56">
        <f t="shared" ref="M432:O432" si="1764">M1796</f>
        <v>0</v>
      </c>
      <c r="N432" s="56">
        <f t="shared" si="1764"/>
        <v>0</v>
      </c>
      <c r="O432" s="56">
        <f t="shared" si="1764"/>
        <v>0</v>
      </c>
      <c r="P432" s="56">
        <f t="shared" ref="P432:Q432" si="1765">P1796</f>
        <v>0</v>
      </c>
      <c r="Q432" s="56">
        <f t="shared" si="1765"/>
        <v>0</v>
      </c>
      <c r="R432" s="56">
        <f t="shared" ref="R432" si="1766">R1796</f>
        <v>0</v>
      </c>
    </row>
    <row r="433" spans="1:18" ht="13.9" hidden="1" customHeight="1" outlineLevel="1" x14ac:dyDescent="0.2">
      <c r="A433" s="92" t="s">
        <v>1511</v>
      </c>
      <c r="B433" s="93"/>
      <c r="C433" s="57">
        <f t="shared" si="1730"/>
        <v>0</v>
      </c>
      <c r="D433" s="57">
        <f t="shared" si="1730"/>
        <v>0</v>
      </c>
      <c r="E433" s="57">
        <f t="shared" si="1730"/>
        <v>0</v>
      </c>
      <c r="F433" s="57">
        <f t="shared" si="1730"/>
        <v>0</v>
      </c>
      <c r="G433" s="57">
        <f t="shared" si="1730"/>
        <v>0</v>
      </c>
      <c r="H433" s="57">
        <f t="shared" si="1730"/>
        <v>0</v>
      </c>
      <c r="I433" s="57">
        <f t="shared" si="1730"/>
        <v>0</v>
      </c>
      <c r="J433" s="57">
        <f t="shared" si="1730"/>
        <v>0</v>
      </c>
      <c r="K433" s="57">
        <f t="shared" ref="K433:L433" si="1767">K1797</f>
        <v>0</v>
      </c>
      <c r="L433" s="57">
        <f t="shared" si="1767"/>
        <v>0</v>
      </c>
      <c r="M433" s="57">
        <f t="shared" ref="M433:O433" si="1768">M1797</f>
        <v>0</v>
      </c>
      <c r="N433" s="57">
        <f t="shared" si="1768"/>
        <v>5.0000000000000001E-3</v>
      </c>
      <c r="O433" s="57">
        <f t="shared" si="1768"/>
        <v>0</v>
      </c>
      <c r="P433" s="57">
        <f t="shared" ref="P433:Q433" si="1769">P1797</f>
        <v>0</v>
      </c>
      <c r="Q433" s="57">
        <f t="shared" si="1769"/>
        <v>0</v>
      </c>
      <c r="R433" s="57">
        <f t="shared" ref="R433" si="1770">R1797</f>
        <v>0</v>
      </c>
    </row>
    <row r="434" spans="1:18" ht="13.9" hidden="1" customHeight="1" outlineLevel="1" x14ac:dyDescent="0.2">
      <c r="A434" s="90" t="s">
        <v>1512</v>
      </c>
      <c r="B434" s="91"/>
      <c r="C434" s="56">
        <f t="shared" si="1730"/>
        <v>0</v>
      </c>
      <c r="D434" s="56">
        <f t="shared" si="1730"/>
        <v>0</v>
      </c>
      <c r="E434" s="56">
        <f t="shared" si="1730"/>
        <v>0</v>
      </c>
      <c r="F434" s="56">
        <f t="shared" si="1730"/>
        <v>0</v>
      </c>
      <c r="G434" s="56">
        <f t="shared" si="1730"/>
        <v>0</v>
      </c>
      <c r="H434" s="56">
        <f t="shared" si="1730"/>
        <v>0</v>
      </c>
      <c r="I434" s="56">
        <f t="shared" si="1730"/>
        <v>0</v>
      </c>
      <c r="J434" s="56">
        <f t="shared" si="1730"/>
        <v>0</v>
      </c>
      <c r="K434" s="56">
        <f t="shared" ref="K434:L434" si="1771">K1798</f>
        <v>0</v>
      </c>
      <c r="L434" s="56">
        <f t="shared" si="1771"/>
        <v>0</v>
      </c>
      <c r="M434" s="56">
        <f t="shared" ref="M434:O434" si="1772">M1798</f>
        <v>0</v>
      </c>
      <c r="N434" s="56">
        <f t="shared" si="1772"/>
        <v>0</v>
      </c>
      <c r="O434" s="56">
        <f t="shared" si="1772"/>
        <v>0</v>
      </c>
      <c r="P434" s="56">
        <f t="shared" ref="P434:Q434" si="1773">P1798</f>
        <v>0</v>
      </c>
      <c r="Q434" s="56">
        <f t="shared" si="1773"/>
        <v>0</v>
      </c>
      <c r="R434" s="56">
        <f t="shared" ref="R434" si="1774">R1798</f>
        <v>0</v>
      </c>
    </row>
    <row r="435" spans="1:18" ht="13.9" hidden="1" customHeight="1" outlineLevel="1" x14ac:dyDescent="0.2">
      <c r="A435" s="92" t="s">
        <v>1607</v>
      </c>
      <c r="B435" s="93"/>
      <c r="C435" s="57" t="str">
        <f>IF(C1799="","-",C1799)</f>
        <v>-</v>
      </c>
      <c r="D435" s="57" t="str">
        <f t="shared" ref="D435:O435" si="1775">IF(D1799="","-",D1799)</f>
        <v>-</v>
      </c>
      <c r="E435" s="57" t="str">
        <f t="shared" si="1775"/>
        <v>-</v>
      </c>
      <c r="F435" s="57" t="str">
        <f t="shared" si="1775"/>
        <v>-</v>
      </c>
      <c r="G435" s="57" t="str">
        <f t="shared" si="1775"/>
        <v>-</v>
      </c>
      <c r="H435" s="57" t="str">
        <f t="shared" si="1775"/>
        <v>-</v>
      </c>
      <c r="I435" s="57" t="str">
        <f t="shared" si="1775"/>
        <v>-</v>
      </c>
      <c r="J435" s="57" t="str">
        <f t="shared" si="1775"/>
        <v>-</v>
      </c>
      <c r="K435" s="57" t="str">
        <f t="shared" si="1775"/>
        <v>-</v>
      </c>
      <c r="L435" s="57" t="str">
        <f t="shared" si="1775"/>
        <v>-</v>
      </c>
      <c r="M435" s="57" t="str">
        <f t="shared" si="1775"/>
        <v>-</v>
      </c>
      <c r="N435" s="57" t="str">
        <f t="shared" si="1775"/>
        <v>-</v>
      </c>
      <c r="O435" s="57">
        <f t="shared" si="1775"/>
        <v>0</v>
      </c>
      <c r="P435" s="57">
        <f t="shared" ref="P435:Q435" si="1776">IF(P1799="","-",P1799)</f>
        <v>0</v>
      </c>
      <c r="Q435" s="57">
        <f t="shared" si="1776"/>
        <v>0</v>
      </c>
      <c r="R435" s="57">
        <f t="shared" ref="R435" si="1777">IF(R1799="","-",R1799)</f>
        <v>0</v>
      </c>
    </row>
    <row r="436" spans="1:18" ht="13.9" hidden="1" customHeight="1" outlineLevel="1" x14ac:dyDescent="0.2">
      <c r="A436" s="90" t="s">
        <v>1513</v>
      </c>
      <c r="B436" s="91"/>
      <c r="C436" s="56">
        <f t="shared" ref="C436:J444" si="1778">C1800</f>
        <v>0</v>
      </c>
      <c r="D436" s="56">
        <f t="shared" ref="D436:J440" si="1779">D1800</f>
        <v>0</v>
      </c>
      <c r="E436" s="56">
        <f t="shared" si="1779"/>
        <v>0</v>
      </c>
      <c r="F436" s="56">
        <f t="shared" si="1779"/>
        <v>0</v>
      </c>
      <c r="G436" s="56">
        <f t="shared" si="1779"/>
        <v>0</v>
      </c>
      <c r="H436" s="56">
        <f t="shared" si="1779"/>
        <v>0</v>
      </c>
      <c r="I436" s="56">
        <f t="shared" si="1779"/>
        <v>0</v>
      </c>
      <c r="J436" s="56">
        <f t="shared" si="1779"/>
        <v>0</v>
      </c>
      <c r="K436" s="56">
        <f t="shared" ref="K436:L436" si="1780">K1800</f>
        <v>0</v>
      </c>
      <c r="L436" s="56">
        <f t="shared" si="1780"/>
        <v>0</v>
      </c>
      <c r="M436" s="56">
        <f t="shared" ref="M436:O436" si="1781">M1800</f>
        <v>0</v>
      </c>
      <c r="N436" s="56">
        <f t="shared" si="1781"/>
        <v>0</v>
      </c>
      <c r="O436" s="56">
        <f t="shared" si="1781"/>
        <v>0</v>
      </c>
      <c r="P436" s="56">
        <f t="shared" ref="P436:Q436" si="1782">P1800</f>
        <v>0</v>
      </c>
      <c r="Q436" s="56">
        <f t="shared" si="1782"/>
        <v>0</v>
      </c>
      <c r="R436" s="56">
        <f t="shared" ref="R436" si="1783">R1800</f>
        <v>0</v>
      </c>
    </row>
    <row r="437" spans="1:18" ht="13.9" hidden="1" customHeight="1" outlineLevel="1" x14ac:dyDescent="0.2">
      <c r="A437" s="92" t="s">
        <v>1514</v>
      </c>
      <c r="B437" s="93"/>
      <c r="C437" s="57">
        <f t="shared" si="1778"/>
        <v>0</v>
      </c>
      <c r="D437" s="57">
        <f t="shared" si="1779"/>
        <v>0</v>
      </c>
      <c r="E437" s="57">
        <f t="shared" si="1779"/>
        <v>0</v>
      </c>
      <c r="F437" s="57">
        <f t="shared" si="1779"/>
        <v>0</v>
      </c>
      <c r="G437" s="57">
        <f t="shared" si="1779"/>
        <v>0</v>
      </c>
      <c r="H437" s="57">
        <f t="shared" si="1779"/>
        <v>0</v>
      </c>
      <c r="I437" s="57">
        <f t="shared" si="1779"/>
        <v>0</v>
      </c>
      <c r="J437" s="57">
        <f t="shared" si="1779"/>
        <v>0</v>
      </c>
      <c r="K437" s="57">
        <f t="shared" ref="K437:L437" si="1784">K1801</f>
        <v>0</v>
      </c>
      <c r="L437" s="57">
        <f t="shared" si="1784"/>
        <v>0</v>
      </c>
      <c r="M437" s="57">
        <f t="shared" ref="M437:O437" si="1785">M1801</f>
        <v>0</v>
      </c>
      <c r="N437" s="57">
        <f t="shared" si="1785"/>
        <v>0</v>
      </c>
      <c r="O437" s="57">
        <f t="shared" si="1785"/>
        <v>0</v>
      </c>
      <c r="P437" s="57">
        <f t="shared" ref="P437:Q437" si="1786">P1801</f>
        <v>0</v>
      </c>
      <c r="Q437" s="57">
        <f t="shared" si="1786"/>
        <v>0</v>
      </c>
      <c r="R437" s="57">
        <f t="shared" ref="R437" si="1787">R1801</f>
        <v>0</v>
      </c>
    </row>
    <row r="438" spans="1:18" ht="13.9" hidden="1" customHeight="1" outlineLevel="1" x14ac:dyDescent="0.2">
      <c r="A438" s="90" t="s">
        <v>1515</v>
      </c>
      <c r="B438" s="91"/>
      <c r="C438" s="56">
        <f t="shared" si="1778"/>
        <v>9.9000000000000005E-2</v>
      </c>
      <c r="D438" s="56">
        <f t="shared" si="1779"/>
        <v>9.9000000000000005E-2</v>
      </c>
      <c r="E438" s="56">
        <f t="shared" si="1779"/>
        <v>0.108</v>
      </c>
      <c r="F438" s="56">
        <f t="shared" si="1779"/>
        <v>0.06</v>
      </c>
      <c r="G438" s="56">
        <f t="shared" si="1779"/>
        <v>3.2000000000000001E-2</v>
      </c>
      <c r="H438" s="56">
        <f t="shared" si="1779"/>
        <v>3.3000000000000002E-2</v>
      </c>
      <c r="I438" s="56">
        <f t="shared" si="1779"/>
        <v>0.28699999999999998</v>
      </c>
      <c r="J438" s="56">
        <f t="shared" si="1779"/>
        <v>0.51300000000000001</v>
      </c>
      <c r="K438" s="56">
        <f t="shared" ref="K438:L438" si="1788">K1802</f>
        <v>0.51600000000000001</v>
      </c>
      <c r="L438" s="56">
        <f t="shared" si="1788"/>
        <v>0.51600000000000001</v>
      </c>
      <c r="M438" s="56">
        <f t="shared" ref="M438:O438" si="1789">M1802</f>
        <v>0.51100000000000001</v>
      </c>
      <c r="N438" s="56">
        <f t="shared" si="1789"/>
        <v>0.51</v>
      </c>
      <c r="O438" s="56">
        <f t="shared" si="1789"/>
        <v>0.51300000000000001</v>
      </c>
      <c r="P438" s="56">
        <f t="shared" ref="P438:Q438" si="1790">P1802</f>
        <v>0.51700000000000002</v>
      </c>
      <c r="Q438" s="56">
        <f t="shared" si="1790"/>
        <v>0.55800000000000005</v>
      </c>
      <c r="R438" s="56">
        <f t="shared" ref="R438" si="1791">R1802</f>
        <v>0.66800000000000004</v>
      </c>
    </row>
    <row r="439" spans="1:18" ht="13.9" hidden="1" customHeight="1" outlineLevel="1" x14ac:dyDescent="0.2">
      <c r="A439" s="92" t="s">
        <v>95</v>
      </c>
      <c r="B439" s="93"/>
      <c r="C439" s="57">
        <f t="shared" si="1778"/>
        <v>0</v>
      </c>
      <c r="D439" s="57">
        <f t="shared" si="1779"/>
        <v>0</v>
      </c>
      <c r="E439" s="57">
        <f t="shared" si="1779"/>
        <v>0</v>
      </c>
      <c r="F439" s="57">
        <f t="shared" si="1779"/>
        <v>0</v>
      </c>
      <c r="G439" s="57">
        <f t="shared" si="1779"/>
        <v>0</v>
      </c>
      <c r="H439" s="57">
        <f t="shared" si="1779"/>
        <v>0</v>
      </c>
      <c r="I439" s="57">
        <f t="shared" si="1779"/>
        <v>0</v>
      </c>
      <c r="J439" s="57">
        <f t="shared" si="1779"/>
        <v>0</v>
      </c>
      <c r="K439" s="57">
        <f t="shared" ref="K439:L439" si="1792">K1803</f>
        <v>0</v>
      </c>
      <c r="L439" s="57">
        <f t="shared" si="1792"/>
        <v>0</v>
      </c>
      <c r="M439" s="57">
        <f t="shared" ref="M439:O439" si="1793">M1803</f>
        <v>0</v>
      </c>
      <c r="N439" s="57">
        <f t="shared" si="1793"/>
        <v>0</v>
      </c>
      <c r="O439" s="57">
        <f t="shared" si="1793"/>
        <v>0</v>
      </c>
      <c r="P439" s="57">
        <f t="shared" ref="P439:Q439" si="1794">P1803</f>
        <v>0</v>
      </c>
      <c r="Q439" s="57">
        <f t="shared" si="1794"/>
        <v>0</v>
      </c>
      <c r="R439" s="57">
        <f t="shared" ref="R439" si="1795">R1803</f>
        <v>0</v>
      </c>
    </row>
    <row r="440" spans="1:18" ht="13.9" hidden="1" customHeight="1" outlineLevel="1" x14ac:dyDescent="0.2">
      <c r="A440" s="90" t="s">
        <v>1516</v>
      </c>
      <c r="B440" s="91"/>
      <c r="C440" s="56">
        <f t="shared" si="1778"/>
        <v>0</v>
      </c>
      <c r="D440" s="56">
        <f t="shared" si="1779"/>
        <v>0</v>
      </c>
      <c r="E440" s="56">
        <f t="shared" si="1779"/>
        <v>0</v>
      </c>
      <c r="F440" s="56">
        <f t="shared" si="1779"/>
        <v>0</v>
      </c>
      <c r="G440" s="56">
        <f t="shared" si="1779"/>
        <v>0</v>
      </c>
      <c r="H440" s="56">
        <f t="shared" si="1779"/>
        <v>0</v>
      </c>
      <c r="I440" s="56">
        <f t="shared" si="1779"/>
        <v>0</v>
      </c>
      <c r="J440" s="56">
        <f t="shared" si="1779"/>
        <v>0</v>
      </c>
      <c r="K440" s="56">
        <f t="shared" ref="K440:L440" si="1796">K1804</f>
        <v>0</v>
      </c>
      <c r="L440" s="56">
        <f t="shared" si="1796"/>
        <v>0</v>
      </c>
      <c r="M440" s="56">
        <f t="shared" ref="M440:O440" si="1797">M1804</f>
        <v>0</v>
      </c>
      <c r="N440" s="56">
        <f t="shared" si="1797"/>
        <v>0</v>
      </c>
      <c r="O440" s="56">
        <f t="shared" si="1797"/>
        <v>0</v>
      </c>
      <c r="P440" s="56">
        <f t="shared" ref="P440:Q440" si="1798">P1804</f>
        <v>0</v>
      </c>
      <c r="Q440" s="56">
        <f t="shared" si="1798"/>
        <v>0</v>
      </c>
      <c r="R440" s="56">
        <f t="shared" ref="R440" si="1799">R1804</f>
        <v>2E-3</v>
      </c>
    </row>
    <row r="441" spans="1:18" ht="13.9" hidden="1" customHeight="1" outlineLevel="1" x14ac:dyDescent="0.2">
      <c r="A441" s="92" t="s">
        <v>1517</v>
      </c>
      <c r="B441" s="93"/>
      <c r="C441" s="57">
        <f t="shared" si="1778"/>
        <v>0</v>
      </c>
      <c r="D441" s="57">
        <f t="shared" si="1778"/>
        <v>0</v>
      </c>
      <c r="E441" s="57">
        <f t="shared" si="1778"/>
        <v>0</v>
      </c>
      <c r="F441" s="57">
        <f t="shared" si="1778"/>
        <v>0</v>
      </c>
      <c r="G441" s="57">
        <f t="shared" si="1778"/>
        <v>0</v>
      </c>
      <c r="H441" s="57">
        <f t="shared" si="1778"/>
        <v>0</v>
      </c>
      <c r="I441" s="57">
        <f t="shared" si="1778"/>
        <v>0</v>
      </c>
      <c r="J441" s="57">
        <f t="shared" si="1778"/>
        <v>0</v>
      </c>
      <c r="K441" s="57">
        <f t="shared" ref="K441:L441" si="1800">K1805</f>
        <v>0</v>
      </c>
      <c r="L441" s="57">
        <f t="shared" si="1800"/>
        <v>0</v>
      </c>
      <c r="M441" s="57">
        <f t="shared" ref="M441:O441" si="1801">M1805</f>
        <v>0</v>
      </c>
      <c r="N441" s="57">
        <f t="shared" si="1801"/>
        <v>0</v>
      </c>
      <c r="O441" s="57">
        <f t="shared" si="1801"/>
        <v>0</v>
      </c>
      <c r="P441" s="57">
        <f t="shared" ref="P441:Q441" si="1802">P1805</f>
        <v>0</v>
      </c>
      <c r="Q441" s="57">
        <f t="shared" si="1802"/>
        <v>0</v>
      </c>
      <c r="R441" s="57">
        <f t="shared" ref="R441" si="1803">R1805</f>
        <v>0</v>
      </c>
    </row>
    <row r="442" spans="1:18" ht="13.9" hidden="1" customHeight="1" outlineLevel="1" x14ac:dyDescent="0.2">
      <c r="A442" s="90" t="s">
        <v>96</v>
      </c>
      <c r="B442" s="91"/>
      <c r="C442" s="56">
        <f t="shared" si="1778"/>
        <v>0</v>
      </c>
      <c r="D442" s="56">
        <f t="shared" si="1778"/>
        <v>0</v>
      </c>
      <c r="E442" s="56">
        <f t="shared" si="1778"/>
        <v>0</v>
      </c>
      <c r="F442" s="56">
        <f t="shared" si="1778"/>
        <v>0</v>
      </c>
      <c r="G442" s="56">
        <f t="shared" si="1778"/>
        <v>0</v>
      </c>
      <c r="H442" s="56">
        <f t="shared" si="1778"/>
        <v>0</v>
      </c>
      <c r="I442" s="56">
        <f t="shared" si="1778"/>
        <v>0</v>
      </c>
      <c r="J442" s="56">
        <f t="shared" si="1778"/>
        <v>0</v>
      </c>
      <c r="K442" s="56">
        <f t="shared" ref="K442:L442" si="1804">K1806</f>
        <v>0</v>
      </c>
      <c r="L442" s="56">
        <f t="shared" si="1804"/>
        <v>0</v>
      </c>
      <c r="M442" s="56">
        <f t="shared" ref="M442:O442" si="1805">M1806</f>
        <v>0</v>
      </c>
      <c r="N442" s="56">
        <f t="shared" si="1805"/>
        <v>0</v>
      </c>
      <c r="O442" s="56">
        <f t="shared" si="1805"/>
        <v>0</v>
      </c>
      <c r="P442" s="56">
        <f t="shared" ref="P442:Q442" si="1806">P1806</f>
        <v>0</v>
      </c>
      <c r="Q442" s="56">
        <f t="shared" si="1806"/>
        <v>0</v>
      </c>
      <c r="R442" s="56">
        <f t="shared" ref="R442" si="1807">R1806</f>
        <v>0</v>
      </c>
    </row>
    <row r="443" spans="1:18" ht="13.9" hidden="1" customHeight="1" outlineLevel="1" x14ac:dyDescent="0.2">
      <c r="A443" s="92" t="s">
        <v>1518</v>
      </c>
      <c r="B443" s="93"/>
      <c r="C443" s="57">
        <f t="shared" si="1778"/>
        <v>0</v>
      </c>
      <c r="D443" s="57">
        <f t="shared" si="1778"/>
        <v>0</v>
      </c>
      <c r="E443" s="57">
        <f t="shared" si="1778"/>
        <v>0</v>
      </c>
      <c r="F443" s="57">
        <f t="shared" si="1778"/>
        <v>0</v>
      </c>
      <c r="G443" s="57">
        <f t="shared" si="1778"/>
        <v>0</v>
      </c>
      <c r="H443" s="57">
        <f t="shared" si="1778"/>
        <v>0</v>
      </c>
      <c r="I443" s="57">
        <f t="shared" si="1778"/>
        <v>0</v>
      </c>
      <c r="J443" s="57">
        <f t="shared" si="1778"/>
        <v>0</v>
      </c>
      <c r="K443" s="57">
        <f t="shared" ref="K443:L443" si="1808">K1807</f>
        <v>0</v>
      </c>
      <c r="L443" s="57">
        <f t="shared" si="1808"/>
        <v>0</v>
      </c>
      <c r="M443" s="57">
        <f t="shared" ref="M443:O443" si="1809">M1807</f>
        <v>0</v>
      </c>
      <c r="N443" s="57">
        <f t="shared" si="1809"/>
        <v>0</v>
      </c>
      <c r="O443" s="57">
        <f t="shared" si="1809"/>
        <v>0</v>
      </c>
      <c r="P443" s="57">
        <f t="shared" ref="P443:Q443" si="1810">P1807</f>
        <v>0</v>
      </c>
      <c r="Q443" s="57">
        <f t="shared" si="1810"/>
        <v>0</v>
      </c>
      <c r="R443" s="57">
        <f t="shared" ref="R443" si="1811">R1807</f>
        <v>0</v>
      </c>
    </row>
    <row r="444" spans="1:18" ht="13.9" hidden="1" customHeight="1" outlineLevel="1" x14ac:dyDescent="0.2">
      <c r="A444" s="90" t="s">
        <v>1519</v>
      </c>
      <c r="B444" s="91"/>
      <c r="C444" s="56">
        <f t="shared" si="1778"/>
        <v>0</v>
      </c>
      <c r="D444" s="56">
        <f t="shared" si="1778"/>
        <v>0</v>
      </c>
      <c r="E444" s="56">
        <f t="shared" si="1778"/>
        <v>0</v>
      </c>
      <c r="F444" s="56">
        <f t="shared" si="1778"/>
        <v>0</v>
      </c>
      <c r="G444" s="56">
        <f t="shared" si="1778"/>
        <v>0</v>
      </c>
      <c r="H444" s="56">
        <f t="shared" si="1778"/>
        <v>0</v>
      </c>
      <c r="I444" s="56">
        <f t="shared" si="1778"/>
        <v>0</v>
      </c>
      <c r="J444" s="56">
        <f t="shared" si="1778"/>
        <v>0</v>
      </c>
      <c r="K444" s="56">
        <f t="shared" ref="K444:L444" si="1812">K1808</f>
        <v>0</v>
      </c>
      <c r="L444" s="56">
        <f t="shared" si="1812"/>
        <v>0</v>
      </c>
      <c r="M444" s="56">
        <f t="shared" ref="M444:O444" si="1813">M1808</f>
        <v>0</v>
      </c>
      <c r="N444" s="56">
        <f t="shared" si="1813"/>
        <v>0</v>
      </c>
      <c r="O444" s="56">
        <f t="shared" si="1813"/>
        <v>0</v>
      </c>
      <c r="P444" s="56">
        <f t="shared" ref="P444:Q444" si="1814">P1808</f>
        <v>0</v>
      </c>
      <c r="Q444" s="56">
        <f t="shared" si="1814"/>
        <v>0</v>
      </c>
      <c r="R444" s="56">
        <f t="shared" ref="R444" si="1815">R1808</f>
        <v>0</v>
      </c>
    </row>
    <row r="445" spans="1:18" ht="13.9" hidden="1" customHeight="1" outlineLevel="1" x14ac:dyDescent="0.2">
      <c r="A445" s="92" t="s">
        <v>1520</v>
      </c>
      <c r="B445" s="93"/>
      <c r="C445" s="57">
        <f t="shared" ref="C445:J457" si="1816">C1809</f>
        <v>0</v>
      </c>
      <c r="D445" s="57">
        <f t="shared" si="1816"/>
        <v>0</v>
      </c>
      <c r="E445" s="57">
        <f t="shared" si="1816"/>
        <v>0</v>
      </c>
      <c r="F445" s="57">
        <f t="shared" si="1816"/>
        <v>0</v>
      </c>
      <c r="G445" s="57">
        <f t="shared" si="1816"/>
        <v>0</v>
      </c>
      <c r="H445" s="57">
        <f t="shared" si="1816"/>
        <v>0</v>
      </c>
      <c r="I445" s="57">
        <f t="shared" si="1816"/>
        <v>0</v>
      </c>
      <c r="J445" s="57">
        <f t="shared" si="1816"/>
        <v>0</v>
      </c>
      <c r="K445" s="57">
        <f t="shared" ref="K445:L445" si="1817">K1809</f>
        <v>0</v>
      </c>
      <c r="L445" s="57">
        <f t="shared" si="1817"/>
        <v>0</v>
      </c>
      <c r="M445" s="57">
        <f t="shared" ref="M445:O445" si="1818">M1809</f>
        <v>0</v>
      </c>
      <c r="N445" s="57">
        <f t="shared" si="1818"/>
        <v>0</v>
      </c>
      <c r="O445" s="57">
        <f t="shared" si="1818"/>
        <v>0</v>
      </c>
      <c r="P445" s="57">
        <f t="shared" ref="P445:Q445" si="1819">P1809</f>
        <v>0</v>
      </c>
      <c r="Q445" s="57">
        <f t="shared" si="1819"/>
        <v>0</v>
      </c>
      <c r="R445" s="57">
        <f t="shared" ref="R445" si="1820">R1809</f>
        <v>0</v>
      </c>
    </row>
    <row r="446" spans="1:18" ht="13.9" hidden="1" customHeight="1" outlineLevel="1" x14ac:dyDescent="0.2">
      <c r="A446" s="90" t="s">
        <v>1521</v>
      </c>
      <c r="B446" s="91"/>
      <c r="C446" s="56">
        <f t="shared" si="1816"/>
        <v>0</v>
      </c>
      <c r="D446" s="56">
        <f t="shared" si="1816"/>
        <v>0</v>
      </c>
      <c r="E446" s="56">
        <f t="shared" si="1816"/>
        <v>0</v>
      </c>
      <c r="F446" s="56">
        <f t="shared" si="1816"/>
        <v>0</v>
      </c>
      <c r="G446" s="56">
        <f t="shared" si="1816"/>
        <v>0</v>
      </c>
      <c r="H446" s="56">
        <f t="shared" si="1816"/>
        <v>0</v>
      </c>
      <c r="I446" s="56">
        <f t="shared" si="1816"/>
        <v>0</v>
      </c>
      <c r="J446" s="56">
        <f t="shared" si="1816"/>
        <v>0</v>
      </c>
      <c r="K446" s="56">
        <f t="shared" ref="K446:L446" si="1821">K1810</f>
        <v>0</v>
      </c>
      <c r="L446" s="56">
        <f t="shared" si="1821"/>
        <v>0</v>
      </c>
      <c r="M446" s="56">
        <f t="shared" ref="M446:O446" si="1822">M1810</f>
        <v>0</v>
      </c>
      <c r="N446" s="56">
        <f t="shared" si="1822"/>
        <v>0</v>
      </c>
      <c r="O446" s="56">
        <f t="shared" si="1822"/>
        <v>0</v>
      </c>
      <c r="P446" s="56">
        <f t="shared" ref="P446:Q446" si="1823">P1810</f>
        <v>0</v>
      </c>
      <c r="Q446" s="56">
        <f t="shared" si="1823"/>
        <v>0</v>
      </c>
      <c r="R446" s="56">
        <f t="shared" ref="R446" si="1824">R1810</f>
        <v>0</v>
      </c>
    </row>
    <row r="447" spans="1:18" ht="13.9" customHeight="1" collapsed="1" x14ac:dyDescent="0.2">
      <c r="A447" s="86" t="s">
        <v>1522</v>
      </c>
      <c r="B447" s="87"/>
      <c r="C447" s="56">
        <f t="shared" si="1816"/>
        <v>0.02</v>
      </c>
      <c r="D447" s="56">
        <f t="shared" si="1816"/>
        <v>1.4999999999999999E-2</v>
      </c>
      <c r="E447" s="56">
        <f t="shared" si="1816"/>
        <v>1.4999999999999999E-2</v>
      </c>
      <c r="F447" s="56">
        <f t="shared" si="1816"/>
        <v>1.6E-2</v>
      </c>
      <c r="G447" s="56">
        <f t="shared" si="1816"/>
        <v>1.4999999999999999E-2</v>
      </c>
      <c r="H447" s="56">
        <f t="shared" si="1816"/>
        <v>1.4999999999999999E-2</v>
      </c>
      <c r="I447" s="56">
        <f t="shared" si="1816"/>
        <v>0</v>
      </c>
      <c r="J447" s="56">
        <f t="shared" si="1816"/>
        <v>0</v>
      </c>
      <c r="K447" s="56">
        <f t="shared" ref="K447:L447" si="1825">K1811</f>
        <v>0</v>
      </c>
      <c r="L447" s="56">
        <f t="shared" si="1825"/>
        <v>0</v>
      </c>
      <c r="M447" s="56">
        <f t="shared" ref="M447:O447" si="1826">M1811</f>
        <v>0</v>
      </c>
      <c r="N447" s="56">
        <f t="shared" si="1826"/>
        <v>0</v>
      </c>
      <c r="O447" s="56">
        <f t="shared" si="1826"/>
        <v>0</v>
      </c>
      <c r="P447" s="56">
        <f t="shared" ref="P447:Q447" si="1827">P1811</f>
        <v>0</v>
      </c>
      <c r="Q447" s="56">
        <f t="shared" si="1827"/>
        <v>0</v>
      </c>
      <c r="R447" s="56">
        <f t="shared" ref="R447" si="1828">R1811</f>
        <v>0</v>
      </c>
    </row>
    <row r="448" spans="1:18" ht="13.9" customHeight="1" x14ac:dyDescent="0.2">
      <c r="A448" s="94" t="s">
        <v>1538</v>
      </c>
      <c r="B448" s="95"/>
      <c r="C448" s="58">
        <f t="shared" si="1816"/>
        <v>7.7030000000000003</v>
      </c>
      <c r="D448" s="58">
        <f t="shared" si="1816"/>
        <v>7.875</v>
      </c>
      <c r="E448" s="58">
        <f t="shared" si="1816"/>
        <v>7.891</v>
      </c>
      <c r="F448" s="58">
        <f t="shared" si="1816"/>
        <v>7.5830000000000002</v>
      </c>
      <c r="G448" s="58">
        <f t="shared" si="1816"/>
        <v>7.4269999999999996</v>
      </c>
      <c r="H448" s="58">
        <f t="shared" si="1816"/>
        <v>8.14</v>
      </c>
      <c r="I448" s="58">
        <f t="shared" si="1816"/>
        <v>8.1929999999999996</v>
      </c>
      <c r="J448" s="58">
        <f t="shared" si="1816"/>
        <v>8.1449999999999996</v>
      </c>
      <c r="K448" s="58">
        <f t="shared" ref="K448:L448" si="1829">K1812</f>
        <v>7.9109999999999996</v>
      </c>
      <c r="L448" s="58">
        <f t="shared" si="1829"/>
        <v>7.6539999999999999</v>
      </c>
      <c r="M448" s="58">
        <f t="shared" ref="M448:O448" si="1830">M1812</f>
        <v>7.5609999999999999</v>
      </c>
      <c r="N448" s="58">
        <f t="shared" si="1830"/>
        <v>7.5039999999999996</v>
      </c>
      <c r="O448" s="58">
        <f t="shared" si="1830"/>
        <v>7.5359999999999996</v>
      </c>
      <c r="P448" s="58">
        <f t="shared" ref="P448:Q448" si="1831">P1812</f>
        <v>7.5780000000000003</v>
      </c>
      <c r="Q448" s="58">
        <f t="shared" si="1831"/>
        <v>7.4420000000000002</v>
      </c>
      <c r="R448" s="58">
        <f t="shared" ref="R448" si="1832">R1812</f>
        <v>7.4569999999999999</v>
      </c>
    </row>
    <row r="449" spans="1:18" ht="13.9" customHeight="1" x14ac:dyDescent="0.2">
      <c r="A449" s="86" t="s">
        <v>1504</v>
      </c>
      <c r="B449" s="87"/>
      <c r="C449" s="56">
        <f t="shared" si="1816"/>
        <v>1.1879999999999999</v>
      </c>
      <c r="D449" s="56">
        <f t="shared" si="1816"/>
        <v>1.2849999999999999</v>
      </c>
      <c r="E449" s="56">
        <f t="shared" si="1816"/>
        <v>1.266</v>
      </c>
      <c r="F449" s="56">
        <f t="shared" si="1816"/>
        <v>1.3280000000000001</v>
      </c>
      <c r="G449" s="56">
        <f t="shared" si="1816"/>
        <v>1.226</v>
      </c>
      <c r="H449" s="56">
        <f t="shared" si="1816"/>
        <v>1.23</v>
      </c>
      <c r="I449" s="56">
        <f t="shared" si="1816"/>
        <v>1.4410000000000001</v>
      </c>
      <c r="J449" s="56">
        <f t="shared" si="1816"/>
        <v>1.3160000000000001</v>
      </c>
      <c r="K449" s="56">
        <f t="shared" ref="K449:L449" si="1833">K1813</f>
        <v>1.1819999999999999</v>
      </c>
      <c r="L449" s="56">
        <f t="shared" si="1833"/>
        <v>1.1779999999999999</v>
      </c>
      <c r="M449" s="56">
        <f t="shared" ref="M449:O449" si="1834">M1813</f>
        <v>1.149</v>
      </c>
      <c r="N449" s="56">
        <f t="shared" si="1834"/>
        <v>1.077</v>
      </c>
      <c r="O449" s="56">
        <f t="shared" si="1834"/>
        <v>1.091</v>
      </c>
      <c r="P449" s="56">
        <f t="shared" ref="P449:Q449" si="1835">P1813</f>
        <v>1.07</v>
      </c>
      <c r="Q449" s="56">
        <f t="shared" si="1835"/>
        <v>1.0880000000000001</v>
      </c>
      <c r="R449" s="56">
        <f t="shared" ref="R449" si="1836">R1813</f>
        <v>1.1499999999999999</v>
      </c>
    </row>
    <row r="450" spans="1:18" ht="13.9" customHeight="1" x14ac:dyDescent="0.2">
      <c r="A450" s="88" t="s">
        <v>1505</v>
      </c>
      <c r="B450" s="89"/>
      <c r="C450" s="57">
        <f t="shared" si="1816"/>
        <v>3.4980000000000002</v>
      </c>
      <c r="D450" s="57">
        <f t="shared" si="1816"/>
        <v>3.5139999999999998</v>
      </c>
      <c r="E450" s="57">
        <f t="shared" si="1816"/>
        <v>3.5310000000000001</v>
      </c>
      <c r="F450" s="57">
        <f t="shared" si="1816"/>
        <v>2.9489999999999998</v>
      </c>
      <c r="G450" s="57">
        <f t="shared" si="1816"/>
        <v>2.9609999999999999</v>
      </c>
      <c r="H450" s="57">
        <f t="shared" si="1816"/>
        <v>3.6829999999999998</v>
      </c>
      <c r="I450" s="57">
        <f t="shared" si="1816"/>
        <v>3.528</v>
      </c>
      <c r="J450" s="57">
        <f t="shared" si="1816"/>
        <v>3.4049999999999998</v>
      </c>
      <c r="K450" s="57">
        <f t="shared" ref="K450:L450" si="1837">K1814</f>
        <v>3.431</v>
      </c>
      <c r="L450" s="57">
        <f t="shared" si="1837"/>
        <v>3.5059999999999998</v>
      </c>
      <c r="M450" s="57">
        <f t="shared" ref="M450:O450" si="1838">M1814</f>
        <v>3.5739999999999998</v>
      </c>
      <c r="N450" s="57">
        <f t="shared" si="1838"/>
        <v>3.8359999999999999</v>
      </c>
      <c r="O450" s="57">
        <f t="shared" si="1838"/>
        <v>3.8250000000000002</v>
      </c>
      <c r="P450" s="57">
        <f t="shared" ref="P450:Q450" si="1839">P1814</f>
        <v>3.8980000000000001</v>
      </c>
      <c r="Q450" s="57">
        <f t="shared" si="1839"/>
        <v>3.8119999999999998</v>
      </c>
      <c r="R450" s="57">
        <f t="shared" ref="R450" si="1840">R1814</f>
        <v>3.6930000000000001</v>
      </c>
    </row>
    <row r="451" spans="1:18" ht="13.9" hidden="1" customHeight="1" outlineLevel="1" x14ac:dyDescent="0.2">
      <c r="A451" s="90" t="s">
        <v>1506</v>
      </c>
      <c r="B451" s="91"/>
      <c r="C451" s="56">
        <f t="shared" si="1816"/>
        <v>0</v>
      </c>
      <c r="D451" s="56">
        <f t="shared" si="1816"/>
        <v>0.01</v>
      </c>
      <c r="E451" s="56">
        <f t="shared" si="1816"/>
        <v>0</v>
      </c>
      <c r="F451" s="56">
        <f t="shared" si="1816"/>
        <v>0</v>
      </c>
      <c r="G451" s="56">
        <f t="shared" si="1816"/>
        <v>1E-3</v>
      </c>
      <c r="H451" s="56">
        <f t="shared" si="1816"/>
        <v>2E-3</v>
      </c>
      <c r="I451" s="56">
        <f t="shared" si="1816"/>
        <v>4.0000000000000001E-3</v>
      </c>
      <c r="J451" s="56">
        <f t="shared" si="1816"/>
        <v>5.0000000000000001E-3</v>
      </c>
      <c r="K451" s="56">
        <f t="shared" ref="K451:L451" si="1841">K1815</f>
        <v>4.0000000000000001E-3</v>
      </c>
      <c r="L451" s="56">
        <f t="shared" si="1841"/>
        <v>3.0000000000000001E-3</v>
      </c>
      <c r="M451" s="56">
        <f t="shared" ref="M451:O451" si="1842">M1815</f>
        <v>1E-3</v>
      </c>
      <c r="N451" s="56">
        <f t="shared" si="1842"/>
        <v>0</v>
      </c>
      <c r="O451" s="56">
        <f t="shared" si="1842"/>
        <v>0</v>
      </c>
      <c r="P451" s="56">
        <f t="shared" ref="P451:Q451" si="1843">P1815</f>
        <v>0</v>
      </c>
      <c r="Q451" s="56">
        <f t="shared" si="1843"/>
        <v>0</v>
      </c>
      <c r="R451" s="56">
        <f t="shared" ref="R451" si="1844">R1815</f>
        <v>0</v>
      </c>
    </row>
    <row r="452" spans="1:18" ht="13.9" hidden="1" customHeight="1" outlineLevel="1" x14ac:dyDescent="0.2">
      <c r="A452" s="92" t="s">
        <v>1507</v>
      </c>
      <c r="B452" s="93"/>
      <c r="C452" s="57">
        <f t="shared" si="1816"/>
        <v>0</v>
      </c>
      <c r="D452" s="57">
        <f t="shared" si="1816"/>
        <v>0</v>
      </c>
      <c r="E452" s="57">
        <f t="shared" si="1816"/>
        <v>0</v>
      </c>
      <c r="F452" s="57">
        <f t="shared" si="1816"/>
        <v>0</v>
      </c>
      <c r="G452" s="57">
        <f t="shared" si="1816"/>
        <v>0</v>
      </c>
      <c r="H452" s="57">
        <f t="shared" si="1816"/>
        <v>0</v>
      </c>
      <c r="I452" s="57">
        <f t="shared" si="1816"/>
        <v>0</v>
      </c>
      <c r="J452" s="57">
        <f t="shared" si="1816"/>
        <v>0</v>
      </c>
      <c r="K452" s="57">
        <f t="shared" ref="K452:L452" si="1845">K1816</f>
        <v>0</v>
      </c>
      <c r="L452" s="57">
        <f t="shared" si="1845"/>
        <v>0</v>
      </c>
      <c r="M452" s="57">
        <f t="shared" ref="M452:O452" si="1846">M1816</f>
        <v>0</v>
      </c>
      <c r="N452" s="57">
        <f t="shared" si="1846"/>
        <v>0</v>
      </c>
      <c r="O452" s="57">
        <f t="shared" si="1846"/>
        <v>0</v>
      </c>
      <c r="P452" s="57">
        <f t="shared" ref="P452:Q452" si="1847">P1816</f>
        <v>0</v>
      </c>
      <c r="Q452" s="57">
        <f t="shared" si="1847"/>
        <v>0</v>
      </c>
      <c r="R452" s="57">
        <f t="shared" ref="R452" si="1848">R1816</f>
        <v>0</v>
      </c>
    </row>
    <row r="453" spans="1:18" ht="13.9" hidden="1" customHeight="1" outlineLevel="1" x14ac:dyDescent="0.2">
      <c r="A453" s="90" t="s">
        <v>1508</v>
      </c>
      <c r="B453" s="91"/>
      <c r="C453" s="56">
        <f t="shared" si="1816"/>
        <v>7.4999999999999997E-2</v>
      </c>
      <c r="D453" s="56">
        <f t="shared" si="1816"/>
        <v>8.7999999999999995E-2</v>
      </c>
      <c r="E453" s="56">
        <f t="shared" si="1816"/>
        <v>0.218</v>
      </c>
      <c r="F453" s="56">
        <f t="shared" si="1816"/>
        <v>0.189</v>
      </c>
      <c r="G453" s="56">
        <f t="shared" si="1816"/>
        <v>0.17799999999999999</v>
      </c>
      <c r="H453" s="56">
        <f t="shared" si="1816"/>
        <v>0.17899999999999999</v>
      </c>
      <c r="I453" s="56">
        <f t="shared" si="1816"/>
        <v>0.21</v>
      </c>
      <c r="J453" s="56">
        <f t="shared" si="1816"/>
        <v>0.20499999999999999</v>
      </c>
      <c r="K453" s="56">
        <f t="shared" ref="K453:L453" si="1849">K1817</f>
        <v>0.19600000000000001</v>
      </c>
      <c r="L453" s="56">
        <f t="shared" si="1849"/>
        <v>0.19900000000000001</v>
      </c>
      <c r="M453" s="56">
        <f t="shared" ref="M453:O453" si="1850">M1817</f>
        <v>0.19800000000000001</v>
      </c>
      <c r="N453" s="56">
        <f t="shared" si="1850"/>
        <v>0.19800000000000001</v>
      </c>
      <c r="O453" s="56">
        <f t="shared" si="1850"/>
        <v>0.20300000000000001</v>
      </c>
      <c r="P453" s="56">
        <f t="shared" ref="P453:Q453" si="1851">P1817</f>
        <v>0.20300000000000001</v>
      </c>
      <c r="Q453" s="56">
        <f t="shared" si="1851"/>
        <v>0.191</v>
      </c>
      <c r="R453" s="56">
        <f t="shared" ref="R453" si="1852">R1817</f>
        <v>0.31</v>
      </c>
    </row>
    <row r="454" spans="1:18" ht="13.9" hidden="1" customHeight="1" outlineLevel="1" x14ac:dyDescent="0.2">
      <c r="A454" s="92" t="s">
        <v>1509</v>
      </c>
      <c r="B454" s="93"/>
      <c r="C454" s="57">
        <f t="shared" si="1816"/>
        <v>0.17899999999999999</v>
      </c>
      <c r="D454" s="57">
        <f t="shared" si="1816"/>
        <v>0.17799999999999999</v>
      </c>
      <c r="E454" s="57">
        <f t="shared" si="1816"/>
        <v>2.7E-2</v>
      </c>
      <c r="F454" s="57">
        <f t="shared" si="1816"/>
        <v>2.7E-2</v>
      </c>
      <c r="G454" s="57">
        <f t="shared" si="1816"/>
        <v>3.6999999999999998E-2</v>
      </c>
      <c r="H454" s="57">
        <f t="shared" si="1816"/>
        <v>3.6999999999999998E-2</v>
      </c>
      <c r="I454" s="57">
        <f t="shared" si="1816"/>
        <v>5.8999999999999997E-2</v>
      </c>
      <c r="J454" s="57">
        <f t="shared" si="1816"/>
        <v>3.5999999999999997E-2</v>
      </c>
      <c r="K454" s="57">
        <f t="shared" ref="K454:L454" si="1853">K1818</f>
        <v>2.8000000000000001E-2</v>
      </c>
      <c r="L454" s="57">
        <f t="shared" si="1853"/>
        <v>0.03</v>
      </c>
      <c r="M454" s="57">
        <f t="shared" ref="M454:O454" si="1854">M1818</f>
        <v>3.5999999999999997E-2</v>
      </c>
      <c r="N454" s="57">
        <f t="shared" si="1854"/>
        <v>2.4E-2</v>
      </c>
      <c r="O454" s="57">
        <f t="shared" si="1854"/>
        <v>1.7000000000000001E-2</v>
      </c>
      <c r="P454" s="57">
        <f t="shared" ref="P454:Q454" si="1855">P1818</f>
        <v>1.7000000000000001E-2</v>
      </c>
      <c r="Q454" s="57">
        <f t="shared" si="1855"/>
        <v>1.4999999999999999E-2</v>
      </c>
      <c r="R454" s="57">
        <f t="shared" ref="R454" si="1856">R1818</f>
        <v>1.7999999999999999E-2</v>
      </c>
    </row>
    <row r="455" spans="1:18" ht="13.9" hidden="1" customHeight="1" outlineLevel="1" x14ac:dyDescent="0.2">
      <c r="A455" s="90" t="s">
        <v>1510</v>
      </c>
      <c r="B455" s="91"/>
      <c r="C455" s="56">
        <f t="shared" si="1816"/>
        <v>8.9999999999999993E-3</v>
      </c>
      <c r="D455" s="56">
        <f t="shared" si="1816"/>
        <v>8.9999999999999993E-3</v>
      </c>
      <c r="E455" s="56">
        <f t="shared" si="1816"/>
        <v>8.0000000000000002E-3</v>
      </c>
      <c r="F455" s="56">
        <f t="shared" si="1816"/>
        <v>8.0000000000000002E-3</v>
      </c>
      <c r="G455" s="56">
        <f t="shared" si="1816"/>
        <v>8.0000000000000002E-3</v>
      </c>
      <c r="H455" s="56">
        <f t="shared" si="1816"/>
        <v>8.0000000000000002E-3</v>
      </c>
      <c r="I455" s="56">
        <f t="shared" si="1816"/>
        <v>8.0000000000000002E-3</v>
      </c>
      <c r="J455" s="56">
        <f t="shared" si="1816"/>
        <v>8.0000000000000002E-3</v>
      </c>
      <c r="K455" s="56">
        <f t="shared" ref="K455:L455" si="1857">K1819</f>
        <v>7.0000000000000001E-3</v>
      </c>
      <c r="L455" s="56">
        <f t="shared" si="1857"/>
        <v>6.0000000000000001E-3</v>
      </c>
      <c r="M455" s="56">
        <f t="shared" ref="M455:O455" si="1858">M1819</f>
        <v>1E-3</v>
      </c>
      <c r="N455" s="56">
        <f t="shared" si="1858"/>
        <v>0</v>
      </c>
      <c r="O455" s="56">
        <f t="shared" si="1858"/>
        <v>0</v>
      </c>
      <c r="P455" s="56">
        <f t="shared" ref="P455:Q455" si="1859">P1819</f>
        <v>0</v>
      </c>
      <c r="Q455" s="56">
        <f t="shared" si="1859"/>
        <v>0</v>
      </c>
      <c r="R455" s="56">
        <f t="shared" ref="R455" si="1860">R1819</f>
        <v>0</v>
      </c>
    </row>
    <row r="456" spans="1:18" ht="13.9" hidden="1" customHeight="1" outlineLevel="1" x14ac:dyDescent="0.2">
      <c r="A456" s="92" t="s">
        <v>1511</v>
      </c>
      <c r="B456" s="93"/>
      <c r="C456" s="57">
        <f t="shared" si="1816"/>
        <v>0.27800000000000002</v>
      </c>
      <c r="D456" s="57">
        <f t="shared" si="1816"/>
        <v>0.26600000000000001</v>
      </c>
      <c r="E456" s="57">
        <f t="shared" si="1816"/>
        <v>0.26300000000000001</v>
      </c>
      <c r="F456" s="57">
        <f t="shared" si="1816"/>
        <v>0.23599999999999999</v>
      </c>
      <c r="G456" s="57">
        <f t="shared" si="1816"/>
        <v>0.23699999999999999</v>
      </c>
      <c r="H456" s="57">
        <f t="shared" si="1816"/>
        <v>0.224</v>
      </c>
      <c r="I456" s="57">
        <f t="shared" si="1816"/>
        <v>0.22500000000000001</v>
      </c>
      <c r="J456" s="57">
        <f t="shared" si="1816"/>
        <v>0.222</v>
      </c>
      <c r="K456" s="57">
        <f t="shared" ref="K456:L456" si="1861">K1820</f>
        <v>0.18099999999999999</v>
      </c>
      <c r="L456" s="57">
        <f t="shared" si="1861"/>
        <v>0.17499999999999999</v>
      </c>
      <c r="M456" s="57">
        <f t="shared" ref="M456:O456" si="1862">M1820</f>
        <v>0.17499999999999999</v>
      </c>
      <c r="N456" s="57">
        <f t="shared" si="1862"/>
        <v>0.17299999999999999</v>
      </c>
      <c r="O456" s="57">
        <f t="shared" si="1862"/>
        <v>0.17199999999999999</v>
      </c>
      <c r="P456" s="57">
        <f t="shared" ref="P456:Q456" si="1863">P1820</f>
        <v>0.17699999999999999</v>
      </c>
      <c r="Q456" s="57">
        <f t="shared" si="1863"/>
        <v>0.17699999999999999</v>
      </c>
      <c r="R456" s="57">
        <f t="shared" ref="R456" si="1864">R1820</f>
        <v>0.17599999999999999</v>
      </c>
    </row>
    <row r="457" spans="1:18" ht="13.9" hidden="1" customHeight="1" outlineLevel="1" x14ac:dyDescent="0.2">
      <c r="A457" s="90" t="s">
        <v>1512</v>
      </c>
      <c r="B457" s="91"/>
      <c r="C457" s="56">
        <f t="shared" si="1816"/>
        <v>1E-3</v>
      </c>
      <c r="D457" s="56">
        <f t="shared" si="1816"/>
        <v>0</v>
      </c>
      <c r="E457" s="56">
        <f t="shared" si="1816"/>
        <v>0</v>
      </c>
      <c r="F457" s="56">
        <f t="shared" si="1816"/>
        <v>0</v>
      </c>
      <c r="G457" s="56">
        <f t="shared" si="1816"/>
        <v>0</v>
      </c>
      <c r="H457" s="56">
        <f t="shared" si="1816"/>
        <v>0</v>
      </c>
      <c r="I457" s="56">
        <f t="shared" si="1816"/>
        <v>0</v>
      </c>
      <c r="J457" s="56">
        <f t="shared" si="1816"/>
        <v>0</v>
      </c>
      <c r="K457" s="56">
        <f t="shared" ref="K457:L457" si="1865">K1821</f>
        <v>0</v>
      </c>
      <c r="L457" s="56">
        <f t="shared" si="1865"/>
        <v>0</v>
      </c>
      <c r="M457" s="56">
        <f t="shared" ref="M457:O457" si="1866">M1821</f>
        <v>0</v>
      </c>
      <c r="N457" s="56">
        <f t="shared" si="1866"/>
        <v>0</v>
      </c>
      <c r="O457" s="56">
        <f t="shared" si="1866"/>
        <v>0</v>
      </c>
      <c r="P457" s="56">
        <f t="shared" ref="P457:Q457" si="1867">P1821</f>
        <v>0</v>
      </c>
      <c r="Q457" s="56">
        <f t="shared" si="1867"/>
        <v>0</v>
      </c>
      <c r="R457" s="56">
        <f t="shared" ref="R457" si="1868">R1821</f>
        <v>0</v>
      </c>
    </row>
    <row r="458" spans="1:18" ht="13.9" hidden="1" customHeight="1" outlineLevel="1" x14ac:dyDescent="0.2">
      <c r="A458" s="92" t="s">
        <v>1607</v>
      </c>
      <c r="B458" s="93"/>
      <c r="C458" s="57" t="str">
        <f>IF(C1822="","-",C1822)</f>
        <v>-</v>
      </c>
      <c r="D458" s="57" t="str">
        <f t="shared" ref="D458:O458" si="1869">IF(D1822="","-",D1822)</f>
        <v>-</v>
      </c>
      <c r="E458" s="57" t="str">
        <f t="shared" si="1869"/>
        <v>-</v>
      </c>
      <c r="F458" s="57" t="str">
        <f t="shared" si="1869"/>
        <v>-</v>
      </c>
      <c r="G458" s="57" t="str">
        <f t="shared" si="1869"/>
        <v>-</v>
      </c>
      <c r="H458" s="57" t="str">
        <f t="shared" si="1869"/>
        <v>-</v>
      </c>
      <c r="I458" s="57" t="str">
        <f t="shared" si="1869"/>
        <v>-</v>
      </c>
      <c r="J458" s="57" t="str">
        <f t="shared" si="1869"/>
        <v>-</v>
      </c>
      <c r="K458" s="57" t="str">
        <f t="shared" si="1869"/>
        <v>-</v>
      </c>
      <c r="L458" s="57" t="str">
        <f t="shared" si="1869"/>
        <v>-</v>
      </c>
      <c r="M458" s="57" t="str">
        <f t="shared" si="1869"/>
        <v>-</v>
      </c>
      <c r="N458" s="57" t="str">
        <f t="shared" si="1869"/>
        <v>-</v>
      </c>
      <c r="O458" s="57">
        <f t="shared" si="1869"/>
        <v>0</v>
      </c>
      <c r="P458" s="57">
        <f t="shared" ref="P458:Q458" si="1870">IF(P1822="","-",P1822)</f>
        <v>0</v>
      </c>
      <c r="Q458" s="57">
        <f t="shared" si="1870"/>
        <v>0</v>
      </c>
      <c r="R458" s="57">
        <f t="shared" ref="R458" si="1871">IF(R1822="","-",R1822)</f>
        <v>0</v>
      </c>
    </row>
    <row r="459" spans="1:18" ht="13.9" hidden="1" customHeight="1" outlineLevel="1" x14ac:dyDescent="0.2">
      <c r="A459" s="90" t="s">
        <v>1513</v>
      </c>
      <c r="B459" s="91"/>
      <c r="C459" s="56">
        <f t="shared" ref="C459:J464" si="1872">C1823</f>
        <v>0</v>
      </c>
      <c r="D459" s="56">
        <f t="shared" ref="D459:J461" si="1873">D1823</f>
        <v>0</v>
      </c>
      <c r="E459" s="56">
        <f t="shared" si="1873"/>
        <v>0</v>
      </c>
      <c r="F459" s="56">
        <f t="shared" si="1873"/>
        <v>0</v>
      </c>
      <c r="G459" s="56">
        <f t="shared" si="1873"/>
        <v>0</v>
      </c>
      <c r="H459" s="56">
        <f t="shared" si="1873"/>
        <v>0</v>
      </c>
      <c r="I459" s="56">
        <f t="shared" si="1873"/>
        <v>0</v>
      </c>
      <c r="J459" s="56">
        <f t="shared" si="1873"/>
        <v>0</v>
      </c>
      <c r="K459" s="56">
        <f t="shared" ref="K459:L459" si="1874">K1823</f>
        <v>0</v>
      </c>
      <c r="L459" s="56">
        <f t="shared" si="1874"/>
        <v>0</v>
      </c>
      <c r="M459" s="56">
        <f t="shared" ref="M459:O459" si="1875">M1823</f>
        <v>0</v>
      </c>
      <c r="N459" s="56">
        <f t="shared" si="1875"/>
        <v>0</v>
      </c>
      <c r="O459" s="56">
        <f t="shared" si="1875"/>
        <v>0</v>
      </c>
      <c r="P459" s="56">
        <f t="shared" ref="P459:Q459" si="1876">P1823</f>
        <v>0</v>
      </c>
      <c r="Q459" s="56">
        <f t="shared" si="1876"/>
        <v>0</v>
      </c>
      <c r="R459" s="56">
        <f t="shared" ref="R459" si="1877">R1823</f>
        <v>0</v>
      </c>
    </row>
    <row r="460" spans="1:18" ht="13.9" hidden="1" customHeight="1" outlineLevel="1" x14ac:dyDescent="0.2">
      <c r="A460" s="92" t="s">
        <v>1514</v>
      </c>
      <c r="B460" s="93"/>
      <c r="C460" s="57">
        <f t="shared" si="1872"/>
        <v>0</v>
      </c>
      <c r="D460" s="57">
        <f t="shared" si="1873"/>
        <v>0</v>
      </c>
      <c r="E460" s="57">
        <f t="shared" si="1873"/>
        <v>0</v>
      </c>
      <c r="F460" s="57">
        <f t="shared" si="1873"/>
        <v>0</v>
      </c>
      <c r="G460" s="57">
        <f t="shared" si="1873"/>
        <v>0</v>
      </c>
      <c r="H460" s="57">
        <f t="shared" si="1873"/>
        <v>0</v>
      </c>
      <c r="I460" s="57">
        <f t="shared" si="1873"/>
        <v>0</v>
      </c>
      <c r="J460" s="57">
        <f t="shared" si="1873"/>
        <v>0</v>
      </c>
      <c r="K460" s="57">
        <f t="shared" ref="K460:L460" si="1878">K1824</f>
        <v>0</v>
      </c>
      <c r="L460" s="57">
        <f t="shared" si="1878"/>
        <v>0</v>
      </c>
      <c r="M460" s="57">
        <f t="shared" ref="M460:O460" si="1879">M1824</f>
        <v>0</v>
      </c>
      <c r="N460" s="57">
        <f t="shared" si="1879"/>
        <v>0</v>
      </c>
      <c r="O460" s="57">
        <f t="shared" si="1879"/>
        <v>0</v>
      </c>
      <c r="P460" s="57">
        <f t="shared" ref="P460:Q460" si="1880">P1824</f>
        <v>0</v>
      </c>
      <c r="Q460" s="57">
        <f t="shared" si="1880"/>
        <v>0</v>
      </c>
      <c r="R460" s="57">
        <f t="shared" ref="R460" si="1881">R1824</f>
        <v>0</v>
      </c>
    </row>
    <row r="461" spans="1:18" ht="13.9" hidden="1" customHeight="1" outlineLevel="1" x14ac:dyDescent="0.2">
      <c r="A461" s="90" t="s">
        <v>1515</v>
      </c>
      <c r="B461" s="91"/>
      <c r="C461" s="56">
        <f t="shared" si="1872"/>
        <v>2.6160000000000001</v>
      </c>
      <c r="D461" s="56">
        <f t="shared" si="1873"/>
        <v>2.5779999999999998</v>
      </c>
      <c r="E461" s="56">
        <f t="shared" si="1873"/>
        <v>2.528</v>
      </c>
      <c r="F461" s="56">
        <f t="shared" si="1873"/>
        <v>2.0219999999999998</v>
      </c>
      <c r="G461" s="56">
        <f t="shared" si="1873"/>
        <v>2.0350000000000001</v>
      </c>
      <c r="H461" s="56">
        <f t="shared" si="1873"/>
        <v>2.6829999999999998</v>
      </c>
      <c r="I461" s="56">
        <f t="shared" si="1873"/>
        <v>2.456</v>
      </c>
      <c r="J461" s="56">
        <f t="shared" si="1873"/>
        <v>2.3639999999999999</v>
      </c>
      <c r="K461" s="56">
        <f t="shared" ref="K461:L461" si="1882">K1825</f>
        <v>2.5089999999999999</v>
      </c>
      <c r="L461" s="56">
        <f t="shared" si="1882"/>
        <v>2.5870000000000002</v>
      </c>
      <c r="M461" s="56">
        <f t="shared" ref="M461:O461" si="1883">M1825</f>
        <v>2.657</v>
      </c>
      <c r="N461" s="56">
        <f t="shared" si="1883"/>
        <v>2.8410000000000002</v>
      </c>
      <c r="O461" s="56">
        <f t="shared" si="1883"/>
        <v>2.8010000000000002</v>
      </c>
      <c r="P461" s="56">
        <f t="shared" ref="P461:Q461" si="1884">P1825</f>
        <v>2.8039999999999998</v>
      </c>
      <c r="Q461" s="56">
        <f t="shared" si="1884"/>
        <v>2.7160000000000002</v>
      </c>
      <c r="R461" s="56">
        <f t="shared" ref="R461" si="1885">R1825</f>
        <v>2.4580000000000002</v>
      </c>
    </row>
    <row r="462" spans="1:18" ht="13.9" hidden="1" customHeight="1" outlineLevel="1" x14ac:dyDescent="0.2">
      <c r="A462" s="92" t="s">
        <v>95</v>
      </c>
      <c r="B462" s="93"/>
      <c r="C462" s="57">
        <f t="shared" si="1872"/>
        <v>0</v>
      </c>
      <c r="D462" s="57">
        <f t="shared" si="1872"/>
        <v>0</v>
      </c>
      <c r="E462" s="57">
        <f t="shared" si="1872"/>
        <v>0</v>
      </c>
      <c r="F462" s="57">
        <f t="shared" si="1872"/>
        <v>0</v>
      </c>
      <c r="G462" s="57">
        <f t="shared" si="1872"/>
        <v>0</v>
      </c>
      <c r="H462" s="57">
        <f t="shared" si="1872"/>
        <v>0</v>
      </c>
      <c r="I462" s="57">
        <f t="shared" si="1872"/>
        <v>0</v>
      </c>
      <c r="J462" s="57">
        <f t="shared" si="1872"/>
        <v>0</v>
      </c>
      <c r="K462" s="57">
        <f t="shared" ref="K462:L462" si="1886">K1826</f>
        <v>0</v>
      </c>
      <c r="L462" s="57">
        <f t="shared" si="1886"/>
        <v>0</v>
      </c>
      <c r="M462" s="57">
        <f t="shared" ref="M462:O462" si="1887">M1826</f>
        <v>0</v>
      </c>
      <c r="N462" s="57">
        <f t="shared" si="1887"/>
        <v>0</v>
      </c>
      <c r="O462" s="57">
        <f t="shared" si="1887"/>
        <v>0</v>
      </c>
      <c r="P462" s="57">
        <f t="shared" ref="P462:Q462" si="1888">P1826</f>
        <v>0</v>
      </c>
      <c r="Q462" s="57">
        <f t="shared" si="1888"/>
        <v>0</v>
      </c>
      <c r="R462" s="57">
        <f t="shared" ref="R462" si="1889">R1826</f>
        <v>0</v>
      </c>
    </row>
    <row r="463" spans="1:18" ht="13.9" hidden="1" customHeight="1" outlineLevel="1" x14ac:dyDescent="0.2">
      <c r="A463" s="90" t="s">
        <v>1516</v>
      </c>
      <c r="B463" s="91"/>
      <c r="C463" s="56">
        <f t="shared" si="1872"/>
        <v>0.31900000000000001</v>
      </c>
      <c r="D463" s="56">
        <f t="shared" si="1872"/>
        <v>0.35799999999999998</v>
      </c>
      <c r="E463" s="56">
        <f t="shared" si="1872"/>
        <v>0.438</v>
      </c>
      <c r="F463" s="56">
        <f t="shared" si="1872"/>
        <v>0.441</v>
      </c>
      <c r="G463" s="56">
        <f t="shared" si="1872"/>
        <v>0.44</v>
      </c>
      <c r="H463" s="56">
        <f t="shared" si="1872"/>
        <v>0.52300000000000002</v>
      </c>
      <c r="I463" s="56">
        <f t="shared" si="1872"/>
        <v>0.54200000000000004</v>
      </c>
      <c r="J463" s="56">
        <f t="shared" si="1872"/>
        <v>0.53900000000000003</v>
      </c>
      <c r="K463" s="56">
        <f t="shared" ref="K463:L463" si="1890">K1827</f>
        <v>0.48199999999999998</v>
      </c>
      <c r="L463" s="56">
        <f t="shared" si="1890"/>
        <v>0.48399999999999999</v>
      </c>
      <c r="M463" s="56">
        <f t="shared" ref="M463:O463" si="1891">M1827</f>
        <v>0.49199999999999999</v>
      </c>
      <c r="N463" s="56">
        <f t="shared" si="1891"/>
        <v>0.58799999999999997</v>
      </c>
      <c r="O463" s="56">
        <f t="shared" si="1891"/>
        <v>0.61899999999999999</v>
      </c>
      <c r="P463" s="56">
        <f t="shared" ref="P463:Q463" si="1892">P1827</f>
        <v>0.68500000000000005</v>
      </c>
      <c r="Q463" s="56">
        <f t="shared" si="1892"/>
        <v>0.69899999999999995</v>
      </c>
      <c r="R463" s="56">
        <f t="shared" ref="R463" si="1893">R1827</f>
        <v>0.72299999999999998</v>
      </c>
    </row>
    <row r="464" spans="1:18" ht="13.9" hidden="1" customHeight="1" outlineLevel="1" x14ac:dyDescent="0.2">
      <c r="A464" s="92" t="s">
        <v>1517</v>
      </c>
      <c r="B464" s="93"/>
      <c r="C464" s="57">
        <f t="shared" si="1872"/>
        <v>0.01</v>
      </c>
      <c r="D464" s="57">
        <f t="shared" si="1872"/>
        <v>0.01</v>
      </c>
      <c r="E464" s="57">
        <f t="shared" si="1872"/>
        <v>0.01</v>
      </c>
      <c r="F464" s="57">
        <f t="shared" si="1872"/>
        <v>0.01</v>
      </c>
      <c r="G464" s="57">
        <f t="shared" si="1872"/>
        <v>0.01</v>
      </c>
      <c r="H464" s="57">
        <f t="shared" si="1872"/>
        <v>8.9999999999999993E-3</v>
      </c>
      <c r="I464" s="57">
        <f t="shared" si="1872"/>
        <v>8.9999999999999993E-3</v>
      </c>
      <c r="J464" s="57">
        <f t="shared" si="1872"/>
        <v>8.9999999999999993E-3</v>
      </c>
      <c r="K464" s="57">
        <f t="shared" ref="K464:L464" si="1894">K1828</f>
        <v>8.9999999999999993E-3</v>
      </c>
      <c r="L464" s="57">
        <f t="shared" si="1894"/>
        <v>8.0000000000000002E-3</v>
      </c>
      <c r="M464" s="57">
        <f t="shared" ref="M464:O464" si="1895">M1828</f>
        <v>7.0000000000000001E-3</v>
      </c>
      <c r="N464" s="57">
        <f t="shared" si="1895"/>
        <v>7.0000000000000001E-3</v>
      </c>
      <c r="O464" s="57">
        <f t="shared" si="1895"/>
        <v>8.0000000000000002E-3</v>
      </c>
      <c r="P464" s="57">
        <f t="shared" ref="P464:Q464" si="1896">P1828</f>
        <v>7.0000000000000001E-3</v>
      </c>
      <c r="Q464" s="57">
        <f t="shared" si="1896"/>
        <v>7.0000000000000001E-3</v>
      </c>
      <c r="R464" s="57">
        <f t="shared" ref="R464" si="1897">R1828</f>
        <v>3.0000000000000001E-3</v>
      </c>
    </row>
    <row r="465" spans="1:18" ht="13.9" hidden="1" customHeight="1" outlineLevel="1" x14ac:dyDescent="0.2">
      <c r="A465" s="90" t="s">
        <v>96</v>
      </c>
      <c r="B465" s="91"/>
      <c r="C465" s="56">
        <f t="shared" ref="C465:J480" si="1898">C1829</f>
        <v>0</v>
      </c>
      <c r="D465" s="56">
        <f t="shared" si="1898"/>
        <v>0</v>
      </c>
      <c r="E465" s="56">
        <f t="shared" si="1898"/>
        <v>0</v>
      </c>
      <c r="F465" s="56">
        <f t="shared" si="1898"/>
        <v>0</v>
      </c>
      <c r="G465" s="56">
        <f t="shared" si="1898"/>
        <v>0</v>
      </c>
      <c r="H465" s="56">
        <f t="shared" si="1898"/>
        <v>0</v>
      </c>
      <c r="I465" s="56">
        <f t="shared" si="1898"/>
        <v>0</v>
      </c>
      <c r="J465" s="56">
        <f t="shared" si="1898"/>
        <v>0</v>
      </c>
      <c r="K465" s="56">
        <f t="shared" ref="K465:L465" si="1899">K1829</f>
        <v>0</v>
      </c>
      <c r="L465" s="56">
        <f t="shared" si="1899"/>
        <v>0</v>
      </c>
      <c r="M465" s="56">
        <f t="shared" ref="M465:O465" si="1900">M1829</f>
        <v>0</v>
      </c>
      <c r="N465" s="56">
        <f t="shared" si="1900"/>
        <v>0</v>
      </c>
      <c r="O465" s="56">
        <f t="shared" si="1900"/>
        <v>0</v>
      </c>
      <c r="P465" s="56">
        <f t="shared" ref="P465:Q465" si="1901">P1829</f>
        <v>0</v>
      </c>
      <c r="Q465" s="56">
        <f t="shared" si="1901"/>
        <v>0</v>
      </c>
      <c r="R465" s="56">
        <f t="shared" ref="R465" si="1902">R1829</f>
        <v>0</v>
      </c>
    </row>
    <row r="466" spans="1:18" ht="13.9" hidden="1" customHeight="1" outlineLevel="1" x14ac:dyDescent="0.2">
      <c r="A466" s="92" t="s">
        <v>1518</v>
      </c>
      <c r="B466" s="93"/>
      <c r="C466" s="57">
        <f t="shared" si="1898"/>
        <v>0</v>
      </c>
      <c r="D466" s="57">
        <f t="shared" si="1898"/>
        <v>0</v>
      </c>
      <c r="E466" s="57">
        <f t="shared" si="1898"/>
        <v>0</v>
      </c>
      <c r="F466" s="57">
        <f t="shared" si="1898"/>
        <v>0</v>
      </c>
      <c r="G466" s="57">
        <f t="shared" si="1898"/>
        <v>0</v>
      </c>
      <c r="H466" s="57">
        <f t="shared" si="1898"/>
        <v>0</v>
      </c>
      <c r="I466" s="57">
        <f t="shared" si="1898"/>
        <v>0</v>
      </c>
      <c r="J466" s="57">
        <f t="shared" si="1898"/>
        <v>0</v>
      </c>
      <c r="K466" s="57">
        <f t="shared" ref="K466:L466" si="1903">K1830</f>
        <v>0</v>
      </c>
      <c r="L466" s="57">
        <f t="shared" si="1903"/>
        <v>0</v>
      </c>
      <c r="M466" s="57">
        <f t="shared" ref="M466:O466" si="1904">M1830</f>
        <v>0</v>
      </c>
      <c r="N466" s="57">
        <f t="shared" si="1904"/>
        <v>0</v>
      </c>
      <c r="O466" s="57">
        <f t="shared" si="1904"/>
        <v>0</v>
      </c>
      <c r="P466" s="57">
        <f t="shared" ref="P466:Q466" si="1905">P1830</f>
        <v>0</v>
      </c>
      <c r="Q466" s="57">
        <f t="shared" si="1905"/>
        <v>0</v>
      </c>
      <c r="R466" s="57">
        <f t="shared" ref="R466" si="1906">R1830</f>
        <v>0</v>
      </c>
    </row>
    <row r="467" spans="1:18" ht="13.9" hidden="1" customHeight="1" outlineLevel="1" x14ac:dyDescent="0.2">
      <c r="A467" s="90" t="s">
        <v>1519</v>
      </c>
      <c r="B467" s="91"/>
      <c r="C467" s="56">
        <f t="shared" si="1898"/>
        <v>0</v>
      </c>
      <c r="D467" s="56">
        <f t="shared" si="1898"/>
        <v>0</v>
      </c>
      <c r="E467" s="56">
        <f t="shared" si="1898"/>
        <v>0</v>
      </c>
      <c r="F467" s="56">
        <f t="shared" si="1898"/>
        <v>0</v>
      </c>
      <c r="G467" s="56">
        <f t="shared" si="1898"/>
        <v>0</v>
      </c>
      <c r="H467" s="56">
        <f t="shared" si="1898"/>
        <v>0</v>
      </c>
      <c r="I467" s="56">
        <f t="shared" si="1898"/>
        <v>0</v>
      </c>
      <c r="J467" s="56">
        <f t="shared" si="1898"/>
        <v>0</v>
      </c>
      <c r="K467" s="56">
        <f t="shared" ref="K467:L467" si="1907">K1831</f>
        <v>0</v>
      </c>
      <c r="L467" s="56">
        <f t="shared" si="1907"/>
        <v>0</v>
      </c>
      <c r="M467" s="56">
        <f t="shared" ref="M467:O467" si="1908">M1831</f>
        <v>0</v>
      </c>
      <c r="N467" s="56">
        <f t="shared" si="1908"/>
        <v>0</v>
      </c>
      <c r="O467" s="56">
        <f t="shared" si="1908"/>
        <v>0</v>
      </c>
      <c r="P467" s="56">
        <f t="shared" ref="P467:Q467" si="1909">P1831</f>
        <v>0</v>
      </c>
      <c r="Q467" s="56">
        <f t="shared" si="1909"/>
        <v>0</v>
      </c>
      <c r="R467" s="56">
        <f t="shared" ref="R467" si="1910">R1831</f>
        <v>0</v>
      </c>
    </row>
    <row r="468" spans="1:18" ht="13.9" hidden="1" customHeight="1" outlineLevel="1" x14ac:dyDescent="0.2">
      <c r="A468" s="92" t="s">
        <v>1520</v>
      </c>
      <c r="B468" s="93"/>
      <c r="C468" s="57">
        <f t="shared" si="1898"/>
        <v>1.0999999999999999E-2</v>
      </c>
      <c r="D468" s="57">
        <f t="shared" si="1898"/>
        <v>1.6E-2</v>
      </c>
      <c r="E468" s="57">
        <f t="shared" si="1898"/>
        <v>3.9E-2</v>
      </c>
      <c r="F468" s="57">
        <f t="shared" si="1898"/>
        <v>1.6E-2</v>
      </c>
      <c r="G468" s="57">
        <f t="shared" si="1898"/>
        <v>1.6E-2</v>
      </c>
      <c r="H468" s="57">
        <f t="shared" si="1898"/>
        <v>1.6E-2</v>
      </c>
      <c r="I468" s="57">
        <f t="shared" si="1898"/>
        <v>1.6E-2</v>
      </c>
      <c r="J468" s="57">
        <f t="shared" si="1898"/>
        <v>1.6E-2</v>
      </c>
      <c r="K468" s="57">
        <f t="shared" ref="K468:L468" si="1911">K1832</f>
        <v>1.4999999999999999E-2</v>
      </c>
      <c r="L468" s="57">
        <f t="shared" si="1911"/>
        <v>1.4999999999999999E-2</v>
      </c>
      <c r="M468" s="57">
        <f t="shared" ref="M468:O468" si="1912">M1832</f>
        <v>5.0000000000000001E-3</v>
      </c>
      <c r="N468" s="57">
        <f t="shared" si="1912"/>
        <v>5.0000000000000001E-3</v>
      </c>
      <c r="O468" s="57">
        <f t="shared" si="1912"/>
        <v>5.0000000000000001E-3</v>
      </c>
      <c r="P468" s="57">
        <f t="shared" ref="P468:Q468" si="1913">P1832</f>
        <v>5.0000000000000001E-3</v>
      </c>
      <c r="Q468" s="57">
        <f t="shared" si="1913"/>
        <v>5.0000000000000001E-3</v>
      </c>
      <c r="R468" s="57">
        <f t="shared" ref="R468" si="1914">R1832</f>
        <v>5.0000000000000001E-3</v>
      </c>
    </row>
    <row r="469" spans="1:18" ht="13.9" hidden="1" customHeight="1" outlineLevel="1" x14ac:dyDescent="0.2">
      <c r="A469" s="90" t="s">
        <v>1521</v>
      </c>
      <c r="B469" s="91"/>
      <c r="C469" s="56">
        <f t="shared" si="1898"/>
        <v>0</v>
      </c>
      <c r="D469" s="56">
        <f t="shared" si="1898"/>
        <v>0</v>
      </c>
      <c r="E469" s="56">
        <f t="shared" si="1898"/>
        <v>0</v>
      </c>
      <c r="F469" s="56">
        <f t="shared" si="1898"/>
        <v>0</v>
      </c>
      <c r="G469" s="56">
        <f t="shared" si="1898"/>
        <v>0</v>
      </c>
      <c r="H469" s="56">
        <f t="shared" si="1898"/>
        <v>0</v>
      </c>
      <c r="I469" s="56">
        <f t="shared" si="1898"/>
        <v>0</v>
      </c>
      <c r="J469" s="56">
        <f t="shared" si="1898"/>
        <v>0</v>
      </c>
      <c r="K469" s="56">
        <f t="shared" ref="K469:L469" si="1915">K1833</f>
        <v>0</v>
      </c>
      <c r="L469" s="56">
        <f t="shared" si="1915"/>
        <v>0</v>
      </c>
      <c r="M469" s="56">
        <f t="shared" ref="M469:O469" si="1916">M1833</f>
        <v>0</v>
      </c>
      <c r="N469" s="56">
        <f t="shared" si="1916"/>
        <v>0</v>
      </c>
      <c r="O469" s="56">
        <f t="shared" si="1916"/>
        <v>0</v>
      </c>
      <c r="P469" s="56">
        <f t="shared" ref="P469:Q469" si="1917">P1833</f>
        <v>0</v>
      </c>
      <c r="Q469" s="56">
        <f t="shared" si="1917"/>
        <v>0</v>
      </c>
      <c r="R469" s="56">
        <f t="shared" ref="R469" si="1918">R1833</f>
        <v>0</v>
      </c>
    </row>
    <row r="470" spans="1:18" ht="13.9" customHeight="1" collapsed="1" x14ac:dyDescent="0.2">
      <c r="A470" s="86" t="s">
        <v>1522</v>
      </c>
      <c r="B470" s="87"/>
      <c r="C470" s="56">
        <f t="shared" si="1898"/>
        <v>3.0169999999999999</v>
      </c>
      <c r="D470" s="56">
        <f t="shared" si="1898"/>
        <v>3.0760000000000001</v>
      </c>
      <c r="E470" s="56">
        <f t="shared" si="1898"/>
        <v>3.0939999999999999</v>
      </c>
      <c r="F470" s="56">
        <f t="shared" si="1898"/>
        <v>3.306</v>
      </c>
      <c r="G470" s="56">
        <f t="shared" si="1898"/>
        <v>3.24</v>
      </c>
      <c r="H470" s="56">
        <f t="shared" si="1898"/>
        <v>3.2269999999999999</v>
      </c>
      <c r="I470" s="56">
        <f t="shared" si="1898"/>
        <v>3.2240000000000002</v>
      </c>
      <c r="J470" s="56">
        <f t="shared" si="1898"/>
        <v>3.4239999999999999</v>
      </c>
      <c r="K470" s="56">
        <f t="shared" ref="K470:L470" si="1919">K1834</f>
        <v>3.2989999999999999</v>
      </c>
      <c r="L470" s="56">
        <f t="shared" si="1919"/>
        <v>2.9710000000000001</v>
      </c>
      <c r="M470" s="56">
        <f t="shared" ref="M470:O470" si="1920">M1834</f>
        <v>2.8380000000000001</v>
      </c>
      <c r="N470" s="56">
        <f t="shared" si="1920"/>
        <v>2.5910000000000002</v>
      </c>
      <c r="O470" s="56">
        <f t="shared" si="1920"/>
        <v>2.621</v>
      </c>
      <c r="P470" s="56">
        <f t="shared" ref="P470:Q470" si="1921">P1834</f>
        <v>2.61</v>
      </c>
      <c r="Q470" s="56">
        <f t="shared" si="1921"/>
        <v>2.5430000000000001</v>
      </c>
      <c r="R470" s="56">
        <f t="shared" ref="R470" si="1922">R1834</f>
        <v>2.6150000000000002</v>
      </c>
    </row>
    <row r="471" spans="1:18" ht="13.9" customHeight="1" x14ac:dyDescent="0.2">
      <c r="A471" s="94" t="s">
        <v>1539</v>
      </c>
      <c r="B471" s="95"/>
      <c r="C471" s="58">
        <f t="shared" ref="C471:C480" si="1923">C1835</f>
        <v>0.19400000000000001</v>
      </c>
      <c r="D471" s="58">
        <f t="shared" si="1898"/>
        <v>0.26800000000000002</v>
      </c>
      <c r="E471" s="58">
        <f t="shared" si="1898"/>
        <v>0.25600000000000001</v>
      </c>
      <c r="F471" s="58">
        <f t="shared" si="1898"/>
        <v>0.34599999999999997</v>
      </c>
      <c r="G471" s="58">
        <f t="shared" si="1898"/>
        <v>0.22800000000000001</v>
      </c>
      <c r="H471" s="58">
        <f t="shared" si="1898"/>
        <v>0.23499999999999999</v>
      </c>
      <c r="I471" s="58">
        <f t="shared" si="1898"/>
        <v>0.23599999999999999</v>
      </c>
      <c r="J471" s="58">
        <f t="shared" si="1898"/>
        <v>0.32800000000000001</v>
      </c>
      <c r="K471" s="58">
        <f t="shared" ref="K471:L471" si="1924">K1835</f>
        <v>0.245</v>
      </c>
      <c r="L471" s="58">
        <f t="shared" si="1924"/>
        <v>0.24</v>
      </c>
      <c r="M471" s="58">
        <f t="shared" ref="M471:O471" si="1925">M1835</f>
        <v>0.23599999999999999</v>
      </c>
      <c r="N471" s="58">
        <f t="shared" si="1925"/>
        <v>0.32700000000000001</v>
      </c>
      <c r="O471" s="58">
        <f t="shared" si="1925"/>
        <v>0.217</v>
      </c>
      <c r="P471" s="58">
        <f t="shared" ref="P471:Q471" si="1926">P1835</f>
        <v>0.252</v>
      </c>
      <c r="Q471" s="58">
        <f t="shared" si="1926"/>
        <v>0.23499999999999999</v>
      </c>
      <c r="R471" s="58">
        <f t="shared" ref="R471" si="1927">R1835</f>
        <v>0.312</v>
      </c>
    </row>
    <row r="472" spans="1:18" ht="13.9" customHeight="1" x14ac:dyDescent="0.2">
      <c r="A472" s="86" t="s">
        <v>1504</v>
      </c>
      <c r="B472" s="87"/>
      <c r="C472" s="56">
        <f t="shared" si="1923"/>
        <v>0.182</v>
      </c>
      <c r="D472" s="56">
        <f t="shared" si="1898"/>
        <v>0.23</v>
      </c>
      <c r="E472" s="56">
        <f t="shared" si="1898"/>
        <v>0.217</v>
      </c>
      <c r="F472" s="56">
        <f t="shared" si="1898"/>
        <v>0.30599999999999999</v>
      </c>
      <c r="G472" s="56">
        <f t="shared" si="1898"/>
        <v>0.188</v>
      </c>
      <c r="H472" s="56">
        <f t="shared" si="1898"/>
        <v>0.19600000000000001</v>
      </c>
      <c r="I472" s="56">
        <f t="shared" si="1898"/>
        <v>0.19700000000000001</v>
      </c>
      <c r="J472" s="56">
        <f t="shared" si="1898"/>
        <v>0.29099999999999998</v>
      </c>
      <c r="K472" s="56">
        <f t="shared" ref="K472:L472" si="1928">K1836</f>
        <v>0.21</v>
      </c>
      <c r="L472" s="56">
        <f t="shared" si="1928"/>
        <v>0.20899999999999999</v>
      </c>
      <c r="M472" s="56">
        <f t="shared" ref="M472:O472" si="1929">M1836</f>
        <v>0.20699999999999999</v>
      </c>
      <c r="N472" s="56">
        <f t="shared" si="1929"/>
        <v>0.29799999999999999</v>
      </c>
      <c r="O472" s="56">
        <f t="shared" si="1929"/>
        <v>0.187</v>
      </c>
      <c r="P472" s="56">
        <f t="shared" ref="P472:Q472" si="1930">P1836</f>
        <v>0.222</v>
      </c>
      <c r="Q472" s="56">
        <f t="shared" si="1930"/>
        <v>0.20599999999999999</v>
      </c>
      <c r="R472" s="56">
        <f t="shared" ref="R472" si="1931">R1836</f>
        <v>0.28100000000000003</v>
      </c>
    </row>
    <row r="473" spans="1:18" ht="13.9" customHeight="1" x14ac:dyDescent="0.2">
      <c r="A473" s="88" t="s">
        <v>1505</v>
      </c>
      <c r="B473" s="89"/>
      <c r="C473" s="57">
        <f t="shared" si="1923"/>
        <v>0</v>
      </c>
      <c r="D473" s="57">
        <f t="shared" si="1898"/>
        <v>2.1000000000000001E-2</v>
      </c>
      <c r="E473" s="57">
        <f t="shared" si="1898"/>
        <v>2.1999999999999999E-2</v>
      </c>
      <c r="F473" s="57">
        <f t="shared" si="1898"/>
        <v>2.3E-2</v>
      </c>
      <c r="G473" s="57">
        <f t="shared" si="1898"/>
        <v>2.3E-2</v>
      </c>
      <c r="H473" s="57">
        <f t="shared" si="1898"/>
        <v>2.1999999999999999E-2</v>
      </c>
      <c r="I473" s="57">
        <f t="shared" si="1898"/>
        <v>2.1999999999999999E-2</v>
      </c>
      <c r="J473" s="57">
        <f t="shared" si="1898"/>
        <v>2.1999999999999999E-2</v>
      </c>
      <c r="K473" s="57">
        <f t="shared" ref="K473:L473" si="1932">K1837</f>
        <v>0.02</v>
      </c>
      <c r="L473" s="57">
        <f t="shared" si="1932"/>
        <v>1.7999999999999999E-2</v>
      </c>
      <c r="M473" s="57">
        <f t="shared" ref="M473:O473" si="1933">M1837</f>
        <v>1.7000000000000001E-2</v>
      </c>
      <c r="N473" s="57">
        <f t="shared" si="1933"/>
        <v>1.7000000000000001E-2</v>
      </c>
      <c r="O473" s="57">
        <f t="shared" si="1933"/>
        <v>1.9E-2</v>
      </c>
      <c r="P473" s="57">
        <f t="shared" ref="P473:Q473" si="1934">P1837</f>
        <v>1.7000000000000001E-2</v>
      </c>
      <c r="Q473" s="57">
        <f t="shared" si="1934"/>
        <v>1.7000000000000001E-2</v>
      </c>
      <c r="R473" s="57">
        <f t="shared" ref="R473" si="1935">R1837</f>
        <v>1.9E-2</v>
      </c>
    </row>
    <row r="474" spans="1:18" ht="13.9" hidden="1" customHeight="1" outlineLevel="1" x14ac:dyDescent="0.2">
      <c r="A474" s="90" t="s">
        <v>1506</v>
      </c>
      <c r="B474" s="91"/>
      <c r="C474" s="56">
        <f t="shared" si="1923"/>
        <v>0</v>
      </c>
      <c r="D474" s="56">
        <f t="shared" si="1898"/>
        <v>0</v>
      </c>
      <c r="E474" s="56">
        <f t="shared" si="1898"/>
        <v>0</v>
      </c>
      <c r="F474" s="56">
        <f t="shared" si="1898"/>
        <v>0</v>
      </c>
      <c r="G474" s="56">
        <f t="shared" si="1898"/>
        <v>0</v>
      </c>
      <c r="H474" s="56">
        <f t="shared" si="1898"/>
        <v>0</v>
      </c>
      <c r="I474" s="56">
        <f t="shared" si="1898"/>
        <v>0</v>
      </c>
      <c r="J474" s="56">
        <f t="shared" si="1898"/>
        <v>0</v>
      </c>
      <c r="K474" s="56">
        <f t="shared" ref="K474:L474" si="1936">K1838</f>
        <v>0</v>
      </c>
      <c r="L474" s="56">
        <f t="shared" si="1936"/>
        <v>0</v>
      </c>
      <c r="M474" s="56">
        <f t="shared" ref="M474:O474" si="1937">M1838</f>
        <v>0</v>
      </c>
      <c r="N474" s="56">
        <f t="shared" si="1937"/>
        <v>0</v>
      </c>
      <c r="O474" s="56">
        <f t="shared" si="1937"/>
        <v>0</v>
      </c>
      <c r="P474" s="56">
        <f t="shared" ref="P474:Q474" si="1938">P1838</f>
        <v>0</v>
      </c>
      <c r="Q474" s="56">
        <f t="shared" si="1938"/>
        <v>0</v>
      </c>
      <c r="R474" s="56">
        <f t="shared" ref="R474" si="1939">R1838</f>
        <v>0</v>
      </c>
    </row>
    <row r="475" spans="1:18" ht="13.9" hidden="1" customHeight="1" outlineLevel="1" x14ac:dyDescent="0.2">
      <c r="A475" s="92" t="s">
        <v>1507</v>
      </c>
      <c r="B475" s="93"/>
      <c r="C475" s="57">
        <f t="shared" si="1923"/>
        <v>0</v>
      </c>
      <c r="D475" s="57">
        <f t="shared" si="1898"/>
        <v>0</v>
      </c>
      <c r="E475" s="57">
        <f t="shared" si="1898"/>
        <v>0</v>
      </c>
      <c r="F475" s="57">
        <f t="shared" si="1898"/>
        <v>0</v>
      </c>
      <c r="G475" s="57">
        <f t="shared" si="1898"/>
        <v>0</v>
      </c>
      <c r="H475" s="57">
        <f t="shared" si="1898"/>
        <v>0</v>
      </c>
      <c r="I475" s="57">
        <f t="shared" si="1898"/>
        <v>0</v>
      </c>
      <c r="J475" s="57">
        <f t="shared" si="1898"/>
        <v>0</v>
      </c>
      <c r="K475" s="57">
        <f t="shared" ref="K475:L475" si="1940">K1839</f>
        <v>0</v>
      </c>
      <c r="L475" s="57">
        <f t="shared" si="1940"/>
        <v>0</v>
      </c>
      <c r="M475" s="57">
        <f t="shared" ref="M475:O475" si="1941">M1839</f>
        <v>0</v>
      </c>
      <c r="N475" s="57">
        <f t="shared" si="1941"/>
        <v>0</v>
      </c>
      <c r="O475" s="57">
        <f t="shared" si="1941"/>
        <v>0</v>
      </c>
      <c r="P475" s="57">
        <f t="shared" ref="P475:Q475" si="1942">P1839</f>
        <v>0</v>
      </c>
      <c r="Q475" s="57">
        <f t="shared" si="1942"/>
        <v>0</v>
      </c>
      <c r="R475" s="57">
        <f t="shared" ref="R475" si="1943">R1839</f>
        <v>0</v>
      </c>
    </row>
    <row r="476" spans="1:18" ht="13.9" hidden="1" customHeight="1" outlineLevel="1" x14ac:dyDescent="0.2">
      <c r="A476" s="90" t="s">
        <v>1508</v>
      </c>
      <c r="B476" s="91"/>
      <c r="C476" s="56">
        <f t="shared" si="1923"/>
        <v>0</v>
      </c>
      <c r="D476" s="56">
        <f t="shared" si="1898"/>
        <v>0</v>
      </c>
      <c r="E476" s="56">
        <f t="shared" si="1898"/>
        <v>0</v>
      </c>
      <c r="F476" s="56">
        <f t="shared" si="1898"/>
        <v>0</v>
      </c>
      <c r="G476" s="56">
        <f t="shared" si="1898"/>
        <v>0</v>
      </c>
      <c r="H476" s="56">
        <f t="shared" si="1898"/>
        <v>0</v>
      </c>
      <c r="I476" s="56">
        <f t="shared" si="1898"/>
        <v>0</v>
      </c>
      <c r="J476" s="56">
        <f t="shared" si="1898"/>
        <v>0</v>
      </c>
      <c r="K476" s="56">
        <f t="shared" ref="K476:L476" si="1944">K1840</f>
        <v>0</v>
      </c>
      <c r="L476" s="56">
        <f t="shared" si="1944"/>
        <v>0</v>
      </c>
      <c r="M476" s="56">
        <f t="shared" ref="M476:O476" si="1945">M1840</f>
        <v>0</v>
      </c>
      <c r="N476" s="56">
        <f t="shared" si="1945"/>
        <v>0</v>
      </c>
      <c r="O476" s="56">
        <f t="shared" si="1945"/>
        <v>0</v>
      </c>
      <c r="P476" s="56">
        <f t="shared" ref="P476:Q476" si="1946">P1840</f>
        <v>0</v>
      </c>
      <c r="Q476" s="56">
        <f t="shared" si="1946"/>
        <v>0</v>
      </c>
      <c r="R476" s="56">
        <f t="shared" ref="R476" si="1947">R1840</f>
        <v>0</v>
      </c>
    </row>
    <row r="477" spans="1:18" ht="13.9" hidden="1" customHeight="1" outlineLevel="1" x14ac:dyDescent="0.2">
      <c r="A477" s="92" t="s">
        <v>1509</v>
      </c>
      <c r="B477" s="93"/>
      <c r="C477" s="57">
        <f t="shared" si="1923"/>
        <v>0</v>
      </c>
      <c r="D477" s="57">
        <f t="shared" si="1898"/>
        <v>0</v>
      </c>
      <c r="E477" s="57">
        <f t="shared" si="1898"/>
        <v>0</v>
      </c>
      <c r="F477" s="57">
        <f t="shared" si="1898"/>
        <v>0</v>
      </c>
      <c r="G477" s="57">
        <f t="shared" si="1898"/>
        <v>0</v>
      </c>
      <c r="H477" s="57">
        <f t="shared" si="1898"/>
        <v>0</v>
      </c>
      <c r="I477" s="57">
        <f t="shared" si="1898"/>
        <v>0</v>
      </c>
      <c r="J477" s="57">
        <f t="shared" si="1898"/>
        <v>0</v>
      </c>
      <c r="K477" s="57">
        <f t="shared" ref="K477:L477" si="1948">K1841</f>
        <v>0</v>
      </c>
      <c r="L477" s="57">
        <f t="shared" si="1948"/>
        <v>0</v>
      </c>
      <c r="M477" s="57">
        <f t="shared" ref="M477:O477" si="1949">M1841</f>
        <v>0</v>
      </c>
      <c r="N477" s="57">
        <f t="shared" si="1949"/>
        <v>0</v>
      </c>
      <c r="O477" s="57">
        <f t="shared" si="1949"/>
        <v>0</v>
      </c>
      <c r="P477" s="57">
        <f t="shared" ref="P477:Q477" si="1950">P1841</f>
        <v>0</v>
      </c>
      <c r="Q477" s="57">
        <f t="shared" si="1950"/>
        <v>0</v>
      </c>
      <c r="R477" s="57">
        <f t="shared" ref="R477" si="1951">R1841</f>
        <v>0</v>
      </c>
    </row>
    <row r="478" spans="1:18" ht="13.9" hidden="1" customHeight="1" outlineLevel="1" x14ac:dyDescent="0.2">
      <c r="A478" s="90" t="s">
        <v>1510</v>
      </c>
      <c r="B478" s="91"/>
      <c r="C478" s="56">
        <f t="shared" si="1923"/>
        <v>0</v>
      </c>
      <c r="D478" s="56">
        <f t="shared" si="1898"/>
        <v>0</v>
      </c>
      <c r="E478" s="56">
        <f t="shared" si="1898"/>
        <v>0</v>
      </c>
      <c r="F478" s="56">
        <f t="shared" si="1898"/>
        <v>0</v>
      </c>
      <c r="G478" s="56">
        <f t="shared" si="1898"/>
        <v>0</v>
      </c>
      <c r="H478" s="56">
        <f t="shared" si="1898"/>
        <v>0</v>
      </c>
      <c r="I478" s="56">
        <f t="shared" si="1898"/>
        <v>0</v>
      </c>
      <c r="J478" s="56">
        <f t="shared" si="1898"/>
        <v>0</v>
      </c>
      <c r="K478" s="56">
        <f t="shared" ref="K478:L478" si="1952">K1842</f>
        <v>0</v>
      </c>
      <c r="L478" s="56">
        <f t="shared" si="1952"/>
        <v>0</v>
      </c>
      <c r="M478" s="56">
        <f t="shared" ref="M478:O478" si="1953">M1842</f>
        <v>0</v>
      </c>
      <c r="N478" s="56">
        <f t="shared" si="1953"/>
        <v>0</v>
      </c>
      <c r="O478" s="56">
        <f t="shared" si="1953"/>
        <v>0</v>
      </c>
      <c r="P478" s="56">
        <f t="shared" ref="P478:Q478" si="1954">P1842</f>
        <v>0</v>
      </c>
      <c r="Q478" s="56">
        <f t="shared" si="1954"/>
        <v>0</v>
      </c>
      <c r="R478" s="56">
        <f t="shared" ref="R478" si="1955">R1842</f>
        <v>0</v>
      </c>
    </row>
    <row r="479" spans="1:18" ht="13.9" hidden="1" customHeight="1" outlineLevel="1" x14ac:dyDescent="0.2">
      <c r="A479" s="92" t="s">
        <v>1511</v>
      </c>
      <c r="B479" s="93"/>
      <c r="C479" s="57">
        <f t="shared" si="1923"/>
        <v>0</v>
      </c>
      <c r="D479" s="57">
        <f t="shared" si="1898"/>
        <v>0</v>
      </c>
      <c r="E479" s="57">
        <f t="shared" si="1898"/>
        <v>0</v>
      </c>
      <c r="F479" s="57">
        <f t="shared" si="1898"/>
        <v>0</v>
      </c>
      <c r="G479" s="57">
        <f t="shared" si="1898"/>
        <v>0</v>
      </c>
      <c r="H479" s="57">
        <f t="shared" si="1898"/>
        <v>0</v>
      </c>
      <c r="I479" s="57">
        <f t="shared" si="1898"/>
        <v>0</v>
      </c>
      <c r="J479" s="57">
        <f t="shared" si="1898"/>
        <v>0</v>
      </c>
      <c r="K479" s="57">
        <f t="shared" ref="K479:L479" si="1956">K1843</f>
        <v>0</v>
      </c>
      <c r="L479" s="57">
        <f t="shared" si="1956"/>
        <v>0</v>
      </c>
      <c r="M479" s="57">
        <f t="shared" ref="M479:O479" si="1957">M1843</f>
        <v>0</v>
      </c>
      <c r="N479" s="57">
        <f t="shared" si="1957"/>
        <v>0</v>
      </c>
      <c r="O479" s="57">
        <f t="shared" si="1957"/>
        <v>0</v>
      </c>
      <c r="P479" s="57">
        <f t="shared" ref="P479:Q479" si="1958">P1843</f>
        <v>0</v>
      </c>
      <c r="Q479" s="57">
        <f t="shared" si="1958"/>
        <v>0</v>
      </c>
      <c r="R479" s="57">
        <f t="shared" ref="R479" si="1959">R1843</f>
        <v>0</v>
      </c>
    </row>
    <row r="480" spans="1:18" ht="13.9" hidden="1" customHeight="1" outlineLevel="1" x14ac:dyDescent="0.2">
      <c r="A480" s="90" t="s">
        <v>1512</v>
      </c>
      <c r="B480" s="91"/>
      <c r="C480" s="56">
        <f t="shared" si="1923"/>
        <v>0</v>
      </c>
      <c r="D480" s="56">
        <f t="shared" si="1898"/>
        <v>2.1000000000000001E-2</v>
      </c>
      <c r="E480" s="56">
        <f t="shared" si="1898"/>
        <v>2.1999999999999999E-2</v>
      </c>
      <c r="F480" s="56">
        <f t="shared" si="1898"/>
        <v>2.3E-2</v>
      </c>
      <c r="G480" s="56">
        <f t="shared" si="1898"/>
        <v>2.3E-2</v>
      </c>
      <c r="H480" s="56">
        <f t="shared" si="1898"/>
        <v>2.1999999999999999E-2</v>
      </c>
      <c r="I480" s="56">
        <f t="shared" si="1898"/>
        <v>2.1999999999999999E-2</v>
      </c>
      <c r="J480" s="56">
        <f t="shared" si="1898"/>
        <v>2.1999999999999999E-2</v>
      </c>
      <c r="K480" s="56">
        <f t="shared" ref="K480:L480" si="1960">K1844</f>
        <v>0.02</v>
      </c>
      <c r="L480" s="56">
        <f t="shared" si="1960"/>
        <v>1.7999999999999999E-2</v>
      </c>
      <c r="M480" s="56">
        <f t="shared" ref="M480:O480" si="1961">M1844</f>
        <v>1.7000000000000001E-2</v>
      </c>
      <c r="N480" s="56">
        <f t="shared" si="1961"/>
        <v>1.7000000000000001E-2</v>
      </c>
      <c r="O480" s="56">
        <f t="shared" si="1961"/>
        <v>1.9E-2</v>
      </c>
      <c r="P480" s="56">
        <f t="shared" ref="P480:Q480" si="1962">P1844</f>
        <v>1.7000000000000001E-2</v>
      </c>
      <c r="Q480" s="56">
        <f t="shared" si="1962"/>
        <v>1.7000000000000001E-2</v>
      </c>
      <c r="R480" s="56">
        <f t="shared" ref="R480" si="1963">R1844</f>
        <v>1.9E-2</v>
      </c>
    </row>
    <row r="481" spans="1:18" ht="13.9" hidden="1" customHeight="1" outlineLevel="1" x14ac:dyDescent="0.2">
      <c r="A481" s="92" t="s">
        <v>1607</v>
      </c>
      <c r="B481" s="93"/>
      <c r="C481" s="57" t="str">
        <f>IF(C1845="","-",C1845)</f>
        <v>-</v>
      </c>
      <c r="D481" s="57" t="str">
        <f t="shared" ref="D481:O481" si="1964">IF(D1845="","-",D1845)</f>
        <v>-</v>
      </c>
      <c r="E481" s="57" t="str">
        <f t="shared" si="1964"/>
        <v>-</v>
      </c>
      <c r="F481" s="57" t="str">
        <f t="shared" si="1964"/>
        <v>-</v>
      </c>
      <c r="G481" s="57" t="str">
        <f t="shared" si="1964"/>
        <v>-</v>
      </c>
      <c r="H481" s="57" t="str">
        <f t="shared" si="1964"/>
        <v>-</v>
      </c>
      <c r="I481" s="57" t="str">
        <f t="shared" si="1964"/>
        <v>-</v>
      </c>
      <c r="J481" s="57" t="str">
        <f t="shared" si="1964"/>
        <v>-</v>
      </c>
      <c r="K481" s="57" t="str">
        <f t="shared" si="1964"/>
        <v>-</v>
      </c>
      <c r="L481" s="57" t="str">
        <f t="shared" si="1964"/>
        <v>-</v>
      </c>
      <c r="M481" s="57" t="str">
        <f t="shared" si="1964"/>
        <v>-</v>
      </c>
      <c r="N481" s="57" t="str">
        <f t="shared" si="1964"/>
        <v>-</v>
      </c>
      <c r="O481" s="57">
        <f t="shared" si="1964"/>
        <v>0</v>
      </c>
      <c r="P481" s="57">
        <f t="shared" ref="P481:Q481" si="1965">IF(P1845="","-",P1845)</f>
        <v>0</v>
      </c>
      <c r="Q481" s="57">
        <f t="shared" si="1965"/>
        <v>0</v>
      </c>
      <c r="R481" s="57">
        <f t="shared" ref="R481" si="1966">IF(R1845="","-",R1845)</f>
        <v>0</v>
      </c>
    </row>
    <row r="482" spans="1:18" ht="13.9" hidden="1" customHeight="1" outlineLevel="1" x14ac:dyDescent="0.2">
      <c r="A482" s="90" t="s">
        <v>1513</v>
      </c>
      <c r="B482" s="91"/>
      <c r="C482" s="56">
        <f t="shared" ref="C482:J490" si="1967">C1846</f>
        <v>0</v>
      </c>
      <c r="D482" s="56">
        <f t="shared" si="1967"/>
        <v>0</v>
      </c>
      <c r="E482" s="56">
        <f t="shared" si="1967"/>
        <v>0</v>
      </c>
      <c r="F482" s="56">
        <f t="shared" si="1967"/>
        <v>0</v>
      </c>
      <c r="G482" s="56">
        <f t="shared" si="1967"/>
        <v>0</v>
      </c>
      <c r="H482" s="56">
        <f t="shared" si="1967"/>
        <v>0</v>
      </c>
      <c r="I482" s="56">
        <f t="shared" si="1967"/>
        <v>0</v>
      </c>
      <c r="J482" s="56">
        <f t="shared" si="1967"/>
        <v>0</v>
      </c>
      <c r="K482" s="56">
        <f t="shared" ref="K482:L482" si="1968">K1846</f>
        <v>0</v>
      </c>
      <c r="L482" s="56">
        <f t="shared" si="1968"/>
        <v>0</v>
      </c>
      <c r="M482" s="56">
        <f t="shared" ref="M482:O482" si="1969">M1846</f>
        <v>0</v>
      </c>
      <c r="N482" s="56">
        <f t="shared" si="1969"/>
        <v>0</v>
      </c>
      <c r="O482" s="56">
        <f t="shared" si="1969"/>
        <v>0</v>
      </c>
      <c r="P482" s="56">
        <f t="shared" ref="P482:Q482" si="1970">P1846</f>
        <v>0</v>
      </c>
      <c r="Q482" s="56">
        <f t="shared" si="1970"/>
        <v>0</v>
      </c>
      <c r="R482" s="56">
        <f t="shared" ref="R482" si="1971">R1846</f>
        <v>0</v>
      </c>
    </row>
    <row r="483" spans="1:18" ht="13.9" hidden="1" customHeight="1" outlineLevel="1" x14ac:dyDescent="0.2">
      <c r="A483" s="92" t="s">
        <v>1514</v>
      </c>
      <c r="B483" s="93"/>
      <c r="C483" s="57">
        <f t="shared" si="1967"/>
        <v>0</v>
      </c>
      <c r="D483" s="57">
        <f t="shared" si="1967"/>
        <v>0</v>
      </c>
      <c r="E483" s="57">
        <f t="shared" si="1967"/>
        <v>0</v>
      </c>
      <c r="F483" s="57">
        <f t="shared" si="1967"/>
        <v>0</v>
      </c>
      <c r="G483" s="57">
        <f t="shared" si="1967"/>
        <v>0</v>
      </c>
      <c r="H483" s="57">
        <f t="shared" si="1967"/>
        <v>0</v>
      </c>
      <c r="I483" s="57">
        <f t="shared" si="1967"/>
        <v>0</v>
      </c>
      <c r="J483" s="57">
        <f t="shared" si="1967"/>
        <v>0</v>
      </c>
      <c r="K483" s="57">
        <f t="shared" ref="K483:L483" si="1972">K1847</f>
        <v>0</v>
      </c>
      <c r="L483" s="57">
        <f t="shared" si="1972"/>
        <v>0</v>
      </c>
      <c r="M483" s="57">
        <f t="shared" ref="M483:O483" si="1973">M1847</f>
        <v>0</v>
      </c>
      <c r="N483" s="57">
        <f t="shared" si="1973"/>
        <v>0</v>
      </c>
      <c r="O483" s="57">
        <f t="shared" si="1973"/>
        <v>0</v>
      </c>
      <c r="P483" s="57">
        <f t="shared" ref="P483:Q483" si="1974">P1847</f>
        <v>0</v>
      </c>
      <c r="Q483" s="57">
        <f t="shared" si="1974"/>
        <v>0</v>
      </c>
      <c r="R483" s="57">
        <f t="shared" ref="R483" si="1975">R1847</f>
        <v>0</v>
      </c>
    </row>
    <row r="484" spans="1:18" ht="13.9" hidden="1" customHeight="1" outlineLevel="1" x14ac:dyDescent="0.2">
      <c r="A484" s="90" t="s">
        <v>1515</v>
      </c>
      <c r="B484" s="91"/>
      <c r="C484" s="56">
        <f t="shared" si="1967"/>
        <v>0</v>
      </c>
      <c r="D484" s="56">
        <f t="shared" si="1967"/>
        <v>0</v>
      </c>
      <c r="E484" s="56">
        <f t="shared" si="1967"/>
        <v>0</v>
      </c>
      <c r="F484" s="56">
        <f t="shared" si="1967"/>
        <v>0</v>
      </c>
      <c r="G484" s="56">
        <f t="shared" si="1967"/>
        <v>0</v>
      </c>
      <c r="H484" s="56">
        <f t="shared" si="1967"/>
        <v>0</v>
      </c>
      <c r="I484" s="56">
        <f t="shared" si="1967"/>
        <v>0</v>
      </c>
      <c r="J484" s="56">
        <f t="shared" si="1967"/>
        <v>0</v>
      </c>
      <c r="K484" s="56">
        <f t="shared" ref="K484:L484" si="1976">K1848</f>
        <v>0</v>
      </c>
      <c r="L484" s="56">
        <f t="shared" si="1976"/>
        <v>0</v>
      </c>
      <c r="M484" s="56">
        <f t="shared" ref="M484:O484" si="1977">M1848</f>
        <v>0</v>
      </c>
      <c r="N484" s="56">
        <f t="shared" si="1977"/>
        <v>0</v>
      </c>
      <c r="O484" s="56">
        <f t="shared" si="1977"/>
        <v>0</v>
      </c>
      <c r="P484" s="56">
        <f t="shared" ref="P484:Q484" si="1978">P1848</f>
        <v>0</v>
      </c>
      <c r="Q484" s="56">
        <f t="shared" si="1978"/>
        <v>0</v>
      </c>
      <c r="R484" s="56">
        <f t="shared" ref="R484" si="1979">R1848</f>
        <v>0</v>
      </c>
    </row>
    <row r="485" spans="1:18" ht="13.9" hidden="1" customHeight="1" outlineLevel="1" x14ac:dyDescent="0.2">
      <c r="A485" s="92" t="s">
        <v>95</v>
      </c>
      <c r="B485" s="93"/>
      <c r="C485" s="57">
        <f t="shared" si="1967"/>
        <v>0</v>
      </c>
      <c r="D485" s="57">
        <f t="shared" si="1967"/>
        <v>0</v>
      </c>
      <c r="E485" s="57">
        <f t="shared" si="1967"/>
        <v>0</v>
      </c>
      <c r="F485" s="57">
        <f t="shared" si="1967"/>
        <v>0</v>
      </c>
      <c r="G485" s="57">
        <f t="shared" si="1967"/>
        <v>0</v>
      </c>
      <c r="H485" s="57">
        <f t="shared" si="1967"/>
        <v>0</v>
      </c>
      <c r="I485" s="57">
        <f t="shared" si="1967"/>
        <v>0</v>
      </c>
      <c r="J485" s="57">
        <f t="shared" si="1967"/>
        <v>0</v>
      </c>
      <c r="K485" s="57">
        <f t="shared" ref="K485:L485" si="1980">K1849</f>
        <v>0</v>
      </c>
      <c r="L485" s="57">
        <f t="shared" si="1980"/>
        <v>0</v>
      </c>
      <c r="M485" s="57">
        <f t="shared" ref="M485:O485" si="1981">M1849</f>
        <v>0</v>
      </c>
      <c r="N485" s="57">
        <f t="shared" si="1981"/>
        <v>0</v>
      </c>
      <c r="O485" s="57">
        <f t="shared" si="1981"/>
        <v>0</v>
      </c>
      <c r="P485" s="57">
        <f t="shared" ref="P485:Q485" si="1982">P1849</f>
        <v>0</v>
      </c>
      <c r="Q485" s="57">
        <f t="shared" si="1982"/>
        <v>0</v>
      </c>
      <c r="R485" s="57">
        <f t="shared" ref="R485" si="1983">R1849</f>
        <v>0</v>
      </c>
    </row>
    <row r="486" spans="1:18" ht="13.9" hidden="1" customHeight="1" outlineLevel="1" x14ac:dyDescent="0.2">
      <c r="A486" s="90" t="s">
        <v>1516</v>
      </c>
      <c r="B486" s="91"/>
      <c r="C486" s="56">
        <f t="shared" si="1967"/>
        <v>0</v>
      </c>
      <c r="D486" s="56">
        <f t="shared" si="1967"/>
        <v>0</v>
      </c>
      <c r="E486" s="56">
        <f t="shared" si="1967"/>
        <v>0</v>
      </c>
      <c r="F486" s="56">
        <f t="shared" si="1967"/>
        <v>0</v>
      </c>
      <c r="G486" s="56">
        <f t="shared" si="1967"/>
        <v>0</v>
      </c>
      <c r="H486" s="56">
        <f t="shared" si="1967"/>
        <v>0</v>
      </c>
      <c r="I486" s="56">
        <f t="shared" si="1967"/>
        <v>0</v>
      </c>
      <c r="J486" s="56">
        <f t="shared" si="1967"/>
        <v>0</v>
      </c>
      <c r="K486" s="56">
        <f t="shared" ref="K486:L486" si="1984">K1850</f>
        <v>0</v>
      </c>
      <c r="L486" s="56">
        <f t="shared" si="1984"/>
        <v>0</v>
      </c>
      <c r="M486" s="56">
        <f t="shared" ref="M486:O486" si="1985">M1850</f>
        <v>0</v>
      </c>
      <c r="N486" s="56">
        <f t="shared" si="1985"/>
        <v>0</v>
      </c>
      <c r="O486" s="56">
        <f t="shared" si="1985"/>
        <v>0</v>
      </c>
      <c r="P486" s="56">
        <f t="shared" ref="P486:Q486" si="1986">P1850</f>
        <v>0</v>
      </c>
      <c r="Q486" s="56">
        <f t="shared" si="1986"/>
        <v>0</v>
      </c>
      <c r="R486" s="56">
        <f t="shared" ref="R486" si="1987">R1850</f>
        <v>0</v>
      </c>
    </row>
    <row r="487" spans="1:18" ht="13.9" hidden="1" customHeight="1" outlineLevel="1" x14ac:dyDescent="0.2">
      <c r="A487" s="92" t="s">
        <v>1517</v>
      </c>
      <c r="B487" s="93"/>
      <c r="C487" s="57">
        <f t="shared" si="1967"/>
        <v>0</v>
      </c>
      <c r="D487" s="57">
        <f t="shared" si="1967"/>
        <v>0</v>
      </c>
      <c r="E487" s="57">
        <f t="shared" si="1967"/>
        <v>0</v>
      </c>
      <c r="F487" s="57">
        <f t="shared" si="1967"/>
        <v>0</v>
      </c>
      <c r="G487" s="57">
        <f t="shared" si="1967"/>
        <v>0</v>
      </c>
      <c r="H487" s="57">
        <f t="shared" si="1967"/>
        <v>0</v>
      </c>
      <c r="I487" s="57">
        <f t="shared" si="1967"/>
        <v>0</v>
      </c>
      <c r="J487" s="57">
        <f t="shared" si="1967"/>
        <v>0</v>
      </c>
      <c r="K487" s="57">
        <f t="shared" ref="K487:L487" si="1988">K1851</f>
        <v>0</v>
      </c>
      <c r="L487" s="57">
        <f t="shared" si="1988"/>
        <v>0</v>
      </c>
      <c r="M487" s="57">
        <f t="shared" ref="M487:O487" si="1989">M1851</f>
        <v>0</v>
      </c>
      <c r="N487" s="57">
        <f t="shared" si="1989"/>
        <v>0</v>
      </c>
      <c r="O487" s="57">
        <f t="shared" si="1989"/>
        <v>0</v>
      </c>
      <c r="P487" s="57">
        <f t="shared" ref="P487:Q487" si="1990">P1851</f>
        <v>0</v>
      </c>
      <c r="Q487" s="57">
        <f t="shared" si="1990"/>
        <v>0</v>
      </c>
      <c r="R487" s="57">
        <f t="shared" ref="R487" si="1991">R1851</f>
        <v>0</v>
      </c>
    </row>
    <row r="488" spans="1:18" ht="13.9" hidden="1" customHeight="1" outlineLevel="1" x14ac:dyDescent="0.2">
      <c r="A488" s="90" t="s">
        <v>96</v>
      </c>
      <c r="B488" s="91"/>
      <c r="C488" s="56">
        <f t="shared" si="1967"/>
        <v>0</v>
      </c>
      <c r="D488" s="56">
        <f t="shared" si="1967"/>
        <v>0</v>
      </c>
      <c r="E488" s="56">
        <f t="shared" si="1967"/>
        <v>0</v>
      </c>
      <c r="F488" s="56">
        <f t="shared" si="1967"/>
        <v>0</v>
      </c>
      <c r="G488" s="56">
        <f t="shared" si="1967"/>
        <v>0</v>
      </c>
      <c r="H488" s="56">
        <f t="shared" si="1967"/>
        <v>0</v>
      </c>
      <c r="I488" s="56">
        <f t="shared" si="1967"/>
        <v>0</v>
      </c>
      <c r="J488" s="56">
        <f t="shared" si="1967"/>
        <v>0</v>
      </c>
      <c r="K488" s="56">
        <f t="shared" ref="K488:L488" si="1992">K1852</f>
        <v>0</v>
      </c>
      <c r="L488" s="56">
        <f t="shared" si="1992"/>
        <v>0</v>
      </c>
      <c r="M488" s="56">
        <f t="shared" ref="M488:O488" si="1993">M1852</f>
        <v>0</v>
      </c>
      <c r="N488" s="56">
        <f t="shared" si="1993"/>
        <v>0</v>
      </c>
      <c r="O488" s="56">
        <f t="shared" si="1993"/>
        <v>0</v>
      </c>
      <c r="P488" s="56">
        <f t="shared" ref="P488:Q488" si="1994">P1852</f>
        <v>0</v>
      </c>
      <c r="Q488" s="56">
        <f t="shared" si="1994"/>
        <v>0</v>
      </c>
      <c r="R488" s="56">
        <f t="shared" ref="R488" si="1995">R1852</f>
        <v>0</v>
      </c>
    </row>
    <row r="489" spans="1:18" ht="13.9" hidden="1" customHeight="1" outlineLevel="1" x14ac:dyDescent="0.2">
      <c r="A489" s="92" t="s">
        <v>1518</v>
      </c>
      <c r="B489" s="93"/>
      <c r="C489" s="57">
        <f t="shared" si="1967"/>
        <v>0</v>
      </c>
      <c r="D489" s="57">
        <f t="shared" si="1967"/>
        <v>0</v>
      </c>
      <c r="E489" s="57">
        <f t="shared" si="1967"/>
        <v>0</v>
      </c>
      <c r="F489" s="57">
        <f t="shared" si="1967"/>
        <v>0</v>
      </c>
      <c r="G489" s="57">
        <f t="shared" si="1967"/>
        <v>0</v>
      </c>
      <c r="H489" s="57">
        <f t="shared" si="1967"/>
        <v>0</v>
      </c>
      <c r="I489" s="57">
        <f t="shared" si="1967"/>
        <v>0</v>
      </c>
      <c r="J489" s="57">
        <f t="shared" si="1967"/>
        <v>0</v>
      </c>
      <c r="K489" s="57">
        <f t="shared" ref="K489:L489" si="1996">K1853</f>
        <v>0</v>
      </c>
      <c r="L489" s="57">
        <f t="shared" si="1996"/>
        <v>0</v>
      </c>
      <c r="M489" s="57">
        <f t="shared" ref="M489:O489" si="1997">M1853</f>
        <v>0</v>
      </c>
      <c r="N489" s="57">
        <f t="shared" si="1997"/>
        <v>0</v>
      </c>
      <c r="O489" s="57">
        <f t="shared" si="1997"/>
        <v>0</v>
      </c>
      <c r="P489" s="57">
        <f t="shared" ref="P489:Q489" si="1998">P1853</f>
        <v>0</v>
      </c>
      <c r="Q489" s="57">
        <f t="shared" si="1998"/>
        <v>0</v>
      </c>
      <c r="R489" s="57">
        <f t="shared" ref="R489" si="1999">R1853</f>
        <v>0</v>
      </c>
    </row>
    <row r="490" spans="1:18" ht="13.9" hidden="1" customHeight="1" outlineLevel="1" x14ac:dyDescent="0.2">
      <c r="A490" s="90" t="s">
        <v>1519</v>
      </c>
      <c r="B490" s="91"/>
      <c r="C490" s="56">
        <f t="shared" si="1967"/>
        <v>0</v>
      </c>
      <c r="D490" s="56">
        <f t="shared" si="1967"/>
        <v>0</v>
      </c>
      <c r="E490" s="56">
        <f t="shared" si="1967"/>
        <v>0</v>
      </c>
      <c r="F490" s="56">
        <f t="shared" si="1967"/>
        <v>0</v>
      </c>
      <c r="G490" s="56">
        <f t="shared" si="1967"/>
        <v>0</v>
      </c>
      <c r="H490" s="56">
        <f t="shared" si="1967"/>
        <v>0</v>
      </c>
      <c r="I490" s="56">
        <f t="shared" si="1967"/>
        <v>0</v>
      </c>
      <c r="J490" s="56">
        <f t="shared" si="1967"/>
        <v>0</v>
      </c>
      <c r="K490" s="56">
        <f t="shared" ref="K490:L490" si="2000">K1854</f>
        <v>0</v>
      </c>
      <c r="L490" s="56">
        <f t="shared" si="2000"/>
        <v>0</v>
      </c>
      <c r="M490" s="56">
        <f t="shared" ref="M490:O490" si="2001">M1854</f>
        <v>0</v>
      </c>
      <c r="N490" s="56">
        <f t="shared" si="2001"/>
        <v>0</v>
      </c>
      <c r="O490" s="56">
        <f t="shared" si="2001"/>
        <v>0</v>
      </c>
      <c r="P490" s="56">
        <f t="shared" ref="P490:Q490" si="2002">P1854</f>
        <v>0</v>
      </c>
      <c r="Q490" s="56">
        <f t="shared" si="2002"/>
        <v>0</v>
      </c>
      <c r="R490" s="56">
        <f t="shared" ref="R490" si="2003">R1854</f>
        <v>0</v>
      </c>
    </row>
    <row r="491" spans="1:18" ht="13.9" hidden="1" customHeight="1" outlineLevel="1" x14ac:dyDescent="0.2">
      <c r="A491" s="92" t="s">
        <v>1520</v>
      </c>
      <c r="B491" s="93"/>
      <c r="C491" s="57">
        <f t="shared" ref="C491:J503" si="2004">C1855</f>
        <v>0</v>
      </c>
      <c r="D491" s="57">
        <f t="shared" si="2004"/>
        <v>0</v>
      </c>
      <c r="E491" s="57">
        <f t="shared" si="2004"/>
        <v>0</v>
      </c>
      <c r="F491" s="57">
        <f t="shared" si="2004"/>
        <v>0</v>
      </c>
      <c r="G491" s="57">
        <f t="shared" si="2004"/>
        <v>0</v>
      </c>
      <c r="H491" s="57">
        <f t="shared" si="2004"/>
        <v>0</v>
      </c>
      <c r="I491" s="57">
        <f t="shared" si="2004"/>
        <v>0</v>
      </c>
      <c r="J491" s="57">
        <f t="shared" si="2004"/>
        <v>0</v>
      </c>
      <c r="K491" s="57">
        <f t="shared" ref="K491:L491" si="2005">K1855</f>
        <v>0</v>
      </c>
      <c r="L491" s="57">
        <f t="shared" si="2005"/>
        <v>0</v>
      </c>
      <c r="M491" s="57">
        <f t="shared" ref="M491:O491" si="2006">M1855</f>
        <v>0</v>
      </c>
      <c r="N491" s="57">
        <f t="shared" si="2006"/>
        <v>0</v>
      </c>
      <c r="O491" s="57">
        <f t="shared" si="2006"/>
        <v>0</v>
      </c>
      <c r="P491" s="57">
        <f t="shared" ref="P491:Q491" si="2007">P1855</f>
        <v>0</v>
      </c>
      <c r="Q491" s="57">
        <f t="shared" si="2007"/>
        <v>0</v>
      </c>
      <c r="R491" s="57">
        <f t="shared" ref="R491" si="2008">R1855</f>
        <v>0</v>
      </c>
    </row>
    <row r="492" spans="1:18" ht="13.9" hidden="1" customHeight="1" outlineLevel="1" x14ac:dyDescent="0.2">
      <c r="A492" s="90" t="s">
        <v>1521</v>
      </c>
      <c r="B492" s="91"/>
      <c r="C492" s="56">
        <f t="shared" si="2004"/>
        <v>0</v>
      </c>
      <c r="D492" s="56">
        <f t="shared" si="2004"/>
        <v>0</v>
      </c>
      <c r="E492" s="56">
        <f t="shared" si="2004"/>
        <v>0</v>
      </c>
      <c r="F492" s="56">
        <f t="shared" si="2004"/>
        <v>0</v>
      </c>
      <c r="G492" s="56">
        <f t="shared" si="2004"/>
        <v>0</v>
      </c>
      <c r="H492" s="56">
        <f t="shared" si="2004"/>
        <v>0</v>
      </c>
      <c r="I492" s="56">
        <f t="shared" si="2004"/>
        <v>0</v>
      </c>
      <c r="J492" s="56">
        <f t="shared" si="2004"/>
        <v>0</v>
      </c>
      <c r="K492" s="56">
        <f t="shared" ref="K492:L492" si="2009">K1856</f>
        <v>0</v>
      </c>
      <c r="L492" s="56">
        <f t="shared" si="2009"/>
        <v>0</v>
      </c>
      <c r="M492" s="56">
        <f t="shared" ref="M492:O492" si="2010">M1856</f>
        <v>0</v>
      </c>
      <c r="N492" s="56">
        <f t="shared" si="2010"/>
        <v>0</v>
      </c>
      <c r="O492" s="56">
        <f t="shared" si="2010"/>
        <v>0</v>
      </c>
      <c r="P492" s="56">
        <f t="shared" ref="P492:Q492" si="2011">P1856</f>
        <v>0</v>
      </c>
      <c r="Q492" s="56">
        <f t="shared" si="2011"/>
        <v>0</v>
      </c>
      <c r="R492" s="56">
        <f t="shared" ref="R492" si="2012">R1856</f>
        <v>0</v>
      </c>
    </row>
    <row r="493" spans="1:18" ht="13.9" customHeight="1" collapsed="1" x14ac:dyDescent="0.2">
      <c r="A493" s="86" t="s">
        <v>1522</v>
      </c>
      <c r="B493" s="87"/>
      <c r="C493" s="56">
        <f t="shared" si="2004"/>
        <v>1.0999999999999999E-2</v>
      </c>
      <c r="D493" s="56">
        <f t="shared" si="2004"/>
        <v>1.7000000000000001E-2</v>
      </c>
      <c r="E493" s="56">
        <f t="shared" si="2004"/>
        <v>1.7000000000000001E-2</v>
      </c>
      <c r="F493" s="56">
        <f t="shared" si="2004"/>
        <v>1.7000000000000001E-2</v>
      </c>
      <c r="G493" s="56">
        <f t="shared" si="2004"/>
        <v>1.6E-2</v>
      </c>
      <c r="H493" s="56">
        <f t="shared" si="2004"/>
        <v>1.6E-2</v>
      </c>
      <c r="I493" s="56">
        <f t="shared" si="2004"/>
        <v>1.6E-2</v>
      </c>
      <c r="J493" s="56">
        <f t="shared" si="2004"/>
        <v>1.6E-2</v>
      </c>
      <c r="K493" s="56">
        <f t="shared" ref="K493:L493" si="2013">K1857</f>
        <v>1.4999999999999999E-2</v>
      </c>
      <c r="L493" s="56">
        <f t="shared" si="2013"/>
        <v>1.2999999999999999E-2</v>
      </c>
      <c r="M493" s="56">
        <f t="shared" ref="M493:O493" si="2014">M1857</f>
        <v>1.2E-2</v>
      </c>
      <c r="N493" s="56">
        <f t="shared" si="2014"/>
        <v>1.2E-2</v>
      </c>
      <c r="O493" s="56">
        <f t="shared" si="2014"/>
        <v>1.2E-2</v>
      </c>
      <c r="P493" s="56">
        <f t="shared" ref="P493:Q493" si="2015">P1857</f>
        <v>1.2E-2</v>
      </c>
      <c r="Q493" s="56">
        <f t="shared" si="2015"/>
        <v>1.0999999999999999E-2</v>
      </c>
      <c r="R493" s="56">
        <f t="shared" ref="R493" si="2016">R1857</f>
        <v>1.2E-2</v>
      </c>
    </row>
    <row r="494" spans="1:18" ht="13.9" customHeight="1" x14ac:dyDescent="0.2">
      <c r="A494" s="94" t="s">
        <v>1540</v>
      </c>
      <c r="B494" s="95"/>
      <c r="C494" s="58">
        <f t="shared" si="2004"/>
        <v>0.28399999999999997</v>
      </c>
      <c r="D494" s="58">
        <f t="shared" si="2004"/>
        <v>0.27700000000000002</v>
      </c>
      <c r="E494" s="58">
        <f t="shared" si="2004"/>
        <v>0.27100000000000002</v>
      </c>
      <c r="F494" s="58">
        <f t="shared" si="2004"/>
        <v>0.26300000000000001</v>
      </c>
      <c r="G494" s="58">
        <f t="shared" si="2004"/>
        <v>0.25800000000000001</v>
      </c>
      <c r="H494" s="58">
        <f t="shared" si="2004"/>
        <v>0.30199999999999999</v>
      </c>
      <c r="I494" s="58">
        <f t="shared" si="2004"/>
        <v>0.29799999999999999</v>
      </c>
      <c r="J494" s="58">
        <f t="shared" si="2004"/>
        <v>0.29499999999999998</v>
      </c>
      <c r="K494" s="58">
        <f t="shared" ref="K494:L494" si="2017">K1858</f>
        <v>0.28899999999999998</v>
      </c>
      <c r="L494" s="58">
        <f t="shared" si="2017"/>
        <v>0.254</v>
      </c>
      <c r="M494" s="58">
        <f t="shared" ref="M494:O494" si="2018">M1858</f>
        <v>0.253</v>
      </c>
      <c r="N494" s="58">
        <f t="shared" si="2018"/>
        <v>0.25</v>
      </c>
      <c r="O494" s="58">
        <f t="shared" si="2018"/>
        <v>0.24399999999999999</v>
      </c>
      <c r="P494" s="58">
        <f t="shared" ref="P494:Q494" si="2019">P1858</f>
        <v>0.23799999999999999</v>
      </c>
      <c r="Q494" s="58">
        <f t="shared" si="2019"/>
        <v>0.23300000000000001</v>
      </c>
      <c r="R494" s="58">
        <f t="shared" ref="R494" si="2020">R1858</f>
        <v>0.23</v>
      </c>
    </row>
    <row r="495" spans="1:18" ht="13.9" customHeight="1" x14ac:dyDescent="0.2">
      <c r="A495" s="86" t="s">
        <v>1504</v>
      </c>
      <c r="B495" s="87"/>
      <c r="C495" s="56">
        <f t="shared" si="2004"/>
        <v>0.28000000000000003</v>
      </c>
      <c r="D495" s="56">
        <f t="shared" si="2004"/>
        <v>0.27400000000000002</v>
      </c>
      <c r="E495" s="56">
        <f t="shared" si="2004"/>
        <v>0.26800000000000002</v>
      </c>
      <c r="F495" s="56">
        <f t="shared" si="2004"/>
        <v>0.26</v>
      </c>
      <c r="G495" s="56">
        <f t="shared" si="2004"/>
        <v>0.25600000000000001</v>
      </c>
      <c r="H495" s="56">
        <f t="shared" si="2004"/>
        <v>0.30099999999999999</v>
      </c>
      <c r="I495" s="56">
        <f t="shared" si="2004"/>
        <v>0.29699999999999999</v>
      </c>
      <c r="J495" s="56">
        <f t="shared" si="2004"/>
        <v>0.29499999999999998</v>
      </c>
      <c r="K495" s="56">
        <f t="shared" ref="K495:L495" si="2021">K1859</f>
        <v>0.28899999999999998</v>
      </c>
      <c r="L495" s="56">
        <f t="shared" si="2021"/>
        <v>0.254</v>
      </c>
      <c r="M495" s="56">
        <f t="shared" ref="M495:O495" si="2022">M1859</f>
        <v>0.253</v>
      </c>
      <c r="N495" s="56">
        <f t="shared" si="2022"/>
        <v>0.25</v>
      </c>
      <c r="O495" s="56">
        <f t="shared" si="2022"/>
        <v>0.24399999999999999</v>
      </c>
      <c r="P495" s="56">
        <f t="shared" ref="P495:Q495" si="2023">P1859</f>
        <v>0.23799999999999999</v>
      </c>
      <c r="Q495" s="56">
        <f t="shared" si="2023"/>
        <v>0.23300000000000001</v>
      </c>
      <c r="R495" s="56">
        <f t="shared" ref="R495" si="2024">R1859</f>
        <v>0.23</v>
      </c>
    </row>
    <row r="496" spans="1:18" ht="13.9" customHeight="1" x14ac:dyDescent="0.2">
      <c r="A496" s="88" t="s">
        <v>1505</v>
      </c>
      <c r="B496" s="89"/>
      <c r="C496" s="57">
        <f t="shared" si="2004"/>
        <v>4.0000000000000001E-3</v>
      </c>
      <c r="D496" s="57">
        <f t="shared" si="2004"/>
        <v>4.0000000000000001E-3</v>
      </c>
      <c r="E496" s="57">
        <f t="shared" si="2004"/>
        <v>3.0000000000000001E-3</v>
      </c>
      <c r="F496" s="57">
        <f t="shared" si="2004"/>
        <v>3.0000000000000001E-3</v>
      </c>
      <c r="G496" s="57">
        <f t="shared" si="2004"/>
        <v>2E-3</v>
      </c>
      <c r="H496" s="57">
        <f t="shared" si="2004"/>
        <v>2E-3</v>
      </c>
      <c r="I496" s="57">
        <f t="shared" si="2004"/>
        <v>1E-3</v>
      </c>
      <c r="J496" s="57">
        <f t="shared" si="2004"/>
        <v>0</v>
      </c>
      <c r="K496" s="57">
        <f t="shared" ref="K496:L496" si="2025">K1860</f>
        <v>0</v>
      </c>
      <c r="L496" s="57">
        <f t="shared" si="2025"/>
        <v>0</v>
      </c>
      <c r="M496" s="57">
        <f t="shared" ref="M496:O496" si="2026">M1860</f>
        <v>0</v>
      </c>
      <c r="N496" s="57">
        <f t="shared" si="2026"/>
        <v>0</v>
      </c>
      <c r="O496" s="57">
        <f t="shared" si="2026"/>
        <v>0</v>
      </c>
      <c r="P496" s="57">
        <f t="shared" ref="P496:Q496" si="2027">P1860</f>
        <v>0</v>
      </c>
      <c r="Q496" s="57">
        <f t="shared" si="2027"/>
        <v>0</v>
      </c>
      <c r="R496" s="57">
        <f t="shared" ref="R496" si="2028">R1860</f>
        <v>0</v>
      </c>
    </row>
    <row r="497" spans="1:18" ht="13.9" hidden="1" customHeight="1" outlineLevel="1" x14ac:dyDescent="0.2">
      <c r="A497" s="90" t="s">
        <v>1506</v>
      </c>
      <c r="B497" s="91"/>
      <c r="C497" s="56">
        <f t="shared" si="2004"/>
        <v>0</v>
      </c>
      <c r="D497" s="56">
        <f t="shared" si="2004"/>
        <v>0</v>
      </c>
      <c r="E497" s="56">
        <f t="shared" si="2004"/>
        <v>0</v>
      </c>
      <c r="F497" s="56">
        <f t="shared" si="2004"/>
        <v>0</v>
      </c>
      <c r="G497" s="56">
        <f t="shared" si="2004"/>
        <v>0</v>
      </c>
      <c r="H497" s="56">
        <f t="shared" si="2004"/>
        <v>0</v>
      </c>
      <c r="I497" s="56">
        <f t="shared" si="2004"/>
        <v>0</v>
      </c>
      <c r="J497" s="56">
        <f t="shared" si="2004"/>
        <v>0</v>
      </c>
      <c r="K497" s="56">
        <f t="shared" ref="K497:L497" si="2029">K1861</f>
        <v>0</v>
      </c>
      <c r="L497" s="56">
        <f t="shared" si="2029"/>
        <v>0</v>
      </c>
      <c r="M497" s="56">
        <f t="shared" ref="M497:O497" si="2030">M1861</f>
        <v>0</v>
      </c>
      <c r="N497" s="56">
        <f t="shared" si="2030"/>
        <v>0</v>
      </c>
      <c r="O497" s="56">
        <f t="shared" si="2030"/>
        <v>0</v>
      </c>
      <c r="P497" s="56">
        <f t="shared" ref="P497:Q497" si="2031">P1861</f>
        <v>0</v>
      </c>
      <c r="Q497" s="56">
        <f t="shared" si="2031"/>
        <v>0</v>
      </c>
      <c r="R497" s="56">
        <f t="shared" ref="R497" si="2032">R1861</f>
        <v>0</v>
      </c>
    </row>
    <row r="498" spans="1:18" ht="13.9" hidden="1" customHeight="1" outlineLevel="1" x14ac:dyDescent="0.2">
      <c r="A498" s="92" t="s">
        <v>1507</v>
      </c>
      <c r="B498" s="93"/>
      <c r="C498" s="57">
        <f t="shared" si="2004"/>
        <v>0</v>
      </c>
      <c r="D498" s="57">
        <f t="shared" si="2004"/>
        <v>0</v>
      </c>
      <c r="E498" s="57">
        <f t="shared" si="2004"/>
        <v>0</v>
      </c>
      <c r="F498" s="57">
        <f t="shared" si="2004"/>
        <v>0</v>
      </c>
      <c r="G498" s="57">
        <f t="shared" si="2004"/>
        <v>0</v>
      </c>
      <c r="H498" s="57">
        <f t="shared" si="2004"/>
        <v>0</v>
      </c>
      <c r="I498" s="57">
        <f t="shared" si="2004"/>
        <v>0</v>
      </c>
      <c r="J498" s="57">
        <f t="shared" si="2004"/>
        <v>0</v>
      </c>
      <c r="K498" s="57">
        <f t="shared" ref="K498:L498" si="2033">K1862</f>
        <v>0</v>
      </c>
      <c r="L498" s="57">
        <f t="shared" si="2033"/>
        <v>0</v>
      </c>
      <c r="M498" s="57">
        <f t="shared" ref="M498:O498" si="2034">M1862</f>
        <v>0</v>
      </c>
      <c r="N498" s="57">
        <f t="shared" si="2034"/>
        <v>0</v>
      </c>
      <c r="O498" s="57">
        <f t="shared" si="2034"/>
        <v>0</v>
      </c>
      <c r="P498" s="57">
        <f t="shared" ref="P498:Q498" si="2035">P1862</f>
        <v>0</v>
      </c>
      <c r="Q498" s="57">
        <f t="shared" si="2035"/>
        <v>0</v>
      </c>
      <c r="R498" s="57">
        <f t="shared" ref="R498" si="2036">R1862</f>
        <v>0</v>
      </c>
    </row>
    <row r="499" spans="1:18" ht="13.9" hidden="1" customHeight="1" outlineLevel="1" x14ac:dyDescent="0.2">
      <c r="A499" s="90" t="s">
        <v>1508</v>
      </c>
      <c r="B499" s="91"/>
      <c r="C499" s="56">
        <f t="shared" si="2004"/>
        <v>0</v>
      </c>
      <c r="D499" s="56">
        <f t="shared" si="2004"/>
        <v>0</v>
      </c>
      <c r="E499" s="56">
        <f t="shared" si="2004"/>
        <v>0</v>
      </c>
      <c r="F499" s="56">
        <f t="shared" si="2004"/>
        <v>0</v>
      </c>
      <c r="G499" s="56">
        <f t="shared" si="2004"/>
        <v>0</v>
      </c>
      <c r="H499" s="56">
        <f t="shared" si="2004"/>
        <v>0</v>
      </c>
      <c r="I499" s="56">
        <f t="shared" si="2004"/>
        <v>0</v>
      </c>
      <c r="J499" s="56">
        <f t="shared" si="2004"/>
        <v>0</v>
      </c>
      <c r="K499" s="56">
        <f t="shared" ref="K499:L499" si="2037">K1863</f>
        <v>0</v>
      </c>
      <c r="L499" s="56">
        <f t="shared" si="2037"/>
        <v>0</v>
      </c>
      <c r="M499" s="56">
        <f t="shared" ref="M499:O499" si="2038">M1863</f>
        <v>0</v>
      </c>
      <c r="N499" s="56">
        <f t="shared" si="2038"/>
        <v>0</v>
      </c>
      <c r="O499" s="56">
        <f t="shared" si="2038"/>
        <v>0</v>
      </c>
      <c r="P499" s="56">
        <f t="shared" ref="P499:Q499" si="2039">P1863</f>
        <v>0</v>
      </c>
      <c r="Q499" s="56">
        <f t="shared" si="2039"/>
        <v>0</v>
      </c>
      <c r="R499" s="56">
        <f t="shared" ref="R499" si="2040">R1863</f>
        <v>0</v>
      </c>
    </row>
    <row r="500" spans="1:18" ht="13.9" hidden="1" customHeight="1" outlineLevel="1" x14ac:dyDescent="0.2">
      <c r="A500" s="92" t="s">
        <v>1509</v>
      </c>
      <c r="B500" s="93"/>
      <c r="C500" s="57">
        <f t="shared" si="2004"/>
        <v>0</v>
      </c>
      <c r="D500" s="57">
        <f t="shared" si="2004"/>
        <v>0</v>
      </c>
      <c r="E500" s="57">
        <f t="shared" si="2004"/>
        <v>0</v>
      </c>
      <c r="F500" s="57">
        <f t="shared" si="2004"/>
        <v>0</v>
      </c>
      <c r="G500" s="57">
        <f t="shared" si="2004"/>
        <v>0</v>
      </c>
      <c r="H500" s="57">
        <f t="shared" si="2004"/>
        <v>0</v>
      </c>
      <c r="I500" s="57">
        <f t="shared" si="2004"/>
        <v>0</v>
      </c>
      <c r="J500" s="57">
        <f t="shared" si="2004"/>
        <v>0</v>
      </c>
      <c r="K500" s="57">
        <f t="shared" ref="K500:L500" si="2041">K1864</f>
        <v>0</v>
      </c>
      <c r="L500" s="57">
        <f t="shared" si="2041"/>
        <v>0</v>
      </c>
      <c r="M500" s="57">
        <f t="shared" ref="M500:O500" si="2042">M1864</f>
        <v>0</v>
      </c>
      <c r="N500" s="57">
        <f t="shared" si="2042"/>
        <v>0</v>
      </c>
      <c r="O500" s="57">
        <f t="shared" si="2042"/>
        <v>0</v>
      </c>
      <c r="P500" s="57">
        <f t="shared" ref="P500:Q500" si="2043">P1864</f>
        <v>0</v>
      </c>
      <c r="Q500" s="57">
        <f t="shared" si="2043"/>
        <v>0</v>
      </c>
      <c r="R500" s="57">
        <f t="shared" ref="R500" si="2044">R1864</f>
        <v>0</v>
      </c>
    </row>
    <row r="501" spans="1:18" ht="13.9" hidden="1" customHeight="1" outlineLevel="1" x14ac:dyDescent="0.2">
      <c r="A501" s="90" t="s">
        <v>1510</v>
      </c>
      <c r="B501" s="91"/>
      <c r="C501" s="56">
        <f t="shared" si="2004"/>
        <v>0</v>
      </c>
      <c r="D501" s="56">
        <f t="shared" si="2004"/>
        <v>0</v>
      </c>
      <c r="E501" s="56">
        <f t="shared" si="2004"/>
        <v>0</v>
      </c>
      <c r="F501" s="56">
        <f t="shared" si="2004"/>
        <v>0</v>
      </c>
      <c r="G501" s="56">
        <f t="shared" si="2004"/>
        <v>0</v>
      </c>
      <c r="H501" s="56">
        <f t="shared" si="2004"/>
        <v>0</v>
      </c>
      <c r="I501" s="56">
        <f t="shared" si="2004"/>
        <v>0</v>
      </c>
      <c r="J501" s="56">
        <f t="shared" si="2004"/>
        <v>0</v>
      </c>
      <c r="K501" s="56">
        <f t="shared" ref="K501:L501" si="2045">K1865</f>
        <v>0</v>
      </c>
      <c r="L501" s="56">
        <f t="shared" si="2045"/>
        <v>0</v>
      </c>
      <c r="M501" s="56">
        <f t="shared" ref="M501:O501" si="2046">M1865</f>
        <v>0</v>
      </c>
      <c r="N501" s="56">
        <f t="shared" si="2046"/>
        <v>0</v>
      </c>
      <c r="O501" s="56">
        <f t="shared" si="2046"/>
        <v>0</v>
      </c>
      <c r="P501" s="56">
        <f t="shared" ref="P501:Q501" si="2047">P1865</f>
        <v>0</v>
      </c>
      <c r="Q501" s="56">
        <f t="shared" si="2047"/>
        <v>0</v>
      </c>
      <c r="R501" s="56">
        <f t="shared" ref="R501" si="2048">R1865</f>
        <v>0</v>
      </c>
    </row>
    <row r="502" spans="1:18" ht="13.9" hidden="1" customHeight="1" outlineLevel="1" x14ac:dyDescent="0.2">
      <c r="A502" s="92" t="s">
        <v>1511</v>
      </c>
      <c r="B502" s="93"/>
      <c r="C502" s="57">
        <f t="shared" si="2004"/>
        <v>0</v>
      </c>
      <c r="D502" s="57">
        <f t="shared" si="2004"/>
        <v>0</v>
      </c>
      <c r="E502" s="57">
        <f t="shared" si="2004"/>
        <v>0</v>
      </c>
      <c r="F502" s="57">
        <f t="shared" si="2004"/>
        <v>0</v>
      </c>
      <c r="G502" s="57">
        <f t="shared" si="2004"/>
        <v>0</v>
      </c>
      <c r="H502" s="57">
        <f t="shared" si="2004"/>
        <v>0</v>
      </c>
      <c r="I502" s="57">
        <f t="shared" si="2004"/>
        <v>0</v>
      </c>
      <c r="J502" s="57">
        <f t="shared" si="2004"/>
        <v>0</v>
      </c>
      <c r="K502" s="57">
        <f t="shared" ref="K502:L502" si="2049">K1866</f>
        <v>0</v>
      </c>
      <c r="L502" s="57">
        <f t="shared" si="2049"/>
        <v>0</v>
      </c>
      <c r="M502" s="57">
        <f t="shared" ref="M502:O502" si="2050">M1866</f>
        <v>0</v>
      </c>
      <c r="N502" s="57">
        <f t="shared" si="2050"/>
        <v>0</v>
      </c>
      <c r="O502" s="57">
        <f t="shared" si="2050"/>
        <v>0</v>
      </c>
      <c r="P502" s="57">
        <f t="shared" ref="P502:Q502" si="2051">P1866</f>
        <v>0</v>
      </c>
      <c r="Q502" s="57">
        <f t="shared" si="2051"/>
        <v>0</v>
      </c>
      <c r="R502" s="57">
        <f t="shared" ref="R502" si="2052">R1866</f>
        <v>0</v>
      </c>
    </row>
    <row r="503" spans="1:18" ht="13.9" hidden="1" customHeight="1" outlineLevel="1" x14ac:dyDescent="0.2">
      <c r="A503" s="90" t="s">
        <v>1512</v>
      </c>
      <c r="B503" s="91"/>
      <c r="C503" s="56">
        <f t="shared" si="2004"/>
        <v>0</v>
      </c>
      <c r="D503" s="56">
        <f t="shared" si="2004"/>
        <v>0</v>
      </c>
      <c r="E503" s="56">
        <f t="shared" si="2004"/>
        <v>0</v>
      </c>
      <c r="F503" s="56">
        <f t="shared" si="2004"/>
        <v>0</v>
      </c>
      <c r="G503" s="56">
        <f t="shared" si="2004"/>
        <v>0</v>
      </c>
      <c r="H503" s="56">
        <f t="shared" si="2004"/>
        <v>0</v>
      </c>
      <c r="I503" s="56">
        <f t="shared" si="2004"/>
        <v>0</v>
      </c>
      <c r="J503" s="56">
        <f t="shared" si="2004"/>
        <v>0</v>
      </c>
      <c r="K503" s="56">
        <f t="shared" ref="K503:L503" si="2053">K1867</f>
        <v>0</v>
      </c>
      <c r="L503" s="56">
        <f t="shared" si="2053"/>
        <v>0</v>
      </c>
      <c r="M503" s="56">
        <f t="shared" ref="M503:O503" si="2054">M1867</f>
        <v>0</v>
      </c>
      <c r="N503" s="56">
        <f t="shared" si="2054"/>
        <v>0</v>
      </c>
      <c r="O503" s="56">
        <f t="shared" si="2054"/>
        <v>0</v>
      </c>
      <c r="P503" s="56">
        <f t="shared" ref="P503:Q503" si="2055">P1867</f>
        <v>0</v>
      </c>
      <c r="Q503" s="56">
        <f t="shared" si="2055"/>
        <v>0</v>
      </c>
      <c r="R503" s="56">
        <f t="shared" ref="R503" si="2056">R1867</f>
        <v>0</v>
      </c>
    </row>
    <row r="504" spans="1:18" ht="13.9" hidden="1" customHeight="1" outlineLevel="1" x14ac:dyDescent="0.2">
      <c r="A504" s="92" t="s">
        <v>1607</v>
      </c>
      <c r="B504" s="93"/>
      <c r="C504" s="57" t="str">
        <f>IF(C1868="","-",C1868)</f>
        <v>-</v>
      </c>
      <c r="D504" s="57" t="str">
        <f t="shared" ref="D504:O504" si="2057">IF(D1868="","-",D1868)</f>
        <v>-</v>
      </c>
      <c r="E504" s="57" t="str">
        <f t="shared" si="2057"/>
        <v>-</v>
      </c>
      <c r="F504" s="57" t="str">
        <f t="shared" si="2057"/>
        <v>-</v>
      </c>
      <c r="G504" s="57" t="str">
        <f t="shared" si="2057"/>
        <v>-</v>
      </c>
      <c r="H504" s="57" t="str">
        <f t="shared" si="2057"/>
        <v>-</v>
      </c>
      <c r="I504" s="57" t="str">
        <f t="shared" si="2057"/>
        <v>-</v>
      </c>
      <c r="J504" s="57" t="str">
        <f t="shared" si="2057"/>
        <v>-</v>
      </c>
      <c r="K504" s="57" t="str">
        <f t="shared" si="2057"/>
        <v>-</v>
      </c>
      <c r="L504" s="57" t="str">
        <f t="shared" si="2057"/>
        <v>-</v>
      </c>
      <c r="M504" s="57" t="str">
        <f t="shared" si="2057"/>
        <v>-</v>
      </c>
      <c r="N504" s="57" t="str">
        <f t="shared" si="2057"/>
        <v>-</v>
      </c>
      <c r="O504" s="57">
        <f t="shared" si="2057"/>
        <v>0</v>
      </c>
      <c r="P504" s="57">
        <f t="shared" ref="P504:Q504" si="2058">IF(P1868="","-",P1868)</f>
        <v>0</v>
      </c>
      <c r="Q504" s="57">
        <f t="shared" si="2058"/>
        <v>0</v>
      </c>
      <c r="R504" s="57">
        <f t="shared" ref="R504" si="2059">IF(R1868="","-",R1868)</f>
        <v>0</v>
      </c>
    </row>
    <row r="505" spans="1:18" ht="13.9" hidden="1" customHeight="1" outlineLevel="1" x14ac:dyDescent="0.2">
      <c r="A505" s="90" t="s">
        <v>1513</v>
      </c>
      <c r="B505" s="91"/>
      <c r="C505" s="56">
        <f t="shared" ref="C505:J513" si="2060">C1869</f>
        <v>0</v>
      </c>
      <c r="D505" s="56">
        <f t="shared" ref="D505:J507" si="2061">D1869</f>
        <v>0</v>
      </c>
      <c r="E505" s="56">
        <f t="shared" si="2061"/>
        <v>0</v>
      </c>
      <c r="F505" s="56">
        <f t="shared" si="2061"/>
        <v>0</v>
      </c>
      <c r="G505" s="56">
        <f t="shared" si="2061"/>
        <v>0</v>
      </c>
      <c r="H505" s="56">
        <f t="shared" si="2061"/>
        <v>0</v>
      </c>
      <c r="I505" s="56">
        <f t="shared" si="2061"/>
        <v>0</v>
      </c>
      <c r="J505" s="56">
        <f t="shared" si="2061"/>
        <v>0</v>
      </c>
      <c r="K505" s="56">
        <f t="shared" ref="K505:L505" si="2062">K1869</f>
        <v>0</v>
      </c>
      <c r="L505" s="56">
        <f t="shared" si="2062"/>
        <v>0</v>
      </c>
      <c r="M505" s="56">
        <f t="shared" ref="M505:O505" si="2063">M1869</f>
        <v>0</v>
      </c>
      <c r="N505" s="56">
        <f t="shared" si="2063"/>
        <v>0</v>
      </c>
      <c r="O505" s="56">
        <f t="shared" si="2063"/>
        <v>0</v>
      </c>
      <c r="P505" s="56">
        <f t="shared" ref="P505:Q505" si="2064">P1869</f>
        <v>0</v>
      </c>
      <c r="Q505" s="56">
        <f t="shared" si="2064"/>
        <v>0</v>
      </c>
      <c r="R505" s="56">
        <f t="shared" ref="R505" si="2065">R1869</f>
        <v>0</v>
      </c>
    </row>
    <row r="506" spans="1:18" ht="13.9" hidden="1" customHeight="1" outlineLevel="1" x14ac:dyDescent="0.2">
      <c r="A506" s="92" t="s">
        <v>1514</v>
      </c>
      <c r="B506" s="93"/>
      <c r="C506" s="57">
        <f t="shared" si="2060"/>
        <v>0</v>
      </c>
      <c r="D506" s="57">
        <f t="shared" si="2061"/>
        <v>0</v>
      </c>
      <c r="E506" s="57">
        <f t="shared" si="2061"/>
        <v>0</v>
      </c>
      <c r="F506" s="57">
        <f t="shared" si="2061"/>
        <v>0</v>
      </c>
      <c r="G506" s="57">
        <f t="shared" si="2061"/>
        <v>0</v>
      </c>
      <c r="H506" s="57">
        <f t="shared" si="2061"/>
        <v>0</v>
      </c>
      <c r="I506" s="57">
        <f t="shared" si="2061"/>
        <v>0</v>
      </c>
      <c r="J506" s="57">
        <f t="shared" si="2061"/>
        <v>0</v>
      </c>
      <c r="K506" s="57">
        <f t="shared" ref="K506:L506" si="2066">K1870</f>
        <v>0</v>
      </c>
      <c r="L506" s="57">
        <f t="shared" si="2066"/>
        <v>0</v>
      </c>
      <c r="M506" s="57">
        <f t="shared" ref="M506:O506" si="2067">M1870</f>
        <v>0</v>
      </c>
      <c r="N506" s="57">
        <f t="shared" si="2067"/>
        <v>0</v>
      </c>
      <c r="O506" s="57">
        <f t="shared" si="2067"/>
        <v>0</v>
      </c>
      <c r="P506" s="57">
        <f t="shared" ref="P506:Q506" si="2068">P1870</f>
        <v>0</v>
      </c>
      <c r="Q506" s="57">
        <f t="shared" si="2068"/>
        <v>0</v>
      </c>
      <c r="R506" s="57">
        <f t="shared" ref="R506" si="2069">R1870</f>
        <v>0</v>
      </c>
    </row>
    <row r="507" spans="1:18" ht="13.9" hidden="1" customHeight="1" outlineLevel="1" x14ac:dyDescent="0.2">
      <c r="A507" s="90" t="s">
        <v>1515</v>
      </c>
      <c r="B507" s="91"/>
      <c r="C507" s="56">
        <f t="shared" si="2060"/>
        <v>0</v>
      </c>
      <c r="D507" s="56">
        <f t="shared" si="2061"/>
        <v>0</v>
      </c>
      <c r="E507" s="56">
        <f t="shared" si="2061"/>
        <v>0</v>
      </c>
      <c r="F507" s="56">
        <f t="shared" si="2061"/>
        <v>0</v>
      </c>
      <c r="G507" s="56">
        <f t="shared" si="2061"/>
        <v>0</v>
      </c>
      <c r="H507" s="56">
        <f t="shared" si="2061"/>
        <v>0</v>
      </c>
      <c r="I507" s="56">
        <f t="shared" si="2061"/>
        <v>0</v>
      </c>
      <c r="J507" s="56">
        <f t="shared" si="2061"/>
        <v>0</v>
      </c>
      <c r="K507" s="56">
        <f t="shared" ref="K507:L507" si="2070">K1871</f>
        <v>0</v>
      </c>
      <c r="L507" s="56">
        <f t="shared" si="2070"/>
        <v>0</v>
      </c>
      <c r="M507" s="56">
        <f t="shared" ref="M507:O507" si="2071">M1871</f>
        <v>0</v>
      </c>
      <c r="N507" s="56">
        <f t="shared" si="2071"/>
        <v>0</v>
      </c>
      <c r="O507" s="56">
        <f t="shared" si="2071"/>
        <v>0</v>
      </c>
      <c r="P507" s="56">
        <f t="shared" ref="P507:Q507" si="2072">P1871</f>
        <v>0</v>
      </c>
      <c r="Q507" s="56">
        <f t="shared" si="2072"/>
        <v>0</v>
      </c>
      <c r="R507" s="56">
        <f t="shared" ref="R507" si="2073">R1871</f>
        <v>0</v>
      </c>
    </row>
    <row r="508" spans="1:18" ht="13.9" hidden="1" customHeight="1" outlineLevel="1" x14ac:dyDescent="0.2">
      <c r="A508" s="92" t="s">
        <v>95</v>
      </c>
      <c r="B508" s="93"/>
      <c r="C508" s="57">
        <f t="shared" si="2060"/>
        <v>0</v>
      </c>
      <c r="D508" s="57">
        <f t="shared" si="2060"/>
        <v>0</v>
      </c>
      <c r="E508" s="57">
        <f t="shared" si="2060"/>
        <v>0</v>
      </c>
      <c r="F508" s="57">
        <f t="shared" si="2060"/>
        <v>0</v>
      </c>
      <c r="G508" s="57">
        <f t="shared" si="2060"/>
        <v>0</v>
      </c>
      <c r="H508" s="57">
        <f t="shared" si="2060"/>
        <v>0</v>
      </c>
      <c r="I508" s="57">
        <f t="shared" si="2060"/>
        <v>0</v>
      </c>
      <c r="J508" s="57">
        <f t="shared" si="2060"/>
        <v>0</v>
      </c>
      <c r="K508" s="57">
        <f t="shared" ref="K508:L508" si="2074">K1872</f>
        <v>0</v>
      </c>
      <c r="L508" s="57">
        <f t="shared" si="2074"/>
        <v>0</v>
      </c>
      <c r="M508" s="57">
        <f t="shared" ref="M508:O508" si="2075">M1872</f>
        <v>0</v>
      </c>
      <c r="N508" s="57">
        <f t="shared" si="2075"/>
        <v>0</v>
      </c>
      <c r="O508" s="57">
        <f t="shared" si="2075"/>
        <v>0</v>
      </c>
      <c r="P508" s="57">
        <f t="shared" ref="P508:Q508" si="2076">P1872</f>
        <v>0</v>
      </c>
      <c r="Q508" s="57">
        <f t="shared" si="2076"/>
        <v>0</v>
      </c>
      <c r="R508" s="57">
        <f t="shared" ref="R508" si="2077">R1872</f>
        <v>0</v>
      </c>
    </row>
    <row r="509" spans="1:18" ht="13.9" hidden="1" customHeight="1" outlineLevel="1" x14ac:dyDescent="0.2">
      <c r="A509" s="90" t="s">
        <v>1516</v>
      </c>
      <c r="B509" s="91"/>
      <c r="C509" s="56">
        <f t="shared" si="2060"/>
        <v>0</v>
      </c>
      <c r="D509" s="56">
        <f t="shared" si="2060"/>
        <v>0</v>
      </c>
      <c r="E509" s="56">
        <f t="shared" si="2060"/>
        <v>0</v>
      </c>
      <c r="F509" s="56">
        <f t="shared" si="2060"/>
        <v>0</v>
      </c>
      <c r="G509" s="56">
        <f t="shared" si="2060"/>
        <v>0</v>
      </c>
      <c r="H509" s="56">
        <f t="shared" si="2060"/>
        <v>0</v>
      </c>
      <c r="I509" s="56">
        <f t="shared" si="2060"/>
        <v>0</v>
      </c>
      <c r="J509" s="56">
        <f t="shared" si="2060"/>
        <v>0</v>
      </c>
      <c r="K509" s="56">
        <f t="shared" ref="K509:L509" si="2078">K1873</f>
        <v>0</v>
      </c>
      <c r="L509" s="56">
        <f t="shared" si="2078"/>
        <v>0</v>
      </c>
      <c r="M509" s="56">
        <f t="shared" ref="M509:O509" si="2079">M1873</f>
        <v>0</v>
      </c>
      <c r="N509" s="56">
        <f t="shared" si="2079"/>
        <v>0</v>
      </c>
      <c r="O509" s="56">
        <f t="shared" si="2079"/>
        <v>0</v>
      </c>
      <c r="P509" s="56">
        <f t="shared" ref="P509:Q509" si="2080">P1873</f>
        <v>0</v>
      </c>
      <c r="Q509" s="56">
        <f t="shared" si="2080"/>
        <v>0</v>
      </c>
      <c r="R509" s="56">
        <f t="shared" ref="R509" si="2081">R1873</f>
        <v>0</v>
      </c>
    </row>
    <row r="510" spans="1:18" ht="13.9" hidden="1" customHeight="1" outlineLevel="1" x14ac:dyDescent="0.2">
      <c r="A510" s="92" t="s">
        <v>1517</v>
      </c>
      <c r="B510" s="93"/>
      <c r="C510" s="57">
        <f t="shared" si="2060"/>
        <v>4.0000000000000001E-3</v>
      </c>
      <c r="D510" s="57">
        <f t="shared" si="2060"/>
        <v>4.0000000000000001E-3</v>
      </c>
      <c r="E510" s="57">
        <f t="shared" si="2060"/>
        <v>3.0000000000000001E-3</v>
      </c>
      <c r="F510" s="57">
        <f t="shared" si="2060"/>
        <v>3.0000000000000001E-3</v>
      </c>
      <c r="G510" s="57">
        <f t="shared" si="2060"/>
        <v>2E-3</v>
      </c>
      <c r="H510" s="57">
        <f t="shared" si="2060"/>
        <v>2E-3</v>
      </c>
      <c r="I510" s="57">
        <f t="shared" si="2060"/>
        <v>1E-3</v>
      </c>
      <c r="J510" s="57">
        <f t="shared" si="2060"/>
        <v>0</v>
      </c>
      <c r="K510" s="57">
        <f t="shared" ref="K510:L510" si="2082">K1874</f>
        <v>0</v>
      </c>
      <c r="L510" s="57">
        <f t="shared" si="2082"/>
        <v>0</v>
      </c>
      <c r="M510" s="57">
        <f t="shared" ref="M510:O510" si="2083">M1874</f>
        <v>0</v>
      </c>
      <c r="N510" s="57">
        <f t="shared" si="2083"/>
        <v>0</v>
      </c>
      <c r="O510" s="57">
        <f t="shared" si="2083"/>
        <v>0</v>
      </c>
      <c r="P510" s="57">
        <f t="shared" ref="P510:Q510" si="2084">P1874</f>
        <v>0</v>
      </c>
      <c r="Q510" s="57">
        <f t="shared" si="2084"/>
        <v>0</v>
      </c>
      <c r="R510" s="57">
        <f t="shared" ref="R510" si="2085">R1874</f>
        <v>0</v>
      </c>
    </row>
    <row r="511" spans="1:18" ht="13.9" hidden="1" customHeight="1" outlineLevel="1" x14ac:dyDescent="0.2">
      <c r="A511" s="90" t="s">
        <v>96</v>
      </c>
      <c r="B511" s="91"/>
      <c r="C511" s="56">
        <f t="shared" si="2060"/>
        <v>0</v>
      </c>
      <c r="D511" s="56">
        <f t="shared" si="2060"/>
        <v>0</v>
      </c>
      <c r="E511" s="56">
        <f t="shared" si="2060"/>
        <v>0</v>
      </c>
      <c r="F511" s="56">
        <f t="shared" si="2060"/>
        <v>0</v>
      </c>
      <c r="G511" s="56">
        <f t="shared" si="2060"/>
        <v>0</v>
      </c>
      <c r="H511" s="56">
        <f t="shared" si="2060"/>
        <v>0</v>
      </c>
      <c r="I511" s="56">
        <f t="shared" si="2060"/>
        <v>0</v>
      </c>
      <c r="J511" s="56">
        <f t="shared" si="2060"/>
        <v>0</v>
      </c>
      <c r="K511" s="56">
        <f t="shared" ref="K511:L511" si="2086">K1875</f>
        <v>0</v>
      </c>
      <c r="L511" s="56">
        <f t="shared" si="2086"/>
        <v>0</v>
      </c>
      <c r="M511" s="56">
        <f t="shared" ref="M511:O511" si="2087">M1875</f>
        <v>0</v>
      </c>
      <c r="N511" s="56">
        <f t="shared" si="2087"/>
        <v>0</v>
      </c>
      <c r="O511" s="56">
        <f t="shared" si="2087"/>
        <v>0</v>
      </c>
      <c r="P511" s="56">
        <f t="shared" ref="P511:Q511" si="2088">P1875</f>
        <v>0</v>
      </c>
      <c r="Q511" s="56">
        <f t="shared" si="2088"/>
        <v>0</v>
      </c>
      <c r="R511" s="56">
        <f t="shared" ref="R511" si="2089">R1875</f>
        <v>0</v>
      </c>
    </row>
    <row r="512" spans="1:18" ht="13.9" hidden="1" customHeight="1" outlineLevel="1" x14ac:dyDescent="0.2">
      <c r="A512" s="92" t="s">
        <v>1518</v>
      </c>
      <c r="B512" s="93"/>
      <c r="C512" s="57">
        <f t="shared" si="2060"/>
        <v>0</v>
      </c>
      <c r="D512" s="57">
        <f t="shared" si="2060"/>
        <v>0</v>
      </c>
      <c r="E512" s="57">
        <f t="shared" si="2060"/>
        <v>0</v>
      </c>
      <c r="F512" s="57">
        <f t="shared" si="2060"/>
        <v>0</v>
      </c>
      <c r="G512" s="57">
        <f t="shared" si="2060"/>
        <v>0</v>
      </c>
      <c r="H512" s="57">
        <f t="shared" si="2060"/>
        <v>0</v>
      </c>
      <c r="I512" s="57">
        <f t="shared" si="2060"/>
        <v>0</v>
      </c>
      <c r="J512" s="57">
        <f t="shared" si="2060"/>
        <v>0</v>
      </c>
      <c r="K512" s="57">
        <f t="shared" ref="K512:L512" si="2090">K1876</f>
        <v>0</v>
      </c>
      <c r="L512" s="57">
        <f t="shared" si="2090"/>
        <v>0</v>
      </c>
      <c r="M512" s="57">
        <f t="shared" ref="M512:O512" si="2091">M1876</f>
        <v>0</v>
      </c>
      <c r="N512" s="57">
        <f t="shared" si="2091"/>
        <v>0</v>
      </c>
      <c r="O512" s="57">
        <f t="shared" si="2091"/>
        <v>0</v>
      </c>
      <c r="P512" s="57">
        <f t="shared" ref="P512:Q512" si="2092">P1876</f>
        <v>0</v>
      </c>
      <c r="Q512" s="57">
        <f t="shared" si="2092"/>
        <v>0</v>
      </c>
      <c r="R512" s="57">
        <f t="shared" ref="R512" si="2093">R1876</f>
        <v>0</v>
      </c>
    </row>
    <row r="513" spans="1:18" ht="13.9" hidden="1" customHeight="1" outlineLevel="1" x14ac:dyDescent="0.2">
      <c r="A513" s="90" t="s">
        <v>1519</v>
      </c>
      <c r="B513" s="91"/>
      <c r="C513" s="56">
        <f t="shared" si="2060"/>
        <v>0</v>
      </c>
      <c r="D513" s="56">
        <f t="shared" si="2060"/>
        <v>0</v>
      </c>
      <c r="E513" s="56">
        <f t="shared" si="2060"/>
        <v>0</v>
      </c>
      <c r="F513" s="56">
        <f t="shared" si="2060"/>
        <v>0</v>
      </c>
      <c r="G513" s="56">
        <f t="shared" si="2060"/>
        <v>0</v>
      </c>
      <c r="H513" s="56">
        <f t="shared" si="2060"/>
        <v>0</v>
      </c>
      <c r="I513" s="56">
        <f t="shared" si="2060"/>
        <v>0</v>
      </c>
      <c r="J513" s="56">
        <f t="shared" si="2060"/>
        <v>0</v>
      </c>
      <c r="K513" s="56">
        <f t="shared" ref="K513:L513" si="2094">K1877</f>
        <v>0</v>
      </c>
      <c r="L513" s="56">
        <f t="shared" si="2094"/>
        <v>0</v>
      </c>
      <c r="M513" s="56">
        <f t="shared" ref="M513:O513" si="2095">M1877</f>
        <v>0</v>
      </c>
      <c r="N513" s="56">
        <f t="shared" si="2095"/>
        <v>0</v>
      </c>
      <c r="O513" s="56">
        <f t="shared" si="2095"/>
        <v>0</v>
      </c>
      <c r="P513" s="56">
        <f t="shared" ref="P513:Q513" si="2096">P1877</f>
        <v>0</v>
      </c>
      <c r="Q513" s="56">
        <f t="shared" si="2096"/>
        <v>0</v>
      </c>
      <c r="R513" s="56">
        <f t="shared" ref="R513" si="2097">R1877</f>
        <v>0</v>
      </c>
    </row>
    <row r="514" spans="1:18" ht="13.9" hidden="1" customHeight="1" outlineLevel="1" x14ac:dyDescent="0.2">
      <c r="A514" s="92" t="s">
        <v>1520</v>
      </c>
      <c r="B514" s="93"/>
      <c r="C514" s="57">
        <f t="shared" ref="C514:J526" si="2098">C1878</f>
        <v>0</v>
      </c>
      <c r="D514" s="57">
        <f t="shared" si="2098"/>
        <v>0</v>
      </c>
      <c r="E514" s="57">
        <f t="shared" si="2098"/>
        <v>0</v>
      </c>
      <c r="F514" s="57">
        <f t="shared" si="2098"/>
        <v>0</v>
      </c>
      <c r="G514" s="57">
        <f t="shared" si="2098"/>
        <v>0</v>
      </c>
      <c r="H514" s="57">
        <f t="shared" si="2098"/>
        <v>0</v>
      </c>
      <c r="I514" s="57">
        <f t="shared" si="2098"/>
        <v>0</v>
      </c>
      <c r="J514" s="57">
        <f t="shared" si="2098"/>
        <v>0</v>
      </c>
      <c r="K514" s="57">
        <f t="shared" ref="K514:L514" si="2099">K1878</f>
        <v>0</v>
      </c>
      <c r="L514" s="57">
        <f t="shared" si="2099"/>
        <v>0</v>
      </c>
      <c r="M514" s="57">
        <f t="shared" ref="M514:O514" si="2100">M1878</f>
        <v>0</v>
      </c>
      <c r="N514" s="57">
        <f t="shared" si="2100"/>
        <v>0</v>
      </c>
      <c r="O514" s="57">
        <f t="shared" si="2100"/>
        <v>0</v>
      </c>
      <c r="P514" s="57">
        <f t="shared" ref="P514:Q514" si="2101">P1878</f>
        <v>0</v>
      </c>
      <c r="Q514" s="57">
        <f t="shared" si="2101"/>
        <v>0</v>
      </c>
      <c r="R514" s="57">
        <f t="shared" ref="R514" si="2102">R1878</f>
        <v>0</v>
      </c>
    </row>
    <row r="515" spans="1:18" ht="13.9" hidden="1" customHeight="1" outlineLevel="1" x14ac:dyDescent="0.2">
      <c r="A515" s="90" t="s">
        <v>1521</v>
      </c>
      <c r="B515" s="91"/>
      <c r="C515" s="56">
        <f t="shared" si="2098"/>
        <v>0</v>
      </c>
      <c r="D515" s="56">
        <f t="shared" si="2098"/>
        <v>0</v>
      </c>
      <c r="E515" s="56">
        <f t="shared" si="2098"/>
        <v>0</v>
      </c>
      <c r="F515" s="56">
        <f t="shared" si="2098"/>
        <v>0</v>
      </c>
      <c r="G515" s="56">
        <f t="shared" si="2098"/>
        <v>0</v>
      </c>
      <c r="H515" s="56">
        <f t="shared" si="2098"/>
        <v>0</v>
      </c>
      <c r="I515" s="56">
        <f t="shared" si="2098"/>
        <v>0</v>
      </c>
      <c r="J515" s="56">
        <f t="shared" si="2098"/>
        <v>0</v>
      </c>
      <c r="K515" s="56">
        <f t="shared" ref="K515:L515" si="2103">K1879</f>
        <v>0</v>
      </c>
      <c r="L515" s="56">
        <f t="shared" si="2103"/>
        <v>0</v>
      </c>
      <c r="M515" s="56">
        <f t="shared" ref="M515:O515" si="2104">M1879</f>
        <v>0</v>
      </c>
      <c r="N515" s="56">
        <f t="shared" si="2104"/>
        <v>0</v>
      </c>
      <c r="O515" s="56">
        <f t="shared" si="2104"/>
        <v>0</v>
      </c>
      <c r="P515" s="56">
        <f t="shared" ref="P515:Q515" si="2105">P1879</f>
        <v>0</v>
      </c>
      <c r="Q515" s="56">
        <f t="shared" si="2105"/>
        <v>0</v>
      </c>
      <c r="R515" s="56">
        <f t="shared" ref="R515" si="2106">R1879</f>
        <v>0</v>
      </c>
    </row>
    <row r="516" spans="1:18" ht="13.9" customHeight="1" collapsed="1" x14ac:dyDescent="0.2">
      <c r="A516" s="86" t="s">
        <v>1522</v>
      </c>
      <c r="B516" s="87"/>
      <c r="C516" s="56">
        <f t="shared" si="2098"/>
        <v>0</v>
      </c>
      <c r="D516" s="56">
        <f t="shared" si="2098"/>
        <v>0</v>
      </c>
      <c r="E516" s="56">
        <f t="shared" si="2098"/>
        <v>0</v>
      </c>
      <c r="F516" s="56">
        <f t="shared" si="2098"/>
        <v>0</v>
      </c>
      <c r="G516" s="56">
        <f t="shared" si="2098"/>
        <v>0</v>
      </c>
      <c r="H516" s="56">
        <f t="shared" si="2098"/>
        <v>0</v>
      </c>
      <c r="I516" s="56">
        <f t="shared" si="2098"/>
        <v>0</v>
      </c>
      <c r="J516" s="56">
        <f t="shared" si="2098"/>
        <v>0</v>
      </c>
      <c r="K516" s="56">
        <f t="shared" ref="K516:L516" si="2107">K1880</f>
        <v>0</v>
      </c>
      <c r="L516" s="56">
        <f t="shared" si="2107"/>
        <v>0</v>
      </c>
      <c r="M516" s="56">
        <f t="shared" ref="M516:O516" si="2108">M1880</f>
        <v>0</v>
      </c>
      <c r="N516" s="56">
        <f t="shared" si="2108"/>
        <v>0</v>
      </c>
      <c r="O516" s="56">
        <f t="shared" si="2108"/>
        <v>0</v>
      </c>
      <c r="P516" s="56">
        <f t="shared" ref="P516:Q516" si="2109">P1880</f>
        <v>0</v>
      </c>
      <c r="Q516" s="56">
        <f t="shared" si="2109"/>
        <v>0</v>
      </c>
      <c r="R516" s="56">
        <f t="shared" ref="R516" si="2110">R1880</f>
        <v>0</v>
      </c>
    </row>
    <row r="517" spans="1:18" ht="13.9" customHeight="1" x14ac:dyDescent="0.2">
      <c r="A517" s="94" t="s">
        <v>1541</v>
      </c>
      <c r="B517" s="95"/>
      <c r="C517" s="58">
        <f t="shared" si="2098"/>
        <v>8.4789999999999992</v>
      </c>
      <c r="D517" s="58">
        <f t="shared" si="2098"/>
        <v>9.2240000000000002</v>
      </c>
      <c r="E517" s="58">
        <f t="shared" si="2098"/>
        <v>9.3040000000000003</v>
      </c>
      <c r="F517" s="58">
        <f t="shared" si="2098"/>
        <v>9.9280000000000008</v>
      </c>
      <c r="G517" s="58">
        <f t="shared" si="2098"/>
        <v>9.9789999999999992</v>
      </c>
      <c r="H517" s="58">
        <f t="shared" si="2098"/>
        <v>9.9269999999999996</v>
      </c>
      <c r="I517" s="58">
        <f t="shared" si="2098"/>
        <v>9.8819999999999997</v>
      </c>
      <c r="J517" s="58">
        <f t="shared" si="2098"/>
        <v>10.021000000000001</v>
      </c>
      <c r="K517" s="58">
        <f t="shared" ref="K517:L517" si="2111">K1881</f>
        <v>10.037000000000001</v>
      </c>
      <c r="L517" s="58">
        <f t="shared" si="2111"/>
        <v>9.6620000000000008</v>
      </c>
      <c r="M517" s="58">
        <f t="shared" ref="M517:O517" si="2112">M1881</f>
        <v>9.7690000000000001</v>
      </c>
      <c r="N517" s="58">
        <f t="shared" si="2112"/>
        <v>10.191000000000001</v>
      </c>
      <c r="O517" s="58">
        <f t="shared" si="2112"/>
        <v>10.356</v>
      </c>
      <c r="P517" s="58">
        <f t="shared" ref="P517:Q517" si="2113">P1881</f>
        <v>10.553000000000001</v>
      </c>
      <c r="Q517" s="58">
        <f t="shared" si="2113"/>
        <v>10.474</v>
      </c>
      <c r="R517" s="58">
        <f t="shared" ref="R517" si="2114">R1881</f>
        <v>10.836</v>
      </c>
    </row>
    <row r="518" spans="1:18" ht="13.9" customHeight="1" x14ac:dyDescent="0.2">
      <c r="A518" s="86" t="s">
        <v>1504</v>
      </c>
      <c r="B518" s="87"/>
      <c r="C518" s="56">
        <f t="shared" si="2098"/>
        <v>5.78</v>
      </c>
      <c r="D518" s="56">
        <f t="shared" si="2098"/>
        <v>6.2270000000000003</v>
      </c>
      <c r="E518" s="56">
        <f t="shared" si="2098"/>
        <v>6.3849999999999998</v>
      </c>
      <c r="F518" s="56">
        <f t="shared" si="2098"/>
        <v>6.8520000000000003</v>
      </c>
      <c r="G518" s="56">
        <f t="shared" si="2098"/>
        <v>6.8520000000000003</v>
      </c>
      <c r="H518" s="56">
        <f t="shared" si="2098"/>
        <v>6.7409999999999997</v>
      </c>
      <c r="I518" s="56">
        <f t="shared" si="2098"/>
        <v>6.8019999999999996</v>
      </c>
      <c r="J518" s="56">
        <f t="shared" si="2098"/>
        <v>6.827</v>
      </c>
      <c r="K518" s="56">
        <f t="shared" ref="K518:L518" si="2115">K1882</f>
        <v>6.8129999999999997</v>
      </c>
      <c r="L518" s="56">
        <f t="shared" si="2115"/>
        <v>6.58</v>
      </c>
      <c r="M518" s="56">
        <f t="shared" ref="M518:O518" si="2116">M1882</f>
        <v>6.2610000000000001</v>
      </c>
      <c r="N518" s="56">
        <f t="shared" si="2116"/>
        <v>6.6790000000000003</v>
      </c>
      <c r="O518" s="56">
        <f t="shared" si="2116"/>
        <v>6.91</v>
      </c>
      <c r="P518" s="56">
        <f t="shared" ref="P518:Q518" si="2117">P1882</f>
        <v>7.1189999999999998</v>
      </c>
      <c r="Q518" s="56">
        <f t="shared" si="2117"/>
        <v>6.9889999999999999</v>
      </c>
      <c r="R518" s="56">
        <f t="shared" ref="R518" si="2118">R1882</f>
        <v>7.2530000000000001</v>
      </c>
    </row>
    <row r="519" spans="1:18" ht="13.9" customHeight="1" x14ac:dyDescent="0.2">
      <c r="A519" s="88" t="s">
        <v>1505</v>
      </c>
      <c r="B519" s="89"/>
      <c r="C519" s="57">
        <f t="shared" si="2098"/>
        <v>1.911</v>
      </c>
      <c r="D519" s="57">
        <f t="shared" si="2098"/>
        <v>2.1269999999999998</v>
      </c>
      <c r="E519" s="57">
        <f t="shared" si="2098"/>
        <v>2.0579999999999998</v>
      </c>
      <c r="F519" s="57">
        <f t="shared" si="2098"/>
        <v>2.1930000000000001</v>
      </c>
      <c r="G519" s="57">
        <f t="shared" si="2098"/>
        <v>2.2770000000000001</v>
      </c>
      <c r="H519" s="57">
        <f t="shared" si="2098"/>
        <v>2.3250000000000002</v>
      </c>
      <c r="I519" s="57">
        <f t="shared" si="2098"/>
        <v>2.2639999999999998</v>
      </c>
      <c r="J519" s="57">
        <f t="shared" si="2098"/>
        <v>2.306</v>
      </c>
      <c r="K519" s="57">
        <f t="shared" ref="K519:L519" si="2119">K1883</f>
        <v>2.363</v>
      </c>
      <c r="L519" s="57">
        <f t="shared" si="2119"/>
        <v>2.2559999999999998</v>
      </c>
      <c r="M519" s="57">
        <f t="shared" ref="M519:O519" si="2120">M1883</f>
        <v>2.5760000000000001</v>
      </c>
      <c r="N519" s="57">
        <f t="shared" si="2120"/>
        <v>2.6040000000000001</v>
      </c>
      <c r="O519" s="57">
        <f t="shared" si="2120"/>
        <v>2.512</v>
      </c>
      <c r="P519" s="57">
        <f t="shared" ref="P519:Q519" si="2121">P1883</f>
        <v>2.496</v>
      </c>
      <c r="Q519" s="57">
        <f t="shared" si="2121"/>
        <v>2.5550000000000002</v>
      </c>
      <c r="R519" s="57">
        <f t="shared" ref="R519" si="2122">R1883</f>
        <v>2.641</v>
      </c>
    </row>
    <row r="520" spans="1:18" ht="13.9" hidden="1" customHeight="1" outlineLevel="1" x14ac:dyDescent="0.2">
      <c r="A520" s="90" t="s">
        <v>1506</v>
      </c>
      <c r="B520" s="91"/>
      <c r="C520" s="56">
        <f t="shared" si="2098"/>
        <v>4.4999999999999998E-2</v>
      </c>
      <c r="D520" s="56">
        <f t="shared" si="2098"/>
        <v>4.5999999999999999E-2</v>
      </c>
      <c r="E520" s="56">
        <f t="shared" si="2098"/>
        <v>5.0999999999999997E-2</v>
      </c>
      <c r="F520" s="56">
        <f t="shared" si="2098"/>
        <v>5.1999999999999998E-2</v>
      </c>
      <c r="G520" s="56">
        <f t="shared" si="2098"/>
        <v>5.0999999999999997E-2</v>
      </c>
      <c r="H520" s="56">
        <f t="shared" si="2098"/>
        <v>5.8000000000000003E-2</v>
      </c>
      <c r="I520" s="56">
        <f t="shared" si="2098"/>
        <v>5.8999999999999997E-2</v>
      </c>
      <c r="J520" s="56">
        <f t="shared" si="2098"/>
        <v>5.8999999999999997E-2</v>
      </c>
      <c r="K520" s="56">
        <f t="shared" ref="K520:L520" si="2123">K1884</f>
        <v>5.7000000000000002E-2</v>
      </c>
      <c r="L520" s="56">
        <f t="shared" si="2123"/>
        <v>5.3999999999999999E-2</v>
      </c>
      <c r="M520" s="56">
        <f t="shared" ref="M520:O520" si="2124">M1884</f>
        <v>5.2999999999999999E-2</v>
      </c>
      <c r="N520" s="56">
        <f t="shared" si="2124"/>
        <v>5.8000000000000003E-2</v>
      </c>
      <c r="O520" s="56">
        <f t="shared" si="2124"/>
        <v>0.06</v>
      </c>
      <c r="P520" s="56">
        <f t="shared" ref="P520:Q520" si="2125">P1884</f>
        <v>6.4000000000000001E-2</v>
      </c>
      <c r="Q520" s="56">
        <f t="shared" si="2125"/>
        <v>6.2E-2</v>
      </c>
      <c r="R520" s="56">
        <f t="shared" ref="R520" si="2126">R1884</f>
        <v>6.7000000000000004E-2</v>
      </c>
    </row>
    <row r="521" spans="1:18" ht="13.9" hidden="1" customHeight="1" outlineLevel="1" x14ac:dyDescent="0.2">
      <c r="A521" s="92" t="s">
        <v>1507</v>
      </c>
      <c r="B521" s="93"/>
      <c r="C521" s="57">
        <f t="shared" si="2098"/>
        <v>0</v>
      </c>
      <c r="D521" s="57">
        <f t="shared" si="2098"/>
        <v>0</v>
      </c>
      <c r="E521" s="57">
        <f t="shared" si="2098"/>
        <v>0</v>
      </c>
      <c r="F521" s="57">
        <f t="shared" si="2098"/>
        <v>0</v>
      </c>
      <c r="G521" s="57">
        <f t="shared" si="2098"/>
        <v>0</v>
      </c>
      <c r="H521" s="57">
        <f t="shared" si="2098"/>
        <v>0</v>
      </c>
      <c r="I521" s="57">
        <f t="shared" si="2098"/>
        <v>0</v>
      </c>
      <c r="J521" s="57">
        <f t="shared" si="2098"/>
        <v>0</v>
      </c>
      <c r="K521" s="57">
        <f t="shared" ref="K521:L521" si="2127">K1885</f>
        <v>0</v>
      </c>
      <c r="L521" s="57">
        <f t="shared" si="2127"/>
        <v>0</v>
      </c>
      <c r="M521" s="57">
        <f t="shared" ref="M521:O521" si="2128">M1885</f>
        <v>0</v>
      </c>
      <c r="N521" s="57">
        <f t="shared" si="2128"/>
        <v>0</v>
      </c>
      <c r="O521" s="57">
        <f t="shared" si="2128"/>
        <v>0</v>
      </c>
      <c r="P521" s="57">
        <f t="shared" ref="P521:Q521" si="2129">P1885</f>
        <v>0</v>
      </c>
      <c r="Q521" s="57">
        <f t="shared" si="2129"/>
        <v>0</v>
      </c>
      <c r="R521" s="57">
        <f t="shared" ref="R521" si="2130">R1885</f>
        <v>0</v>
      </c>
    </row>
    <row r="522" spans="1:18" ht="13.9" hidden="1" customHeight="1" outlineLevel="1" x14ac:dyDescent="0.2">
      <c r="A522" s="90" t="s">
        <v>1508</v>
      </c>
      <c r="B522" s="91"/>
      <c r="C522" s="56">
        <f t="shared" si="2098"/>
        <v>9.9000000000000005E-2</v>
      </c>
      <c r="D522" s="56">
        <f t="shared" si="2098"/>
        <v>6.3E-2</v>
      </c>
      <c r="E522" s="56">
        <f t="shared" si="2098"/>
        <v>6.2E-2</v>
      </c>
      <c r="F522" s="56">
        <f t="shared" si="2098"/>
        <v>6.2E-2</v>
      </c>
      <c r="G522" s="56">
        <f t="shared" si="2098"/>
        <v>6.2E-2</v>
      </c>
      <c r="H522" s="56">
        <f t="shared" si="2098"/>
        <v>6.3E-2</v>
      </c>
      <c r="I522" s="56">
        <f t="shared" si="2098"/>
        <v>6.2E-2</v>
      </c>
      <c r="J522" s="56">
        <f t="shared" si="2098"/>
        <v>6.8000000000000005E-2</v>
      </c>
      <c r="K522" s="56">
        <f t="shared" ref="K522:L522" si="2131">K1886</f>
        <v>7.2999999999999995E-2</v>
      </c>
      <c r="L522" s="56">
        <f t="shared" si="2131"/>
        <v>8.5000000000000006E-2</v>
      </c>
      <c r="M522" s="56">
        <f t="shared" ref="M522:O522" si="2132">M1886</f>
        <v>0.13800000000000001</v>
      </c>
      <c r="N522" s="56">
        <f t="shared" si="2132"/>
        <v>0.154</v>
      </c>
      <c r="O522" s="56">
        <f t="shared" si="2132"/>
        <v>0.182</v>
      </c>
      <c r="P522" s="56">
        <f t="shared" ref="P522:Q522" si="2133">P1886</f>
        <v>0.183</v>
      </c>
      <c r="Q522" s="56">
        <f t="shared" si="2133"/>
        <v>0.20599999999999999</v>
      </c>
      <c r="R522" s="56">
        <f t="shared" ref="R522" si="2134">R1886</f>
        <v>0.23899999999999999</v>
      </c>
    </row>
    <row r="523" spans="1:18" ht="13.9" hidden="1" customHeight="1" outlineLevel="1" x14ac:dyDescent="0.2">
      <c r="A523" s="92" t="s">
        <v>1509</v>
      </c>
      <c r="B523" s="93"/>
      <c r="C523" s="57">
        <f t="shared" si="2098"/>
        <v>0.312</v>
      </c>
      <c r="D523" s="57">
        <f t="shared" si="2098"/>
        <v>0.35499999999999998</v>
      </c>
      <c r="E523" s="57">
        <f t="shared" si="2098"/>
        <v>0.374</v>
      </c>
      <c r="F523" s="57">
        <f t="shared" si="2098"/>
        <v>0.39400000000000002</v>
      </c>
      <c r="G523" s="57">
        <f t="shared" si="2098"/>
        <v>0.39700000000000002</v>
      </c>
      <c r="H523" s="57">
        <f t="shared" si="2098"/>
        <v>0.41499999999999998</v>
      </c>
      <c r="I523" s="57">
        <f t="shared" si="2098"/>
        <v>0.41</v>
      </c>
      <c r="J523" s="57">
        <f t="shared" si="2098"/>
        <v>0.42</v>
      </c>
      <c r="K523" s="57">
        <f t="shared" ref="K523:L523" si="2135">K1887</f>
        <v>0.42899999999999999</v>
      </c>
      <c r="L523" s="57">
        <f t="shared" si="2135"/>
        <v>0.34100000000000003</v>
      </c>
      <c r="M523" s="57">
        <f t="shared" ref="M523:O523" si="2136">M1887</f>
        <v>0.32300000000000001</v>
      </c>
      <c r="N523" s="57">
        <f t="shared" si="2136"/>
        <v>0.33200000000000002</v>
      </c>
      <c r="O523" s="57">
        <f t="shared" si="2136"/>
        <v>0.36199999999999999</v>
      </c>
      <c r="P523" s="57">
        <f t="shared" ref="P523:Q523" si="2137">P1887</f>
        <v>0.39100000000000001</v>
      </c>
      <c r="Q523" s="57">
        <f t="shared" si="2137"/>
        <v>0.43</v>
      </c>
      <c r="R523" s="57">
        <f t="shared" ref="R523" si="2138">R1887</f>
        <v>0.496</v>
      </c>
    </row>
    <row r="524" spans="1:18" ht="13.9" hidden="1" customHeight="1" outlineLevel="1" x14ac:dyDescent="0.2">
      <c r="A524" s="90" t="s">
        <v>1510</v>
      </c>
      <c r="B524" s="91"/>
      <c r="C524" s="56">
        <f t="shared" si="2098"/>
        <v>0</v>
      </c>
      <c r="D524" s="56">
        <f t="shared" si="2098"/>
        <v>0</v>
      </c>
      <c r="E524" s="56">
        <f t="shared" si="2098"/>
        <v>0</v>
      </c>
      <c r="F524" s="56">
        <f t="shared" si="2098"/>
        <v>0</v>
      </c>
      <c r="G524" s="56">
        <f t="shared" si="2098"/>
        <v>0</v>
      </c>
      <c r="H524" s="56">
        <f t="shared" si="2098"/>
        <v>0</v>
      </c>
      <c r="I524" s="56">
        <f t="shared" si="2098"/>
        <v>0</v>
      </c>
      <c r="J524" s="56">
        <f t="shared" si="2098"/>
        <v>0</v>
      </c>
      <c r="K524" s="56">
        <f t="shared" ref="K524:L524" si="2139">K1888</f>
        <v>0</v>
      </c>
      <c r="L524" s="56">
        <f t="shared" si="2139"/>
        <v>0</v>
      </c>
      <c r="M524" s="56">
        <f t="shared" ref="M524:O524" si="2140">M1888</f>
        <v>0</v>
      </c>
      <c r="N524" s="56">
        <f t="shared" si="2140"/>
        <v>0</v>
      </c>
      <c r="O524" s="56">
        <f t="shared" si="2140"/>
        <v>0</v>
      </c>
      <c r="P524" s="56">
        <f t="shared" ref="P524:Q524" si="2141">P1888</f>
        <v>0</v>
      </c>
      <c r="Q524" s="56">
        <f t="shared" si="2141"/>
        <v>0</v>
      </c>
      <c r="R524" s="56">
        <f t="shared" ref="R524" si="2142">R1888</f>
        <v>0</v>
      </c>
    </row>
    <row r="525" spans="1:18" ht="13.9" hidden="1" customHeight="1" outlineLevel="1" x14ac:dyDescent="0.2">
      <c r="A525" s="92" t="s">
        <v>1511</v>
      </c>
      <c r="B525" s="93"/>
      <c r="C525" s="57">
        <f t="shared" si="2098"/>
        <v>3.3000000000000002E-2</v>
      </c>
      <c r="D525" s="57">
        <f t="shared" si="2098"/>
        <v>0.05</v>
      </c>
      <c r="E525" s="57">
        <f t="shared" si="2098"/>
        <v>5.0999999999999997E-2</v>
      </c>
      <c r="F525" s="57">
        <f t="shared" si="2098"/>
        <v>5.0999999999999997E-2</v>
      </c>
      <c r="G525" s="57">
        <f t="shared" si="2098"/>
        <v>5.0999999999999997E-2</v>
      </c>
      <c r="H525" s="57">
        <f t="shared" si="2098"/>
        <v>4.2000000000000003E-2</v>
      </c>
      <c r="I525" s="57">
        <f t="shared" si="2098"/>
        <v>4.1000000000000002E-2</v>
      </c>
      <c r="J525" s="57">
        <f t="shared" si="2098"/>
        <v>4.1000000000000002E-2</v>
      </c>
      <c r="K525" s="57">
        <f t="shared" ref="K525:L525" si="2143">K1889</f>
        <v>4.2000000000000003E-2</v>
      </c>
      <c r="L525" s="57">
        <f t="shared" si="2143"/>
        <v>4.2999999999999997E-2</v>
      </c>
      <c r="M525" s="57">
        <f t="shared" ref="M525:O525" si="2144">M1889</f>
        <v>4.3999999999999997E-2</v>
      </c>
      <c r="N525" s="57">
        <f t="shared" si="2144"/>
        <v>0.05</v>
      </c>
      <c r="O525" s="57">
        <f t="shared" si="2144"/>
        <v>5.6000000000000001E-2</v>
      </c>
      <c r="P525" s="57">
        <f t="shared" ref="P525:Q525" si="2145">P1889</f>
        <v>5.3999999999999999E-2</v>
      </c>
      <c r="Q525" s="57">
        <f t="shared" si="2145"/>
        <v>5.5E-2</v>
      </c>
      <c r="R525" s="57">
        <f t="shared" ref="R525" si="2146">R1889</f>
        <v>5.8000000000000003E-2</v>
      </c>
    </row>
    <row r="526" spans="1:18" ht="13.9" hidden="1" customHeight="1" outlineLevel="1" x14ac:dyDescent="0.2">
      <c r="A526" s="90" t="s">
        <v>1512</v>
      </c>
      <c r="B526" s="91"/>
      <c r="C526" s="56">
        <f t="shared" si="2098"/>
        <v>5.1999999999999998E-2</v>
      </c>
      <c r="D526" s="56">
        <f t="shared" si="2098"/>
        <v>0.05</v>
      </c>
      <c r="E526" s="56">
        <f t="shared" si="2098"/>
        <v>5.0999999999999997E-2</v>
      </c>
      <c r="F526" s="56">
        <f t="shared" si="2098"/>
        <v>5.0999999999999997E-2</v>
      </c>
      <c r="G526" s="56">
        <f t="shared" si="2098"/>
        <v>5.0999999999999997E-2</v>
      </c>
      <c r="H526" s="56">
        <f t="shared" si="2098"/>
        <v>0.05</v>
      </c>
      <c r="I526" s="56">
        <f t="shared" si="2098"/>
        <v>0.05</v>
      </c>
      <c r="J526" s="56">
        <f t="shared" si="2098"/>
        <v>5.0999999999999997E-2</v>
      </c>
      <c r="K526" s="56">
        <f t="shared" ref="K526:L526" si="2147">K1890</f>
        <v>5.0999999999999997E-2</v>
      </c>
      <c r="L526" s="56">
        <f t="shared" si="2147"/>
        <v>4.9000000000000002E-2</v>
      </c>
      <c r="M526" s="56">
        <f t="shared" ref="M526:O526" si="2148">M1890</f>
        <v>0.05</v>
      </c>
      <c r="N526" s="56">
        <f t="shared" si="2148"/>
        <v>5.0999999999999997E-2</v>
      </c>
      <c r="O526" s="56">
        <f t="shared" si="2148"/>
        <v>5.1999999999999998E-2</v>
      </c>
      <c r="P526" s="56">
        <f t="shared" ref="P526:Q526" si="2149">P1890</f>
        <v>5.6000000000000001E-2</v>
      </c>
      <c r="Q526" s="56">
        <f t="shared" si="2149"/>
        <v>5.6000000000000001E-2</v>
      </c>
      <c r="R526" s="56">
        <f t="shared" ref="R526" si="2150">R1890</f>
        <v>5.8999999999999997E-2</v>
      </c>
    </row>
    <row r="527" spans="1:18" ht="13.9" hidden="1" customHeight="1" outlineLevel="1" x14ac:dyDescent="0.2">
      <c r="A527" s="92" t="s">
        <v>1607</v>
      </c>
      <c r="B527" s="93"/>
      <c r="C527" s="57" t="str">
        <f>IF(C1891="","-",C1891)</f>
        <v>-</v>
      </c>
      <c r="D527" s="57" t="str">
        <f t="shared" ref="D527:O527" si="2151">IF(D1891="","-",D1891)</f>
        <v>-</v>
      </c>
      <c r="E527" s="57" t="str">
        <f t="shared" si="2151"/>
        <v>-</v>
      </c>
      <c r="F527" s="57" t="str">
        <f t="shared" si="2151"/>
        <v>-</v>
      </c>
      <c r="G527" s="57" t="str">
        <f t="shared" si="2151"/>
        <v>-</v>
      </c>
      <c r="H527" s="57" t="str">
        <f t="shared" si="2151"/>
        <v>-</v>
      </c>
      <c r="I527" s="57" t="str">
        <f t="shared" si="2151"/>
        <v>-</v>
      </c>
      <c r="J527" s="57" t="str">
        <f t="shared" si="2151"/>
        <v>-</v>
      </c>
      <c r="K527" s="57" t="str">
        <f t="shared" si="2151"/>
        <v>-</v>
      </c>
      <c r="L527" s="57" t="str">
        <f t="shared" si="2151"/>
        <v>-</v>
      </c>
      <c r="M527" s="57" t="str">
        <f t="shared" si="2151"/>
        <v>-</v>
      </c>
      <c r="N527" s="57" t="str">
        <f t="shared" si="2151"/>
        <v>-</v>
      </c>
      <c r="O527" s="57">
        <f t="shared" si="2151"/>
        <v>0</v>
      </c>
      <c r="P527" s="57">
        <f t="shared" ref="P527:Q527" si="2152">IF(P1891="","-",P1891)</f>
        <v>0</v>
      </c>
      <c r="Q527" s="57">
        <f t="shared" si="2152"/>
        <v>0</v>
      </c>
      <c r="R527" s="57">
        <f t="shared" ref="R527" si="2153">IF(R1891="","-",R1891)</f>
        <v>0</v>
      </c>
    </row>
    <row r="528" spans="1:18" ht="13.9" hidden="1" customHeight="1" outlineLevel="1" x14ac:dyDescent="0.2">
      <c r="A528" s="90" t="s">
        <v>1513</v>
      </c>
      <c r="B528" s="91"/>
      <c r="C528" s="56">
        <f t="shared" ref="C528:J536" si="2154">C1892</f>
        <v>0</v>
      </c>
      <c r="D528" s="56">
        <f t="shared" ref="D528:J530" si="2155">D1892</f>
        <v>0</v>
      </c>
      <c r="E528" s="56">
        <f t="shared" si="2155"/>
        <v>0</v>
      </c>
      <c r="F528" s="56">
        <f t="shared" si="2155"/>
        <v>0</v>
      </c>
      <c r="G528" s="56">
        <f t="shared" si="2155"/>
        <v>0</v>
      </c>
      <c r="H528" s="56">
        <f t="shared" si="2155"/>
        <v>0</v>
      </c>
      <c r="I528" s="56">
        <f t="shared" si="2155"/>
        <v>0</v>
      </c>
      <c r="J528" s="56">
        <f t="shared" si="2155"/>
        <v>0</v>
      </c>
      <c r="K528" s="56">
        <f t="shared" ref="K528:L528" si="2156">K1892</f>
        <v>0</v>
      </c>
      <c r="L528" s="56">
        <f t="shared" si="2156"/>
        <v>0</v>
      </c>
      <c r="M528" s="56">
        <f t="shared" ref="M528:O528" si="2157">M1892</f>
        <v>0</v>
      </c>
      <c r="N528" s="56">
        <f t="shared" si="2157"/>
        <v>0</v>
      </c>
      <c r="O528" s="56">
        <f t="shared" si="2157"/>
        <v>0</v>
      </c>
      <c r="P528" s="56">
        <f t="shared" ref="P528:Q528" si="2158">P1892</f>
        <v>0</v>
      </c>
      <c r="Q528" s="56">
        <f t="shared" si="2158"/>
        <v>0</v>
      </c>
      <c r="R528" s="56">
        <f t="shared" ref="R528" si="2159">R1892</f>
        <v>0</v>
      </c>
    </row>
    <row r="529" spans="1:18" ht="13.9" hidden="1" customHeight="1" outlineLevel="1" x14ac:dyDescent="0.2">
      <c r="A529" s="92" t="s">
        <v>1514</v>
      </c>
      <c r="B529" s="93"/>
      <c r="C529" s="57">
        <f t="shared" si="2154"/>
        <v>0</v>
      </c>
      <c r="D529" s="57">
        <f t="shared" si="2155"/>
        <v>0</v>
      </c>
      <c r="E529" s="57">
        <f t="shared" si="2155"/>
        <v>0</v>
      </c>
      <c r="F529" s="57">
        <f t="shared" si="2155"/>
        <v>0</v>
      </c>
      <c r="G529" s="57">
        <f t="shared" si="2155"/>
        <v>0</v>
      </c>
      <c r="H529" s="57">
        <f t="shared" si="2155"/>
        <v>0</v>
      </c>
      <c r="I529" s="57">
        <f t="shared" si="2155"/>
        <v>0</v>
      </c>
      <c r="J529" s="57">
        <f t="shared" si="2155"/>
        <v>0</v>
      </c>
      <c r="K529" s="57">
        <f t="shared" ref="K529:L529" si="2160">K1893</f>
        <v>0</v>
      </c>
      <c r="L529" s="57">
        <f t="shared" si="2160"/>
        <v>0</v>
      </c>
      <c r="M529" s="57">
        <f t="shared" ref="M529:O529" si="2161">M1893</f>
        <v>0</v>
      </c>
      <c r="N529" s="57">
        <f t="shared" si="2161"/>
        <v>0</v>
      </c>
      <c r="O529" s="57">
        <f t="shared" si="2161"/>
        <v>0</v>
      </c>
      <c r="P529" s="57">
        <f t="shared" ref="P529:Q529" si="2162">P1893</f>
        <v>0</v>
      </c>
      <c r="Q529" s="57">
        <f t="shared" si="2162"/>
        <v>0</v>
      </c>
      <c r="R529" s="57">
        <f t="shared" ref="R529" si="2163">R1893</f>
        <v>0</v>
      </c>
    </row>
    <row r="530" spans="1:18" ht="13.9" hidden="1" customHeight="1" outlineLevel="1" x14ac:dyDescent="0.2">
      <c r="A530" s="90" t="s">
        <v>1515</v>
      </c>
      <c r="B530" s="91"/>
      <c r="C530" s="56">
        <f t="shared" si="2154"/>
        <v>0.60699999999999998</v>
      </c>
      <c r="D530" s="56">
        <f t="shared" si="2155"/>
        <v>0.59299999999999997</v>
      </c>
      <c r="E530" s="56">
        <f t="shared" si="2155"/>
        <v>0.56399999999999995</v>
      </c>
      <c r="F530" s="56">
        <f t="shared" si="2155"/>
        <v>0.58899999999999997</v>
      </c>
      <c r="G530" s="56">
        <f t="shared" si="2155"/>
        <v>0.59099999999999997</v>
      </c>
      <c r="H530" s="56">
        <f t="shared" si="2155"/>
        <v>0.68100000000000005</v>
      </c>
      <c r="I530" s="56">
        <f t="shared" si="2155"/>
        <v>0.57599999999999996</v>
      </c>
      <c r="J530" s="56">
        <f t="shared" si="2155"/>
        <v>0.55000000000000004</v>
      </c>
      <c r="K530" s="56">
        <f t="shared" ref="K530:L530" si="2164">K1894</f>
        <v>0.63700000000000001</v>
      </c>
      <c r="L530" s="56">
        <f t="shared" si="2164"/>
        <v>0.64</v>
      </c>
      <c r="M530" s="56">
        <f t="shared" ref="M530:O530" si="2165">M1894</f>
        <v>0.81399999999999995</v>
      </c>
      <c r="N530" s="56">
        <f t="shared" si="2165"/>
        <v>0.80600000000000005</v>
      </c>
      <c r="O530" s="56">
        <f t="shared" si="2165"/>
        <v>0.65700000000000003</v>
      </c>
      <c r="P530" s="56">
        <f t="shared" ref="P530:Q530" si="2166">P1894</f>
        <v>0.65300000000000002</v>
      </c>
      <c r="Q530" s="56">
        <f t="shared" si="2166"/>
        <v>0.65</v>
      </c>
      <c r="R530" s="56">
        <f t="shared" ref="R530" si="2167">R1894</f>
        <v>0.53400000000000003</v>
      </c>
    </row>
    <row r="531" spans="1:18" ht="13.9" hidden="1" customHeight="1" outlineLevel="1" x14ac:dyDescent="0.2">
      <c r="A531" s="92" t="s">
        <v>95</v>
      </c>
      <c r="B531" s="93"/>
      <c r="C531" s="57">
        <f t="shared" si="2154"/>
        <v>0</v>
      </c>
      <c r="D531" s="57">
        <f t="shared" si="2154"/>
        <v>0</v>
      </c>
      <c r="E531" s="57">
        <f t="shared" si="2154"/>
        <v>0</v>
      </c>
      <c r="F531" s="57">
        <f t="shared" si="2154"/>
        <v>0</v>
      </c>
      <c r="G531" s="57">
        <f t="shared" si="2154"/>
        <v>0</v>
      </c>
      <c r="H531" s="57">
        <f t="shared" si="2154"/>
        <v>0</v>
      </c>
      <c r="I531" s="57">
        <f t="shared" si="2154"/>
        <v>0</v>
      </c>
      <c r="J531" s="57">
        <f t="shared" si="2154"/>
        <v>0</v>
      </c>
      <c r="K531" s="57">
        <f t="shared" ref="K531:L531" si="2168">K1895</f>
        <v>0</v>
      </c>
      <c r="L531" s="57">
        <f t="shared" si="2168"/>
        <v>0</v>
      </c>
      <c r="M531" s="57">
        <f t="shared" ref="M531:O531" si="2169">M1895</f>
        <v>0</v>
      </c>
      <c r="N531" s="57">
        <f t="shared" si="2169"/>
        <v>0</v>
      </c>
      <c r="O531" s="57">
        <f t="shared" si="2169"/>
        <v>0</v>
      </c>
      <c r="P531" s="57">
        <f t="shared" ref="P531:Q531" si="2170">P1895</f>
        <v>0</v>
      </c>
      <c r="Q531" s="57">
        <f t="shared" si="2170"/>
        <v>0</v>
      </c>
      <c r="R531" s="57">
        <f t="shared" ref="R531" si="2171">R1895</f>
        <v>0</v>
      </c>
    </row>
    <row r="532" spans="1:18" ht="13.9" hidden="1" customHeight="1" outlineLevel="1" x14ac:dyDescent="0.2">
      <c r="A532" s="90" t="s">
        <v>1516</v>
      </c>
      <c r="B532" s="91"/>
      <c r="C532" s="56">
        <f t="shared" si="2154"/>
        <v>9.4E-2</v>
      </c>
      <c r="D532" s="56">
        <f t="shared" si="2154"/>
        <v>0.26400000000000001</v>
      </c>
      <c r="E532" s="56">
        <f t="shared" si="2154"/>
        <v>0.188</v>
      </c>
      <c r="F532" s="56">
        <f t="shared" si="2154"/>
        <v>0.17299999999999999</v>
      </c>
      <c r="G532" s="56">
        <f t="shared" si="2154"/>
        <v>0.17699999999999999</v>
      </c>
      <c r="H532" s="56">
        <f t="shared" si="2154"/>
        <v>9.1999999999999998E-2</v>
      </c>
      <c r="I532" s="56">
        <f t="shared" si="2154"/>
        <v>0.08</v>
      </c>
      <c r="J532" s="56">
        <f t="shared" si="2154"/>
        <v>0.08</v>
      </c>
      <c r="K532" s="56">
        <f t="shared" ref="K532:L532" si="2172">K1896</f>
        <v>7.5999999999999998E-2</v>
      </c>
      <c r="L532" s="56">
        <f t="shared" si="2172"/>
        <v>7.0999999999999994E-2</v>
      </c>
      <c r="M532" s="56">
        <f t="shared" ref="M532:O532" si="2173">M1896</f>
        <v>0.126</v>
      </c>
      <c r="N532" s="56">
        <f t="shared" si="2173"/>
        <v>0.128</v>
      </c>
      <c r="O532" s="56">
        <f t="shared" si="2173"/>
        <v>0.13600000000000001</v>
      </c>
      <c r="P532" s="56">
        <f t="shared" ref="P532:Q532" si="2174">P1896</f>
        <v>0.13900000000000001</v>
      </c>
      <c r="Q532" s="56">
        <f t="shared" si="2174"/>
        <v>0.14000000000000001</v>
      </c>
      <c r="R532" s="56">
        <f t="shared" ref="R532" si="2175">R1896</f>
        <v>0.153</v>
      </c>
    </row>
    <row r="533" spans="1:18" ht="13.9" hidden="1" customHeight="1" outlineLevel="1" x14ac:dyDescent="0.2">
      <c r="A533" s="92" t="s">
        <v>1517</v>
      </c>
      <c r="B533" s="93"/>
      <c r="C533" s="57">
        <f t="shared" si="2154"/>
        <v>0.44900000000000001</v>
      </c>
      <c r="D533" s="57">
        <f t="shared" si="2154"/>
        <v>0.48199999999999998</v>
      </c>
      <c r="E533" s="57">
        <f t="shared" si="2154"/>
        <v>0.50800000000000001</v>
      </c>
      <c r="F533" s="57">
        <f t="shared" si="2154"/>
        <v>0.56699999999999995</v>
      </c>
      <c r="G533" s="57">
        <f t="shared" si="2154"/>
        <v>0.64600000000000002</v>
      </c>
      <c r="H533" s="57">
        <f t="shared" si="2154"/>
        <v>0.65500000000000003</v>
      </c>
      <c r="I533" s="57">
        <f t="shared" si="2154"/>
        <v>0.747</v>
      </c>
      <c r="J533" s="57">
        <f t="shared" si="2154"/>
        <v>0.82</v>
      </c>
      <c r="K533" s="57">
        <f t="shared" ref="K533:L533" si="2176">K1897</f>
        <v>0.74399999999999999</v>
      </c>
      <c r="L533" s="57">
        <f t="shared" si="2176"/>
        <v>0.71899999999999997</v>
      </c>
      <c r="M533" s="57">
        <f t="shared" ref="M533:O533" si="2177">M1897</f>
        <v>0.77400000000000002</v>
      </c>
      <c r="N533" s="57">
        <f t="shared" si="2177"/>
        <v>0.76400000000000001</v>
      </c>
      <c r="O533" s="57">
        <f t="shared" si="2177"/>
        <v>0.76100000000000001</v>
      </c>
      <c r="P533" s="57">
        <f t="shared" ref="P533:Q533" si="2178">P1897</f>
        <v>0.73099999999999998</v>
      </c>
      <c r="Q533" s="57">
        <f t="shared" si="2178"/>
        <v>0.70899999999999996</v>
      </c>
      <c r="R533" s="57">
        <f t="shared" ref="R533" si="2179">R1897</f>
        <v>0.78600000000000003</v>
      </c>
    </row>
    <row r="534" spans="1:18" ht="13.9" hidden="1" customHeight="1" outlineLevel="1" x14ac:dyDescent="0.2">
      <c r="A534" s="90" t="s">
        <v>96</v>
      </c>
      <c r="B534" s="91"/>
      <c r="C534" s="56">
        <f t="shared" si="2154"/>
        <v>0</v>
      </c>
      <c r="D534" s="56">
        <f t="shared" si="2154"/>
        <v>0</v>
      </c>
      <c r="E534" s="56">
        <f t="shared" si="2154"/>
        <v>0</v>
      </c>
      <c r="F534" s="56">
        <f t="shared" si="2154"/>
        <v>0</v>
      </c>
      <c r="G534" s="56">
        <f t="shared" si="2154"/>
        <v>0</v>
      </c>
      <c r="H534" s="56">
        <f t="shared" si="2154"/>
        <v>4.0000000000000001E-3</v>
      </c>
      <c r="I534" s="56">
        <f t="shared" si="2154"/>
        <v>4.0000000000000001E-3</v>
      </c>
      <c r="J534" s="56">
        <f t="shared" si="2154"/>
        <v>4.0000000000000001E-3</v>
      </c>
      <c r="K534" s="56">
        <f t="shared" ref="K534:L534" si="2180">K1898</f>
        <v>3.0000000000000001E-3</v>
      </c>
      <c r="L534" s="56">
        <f t="shared" si="2180"/>
        <v>3.0000000000000001E-3</v>
      </c>
      <c r="M534" s="56">
        <f t="shared" ref="M534:O534" si="2181">M1898</f>
        <v>3.0000000000000001E-3</v>
      </c>
      <c r="N534" s="56">
        <f t="shared" si="2181"/>
        <v>3.0000000000000001E-3</v>
      </c>
      <c r="O534" s="56">
        <f t="shared" si="2181"/>
        <v>3.0000000000000001E-3</v>
      </c>
      <c r="P534" s="56">
        <f t="shared" ref="P534:Q534" si="2182">P1898</f>
        <v>2E-3</v>
      </c>
      <c r="Q534" s="56">
        <f t="shared" si="2182"/>
        <v>2E-3</v>
      </c>
      <c r="R534" s="56">
        <f t="shared" ref="R534" si="2183">R1898</f>
        <v>5.0000000000000001E-3</v>
      </c>
    </row>
    <row r="535" spans="1:18" ht="13.9" hidden="1" customHeight="1" outlineLevel="1" x14ac:dyDescent="0.2">
      <c r="A535" s="92" t="s">
        <v>1518</v>
      </c>
      <c r="B535" s="93"/>
      <c r="C535" s="57">
        <f t="shared" si="2154"/>
        <v>1.7999999999999999E-2</v>
      </c>
      <c r="D535" s="57">
        <f t="shared" si="2154"/>
        <v>1.7000000000000001E-2</v>
      </c>
      <c r="E535" s="57">
        <f t="shared" si="2154"/>
        <v>1E-3</v>
      </c>
      <c r="F535" s="57">
        <f t="shared" si="2154"/>
        <v>0</v>
      </c>
      <c r="G535" s="57">
        <f t="shared" si="2154"/>
        <v>0</v>
      </c>
      <c r="H535" s="57">
        <f t="shared" si="2154"/>
        <v>0</v>
      </c>
      <c r="I535" s="57">
        <f t="shared" si="2154"/>
        <v>0</v>
      </c>
      <c r="J535" s="57">
        <f t="shared" si="2154"/>
        <v>0</v>
      </c>
      <c r="K535" s="57">
        <f t="shared" ref="K535:L535" si="2184">K1899</f>
        <v>0</v>
      </c>
      <c r="L535" s="57">
        <f t="shared" si="2184"/>
        <v>0</v>
      </c>
      <c r="M535" s="57">
        <f t="shared" ref="M535:O535" si="2185">M1899</f>
        <v>0</v>
      </c>
      <c r="N535" s="57">
        <f t="shared" si="2185"/>
        <v>0</v>
      </c>
      <c r="O535" s="57">
        <f t="shared" si="2185"/>
        <v>0</v>
      </c>
      <c r="P535" s="57">
        <f t="shared" ref="P535:Q535" si="2186">P1899</f>
        <v>0</v>
      </c>
      <c r="Q535" s="57">
        <f t="shared" si="2186"/>
        <v>0</v>
      </c>
      <c r="R535" s="57">
        <f t="shared" ref="R535" si="2187">R1899</f>
        <v>0</v>
      </c>
    </row>
    <row r="536" spans="1:18" ht="13.9" hidden="1" customHeight="1" outlineLevel="1" x14ac:dyDescent="0.2">
      <c r="A536" s="90" t="s">
        <v>1519</v>
      </c>
      <c r="B536" s="91"/>
      <c r="C536" s="56">
        <f t="shared" si="2154"/>
        <v>5.0000000000000001E-3</v>
      </c>
      <c r="D536" s="56">
        <f t="shared" si="2154"/>
        <v>5.0000000000000001E-3</v>
      </c>
      <c r="E536" s="56">
        <f t="shared" si="2154"/>
        <v>6.0000000000000001E-3</v>
      </c>
      <c r="F536" s="56">
        <f t="shared" si="2154"/>
        <v>6.0000000000000001E-3</v>
      </c>
      <c r="G536" s="56">
        <f t="shared" si="2154"/>
        <v>6.0000000000000001E-3</v>
      </c>
      <c r="H536" s="56">
        <f t="shared" si="2154"/>
        <v>6.0000000000000001E-3</v>
      </c>
      <c r="I536" s="56">
        <f t="shared" si="2154"/>
        <v>6.0000000000000001E-3</v>
      </c>
      <c r="J536" s="56">
        <f t="shared" si="2154"/>
        <v>5.0000000000000001E-3</v>
      </c>
      <c r="K536" s="56">
        <f t="shared" ref="K536:L536" si="2188">K1900</f>
        <v>5.0000000000000001E-3</v>
      </c>
      <c r="L536" s="56">
        <f t="shared" si="2188"/>
        <v>4.0000000000000001E-3</v>
      </c>
      <c r="M536" s="56">
        <f t="shared" ref="M536:O536" si="2189">M1900</f>
        <v>4.0000000000000001E-3</v>
      </c>
      <c r="N536" s="56">
        <f t="shared" si="2189"/>
        <v>4.0000000000000001E-3</v>
      </c>
      <c r="O536" s="56">
        <f t="shared" si="2189"/>
        <v>4.0000000000000001E-3</v>
      </c>
      <c r="P536" s="56">
        <f t="shared" ref="P536:Q536" si="2190">P1900</f>
        <v>4.0000000000000001E-3</v>
      </c>
      <c r="Q536" s="56">
        <f t="shared" si="2190"/>
        <v>4.0000000000000001E-3</v>
      </c>
      <c r="R536" s="56">
        <f t="shared" ref="R536" si="2191">R1900</f>
        <v>4.0000000000000001E-3</v>
      </c>
    </row>
    <row r="537" spans="1:18" ht="13.9" hidden="1" customHeight="1" outlineLevel="1" x14ac:dyDescent="0.2">
      <c r="A537" s="92" t="s">
        <v>1520</v>
      </c>
      <c r="B537" s="93"/>
      <c r="C537" s="57">
        <f t="shared" ref="C537:J549" si="2192">C1901</f>
        <v>0.19700000000000001</v>
      </c>
      <c r="D537" s="57">
        <f t="shared" si="2192"/>
        <v>0.20100000000000001</v>
      </c>
      <c r="E537" s="57">
        <f t="shared" si="2192"/>
        <v>0.20200000000000001</v>
      </c>
      <c r="F537" s="57">
        <f t="shared" si="2192"/>
        <v>0.248</v>
      </c>
      <c r="G537" s="57">
        <f t="shared" si="2192"/>
        <v>0.245</v>
      </c>
      <c r="H537" s="57">
        <f t="shared" si="2192"/>
        <v>0.25900000000000001</v>
      </c>
      <c r="I537" s="57">
        <f t="shared" si="2192"/>
        <v>0.22700000000000001</v>
      </c>
      <c r="J537" s="57">
        <f t="shared" si="2192"/>
        <v>0.20699999999999999</v>
      </c>
      <c r="K537" s="57">
        <f t="shared" ref="K537:L537" si="2193">K1901</f>
        <v>0.24399999999999999</v>
      </c>
      <c r="L537" s="57">
        <f t="shared" si="2193"/>
        <v>0.248</v>
      </c>
      <c r="M537" s="57">
        <f t="shared" ref="M537:O537" si="2194">M1901</f>
        <v>0.246</v>
      </c>
      <c r="N537" s="57">
        <f t="shared" si="2194"/>
        <v>0.253</v>
      </c>
      <c r="O537" s="57">
        <f t="shared" si="2194"/>
        <v>0.24</v>
      </c>
      <c r="P537" s="57">
        <f t="shared" ref="P537:Q537" si="2195">P1901</f>
        <v>0.219</v>
      </c>
      <c r="Q537" s="57">
        <f t="shared" si="2195"/>
        <v>0.23899999999999999</v>
      </c>
      <c r="R537" s="57">
        <f t="shared" ref="R537" si="2196">R1901</f>
        <v>0.24</v>
      </c>
    </row>
    <row r="538" spans="1:18" ht="13.9" hidden="1" customHeight="1" outlineLevel="1" x14ac:dyDescent="0.2">
      <c r="A538" s="90" t="s">
        <v>1521</v>
      </c>
      <c r="B538" s="91"/>
      <c r="C538" s="56">
        <f t="shared" si="2192"/>
        <v>1E-3</v>
      </c>
      <c r="D538" s="56">
        <f t="shared" si="2192"/>
        <v>1E-3</v>
      </c>
      <c r="E538" s="56">
        <f t="shared" si="2192"/>
        <v>1E-3</v>
      </c>
      <c r="F538" s="56">
        <f t="shared" si="2192"/>
        <v>1E-3</v>
      </c>
      <c r="G538" s="56">
        <f t="shared" si="2192"/>
        <v>1E-3</v>
      </c>
      <c r="H538" s="56">
        <f t="shared" si="2192"/>
        <v>1E-3</v>
      </c>
      <c r="I538" s="56">
        <f t="shared" si="2192"/>
        <v>0</v>
      </c>
      <c r="J538" s="56">
        <f t="shared" si="2192"/>
        <v>0</v>
      </c>
      <c r="K538" s="56">
        <f t="shared" ref="K538:L538" si="2197">K1902</f>
        <v>0</v>
      </c>
      <c r="L538" s="56">
        <f t="shared" si="2197"/>
        <v>0</v>
      </c>
      <c r="M538" s="56">
        <f t="shared" ref="M538:O538" si="2198">M1902</f>
        <v>0</v>
      </c>
      <c r="N538" s="56">
        <f t="shared" si="2198"/>
        <v>0</v>
      </c>
      <c r="O538" s="56">
        <f t="shared" si="2198"/>
        <v>0</v>
      </c>
      <c r="P538" s="56">
        <f t="shared" ref="P538:Q538" si="2199">P1902</f>
        <v>0</v>
      </c>
      <c r="Q538" s="56">
        <f t="shared" si="2199"/>
        <v>0</v>
      </c>
      <c r="R538" s="56">
        <f t="shared" ref="R538" si="2200">R1902</f>
        <v>0</v>
      </c>
    </row>
    <row r="539" spans="1:18" ht="13.9" customHeight="1" collapsed="1" x14ac:dyDescent="0.2">
      <c r="A539" s="86" t="s">
        <v>1522</v>
      </c>
      <c r="B539" s="87"/>
      <c r="C539" s="56">
        <f t="shared" si="2192"/>
        <v>0.78800000000000003</v>
      </c>
      <c r="D539" s="56">
        <f t="shared" si="2192"/>
        <v>0.87</v>
      </c>
      <c r="E539" s="56">
        <f t="shared" si="2192"/>
        <v>0.86099999999999999</v>
      </c>
      <c r="F539" s="56">
        <f t="shared" si="2192"/>
        <v>0.88300000000000001</v>
      </c>
      <c r="G539" s="56">
        <f t="shared" si="2192"/>
        <v>0.85099999999999998</v>
      </c>
      <c r="H539" s="56">
        <f t="shared" si="2192"/>
        <v>0.86099999999999999</v>
      </c>
      <c r="I539" s="56">
        <f t="shared" si="2192"/>
        <v>0.81599999999999995</v>
      </c>
      <c r="J539" s="56">
        <f t="shared" si="2192"/>
        <v>0.88800000000000001</v>
      </c>
      <c r="K539" s="56">
        <f t="shared" ref="K539:L539" si="2201">K1903</f>
        <v>0.86099999999999999</v>
      </c>
      <c r="L539" s="56">
        <f t="shared" si="2201"/>
        <v>0.82499999999999996</v>
      </c>
      <c r="M539" s="56">
        <f t="shared" ref="M539:O539" si="2202">M1903</f>
        <v>0.93300000000000005</v>
      </c>
      <c r="N539" s="56">
        <f t="shared" si="2202"/>
        <v>0.90800000000000003</v>
      </c>
      <c r="O539" s="56">
        <f t="shared" si="2202"/>
        <v>0.93500000000000005</v>
      </c>
      <c r="P539" s="56">
        <f t="shared" ref="P539:Q539" si="2203">P1903</f>
        <v>0.93799999999999994</v>
      </c>
      <c r="Q539" s="56">
        <f t="shared" si="2203"/>
        <v>0.93</v>
      </c>
      <c r="R539" s="56">
        <f t="shared" ref="R539" si="2204">R1903</f>
        <v>0.94199999999999995</v>
      </c>
    </row>
    <row r="540" spans="1:18" ht="13.9" customHeight="1" x14ac:dyDescent="0.2">
      <c r="A540" s="94" t="s">
        <v>1542</v>
      </c>
      <c r="B540" s="95"/>
      <c r="C540" s="58">
        <f t="shared" si="2192"/>
        <v>3.629</v>
      </c>
      <c r="D540" s="58">
        <f t="shared" si="2192"/>
        <v>3.6850000000000001</v>
      </c>
      <c r="E540" s="58">
        <f t="shared" si="2192"/>
        <v>3.722</v>
      </c>
      <c r="F540" s="58">
        <f t="shared" si="2192"/>
        <v>3.6680000000000001</v>
      </c>
      <c r="G540" s="58">
        <f t="shared" si="2192"/>
        <v>3.617</v>
      </c>
      <c r="H540" s="58">
        <f t="shared" si="2192"/>
        <v>3.75</v>
      </c>
      <c r="I540" s="58">
        <f t="shared" si="2192"/>
        <v>3.794</v>
      </c>
      <c r="J540" s="58">
        <f t="shared" si="2192"/>
        <v>3.8330000000000002</v>
      </c>
      <c r="K540" s="58">
        <f t="shared" ref="K540:L540" si="2205">K1904</f>
        <v>3.7410000000000001</v>
      </c>
      <c r="L540" s="58">
        <f t="shared" si="2205"/>
        <v>3.657</v>
      </c>
      <c r="M540" s="58">
        <f t="shared" ref="M540:O540" si="2206">M1904</f>
        <v>3.5910000000000002</v>
      </c>
      <c r="N540" s="58">
        <f t="shared" si="2206"/>
        <v>3.6219999999999999</v>
      </c>
      <c r="O540" s="58">
        <f t="shared" si="2206"/>
        <v>3.68</v>
      </c>
      <c r="P540" s="58">
        <f t="shared" ref="P540:Q540" si="2207">P1904</f>
        <v>3.7730000000000001</v>
      </c>
      <c r="Q540" s="58">
        <f t="shared" si="2207"/>
        <v>3.6760000000000002</v>
      </c>
      <c r="R540" s="58">
        <f t="shared" ref="R540" si="2208">R1904</f>
        <v>3.9529999999999998</v>
      </c>
    </row>
    <row r="541" spans="1:18" ht="13.9" customHeight="1" x14ac:dyDescent="0.2">
      <c r="A541" s="86" t="s">
        <v>1504</v>
      </c>
      <c r="B541" s="87"/>
      <c r="C541" s="56">
        <f t="shared" si="2192"/>
        <v>3.6240000000000001</v>
      </c>
      <c r="D541" s="56">
        <f t="shared" si="2192"/>
        <v>3.681</v>
      </c>
      <c r="E541" s="56">
        <f t="shared" si="2192"/>
        <v>3.718</v>
      </c>
      <c r="F541" s="56">
        <f t="shared" si="2192"/>
        <v>3.6640000000000001</v>
      </c>
      <c r="G541" s="56">
        <f t="shared" si="2192"/>
        <v>3.6120000000000001</v>
      </c>
      <c r="H541" s="56">
        <f t="shared" si="2192"/>
        <v>3.6720000000000002</v>
      </c>
      <c r="I541" s="56">
        <f t="shared" si="2192"/>
        <v>3.7160000000000002</v>
      </c>
      <c r="J541" s="56">
        <f t="shared" si="2192"/>
        <v>3.754</v>
      </c>
      <c r="K541" s="56">
        <f t="shared" ref="K541:L541" si="2209">K1905</f>
        <v>3.6659999999999999</v>
      </c>
      <c r="L541" s="56">
        <f t="shared" si="2209"/>
        <v>3.6059999999999999</v>
      </c>
      <c r="M541" s="56">
        <f t="shared" ref="M541:O541" si="2210">M1905</f>
        <v>3.5390000000000001</v>
      </c>
      <c r="N541" s="56">
        <f t="shared" si="2210"/>
        <v>3.573</v>
      </c>
      <c r="O541" s="56">
        <f t="shared" si="2210"/>
        <v>3.63</v>
      </c>
      <c r="P541" s="56">
        <f t="shared" ref="P541:Q541" si="2211">P1905</f>
        <v>3.7229999999999999</v>
      </c>
      <c r="Q541" s="56">
        <f t="shared" si="2211"/>
        <v>3.629</v>
      </c>
      <c r="R541" s="56">
        <f t="shared" ref="R541" si="2212">R1905</f>
        <v>3.9049999999999998</v>
      </c>
    </row>
    <row r="542" spans="1:18" ht="13.9" customHeight="1" x14ac:dyDescent="0.2">
      <c r="A542" s="88" t="s">
        <v>1505</v>
      </c>
      <c r="B542" s="89"/>
      <c r="C542" s="57">
        <f t="shared" si="2192"/>
        <v>4.0000000000000001E-3</v>
      </c>
      <c r="D542" s="57">
        <f t="shared" si="2192"/>
        <v>4.0000000000000001E-3</v>
      </c>
      <c r="E542" s="57">
        <f t="shared" si="2192"/>
        <v>4.0000000000000001E-3</v>
      </c>
      <c r="F542" s="57">
        <f t="shared" si="2192"/>
        <v>4.0000000000000001E-3</v>
      </c>
      <c r="G542" s="57">
        <f t="shared" si="2192"/>
        <v>5.0000000000000001E-3</v>
      </c>
      <c r="H542" s="57">
        <f t="shared" si="2192"/>
        <v>7.8E-2</v>
      </c>
      <c r="I542" s="57">
        <f t="shared" si="2192"/>
        <v>7.8E-2</v>
      </c>
      <c r="J542" s="57">
        <f t="shared" si="2192"/>
        <v>7.9000000000000001E-2</v>
      </c>
      <c r="K542" s="57">
        <f t="shared" ref="K542:L542" si="2213">K1906</f>
        <v>7.4999999999999997E-2</v>
      </c>
      <c r="L542" s="57">
        <f t="shared" si="2213"/>
        <v>5.0999999999999997E-2</v>
      </c>
      <c r="M542" s="57">
        <f t="shared" ref="M542:O542" si="2214">M1906</f>
        <v>5.1999999999999998E-2</v>
      </c>
      <c r="N542" s="57">
        <f t="shared" si="2214"/>
        <v>4.9000000000000002E-2</v>
      </c>
      <c r="O542" s="57">
        <f t="shared" si="2214"/>
        <v>0.05</v>
      </c>
      <c r="P542" s="57">
        <f t="shared" ref="P542:Q542" si="2215">P1906</f>
        <v>4.9000000000000002E-2</v>
      </c>
      <c r="Q542" s="57">
        <f t="shared" si="2215"/>
        <v>4.7E-2</v>
      </c>
      <c r="R542" s="57">
        <f t="shared" ref="R542" si="2216">R1906</f>
        <v>4.2999999999999997E-2</v>
      </c>
    </row>
    <row r="543" spans="1:18" ht="13.9" hidden="1" customHeight="1" outlineLevel="1" x14ac:dyDescent="0.2">
      <c r="A543" s="90" t="s">
        <v>1506</v>
      </c>
      <c r="B543" s="91"/>
      <c r="C543" s="56">
        <f t="shared" si="2192"/>
        <v>0</v>
      </c>
      <c r="D543" s="56">
        <f t="shared" si="2192"/>
        <v>0</v>
      </c>
      <c r="E543" s="56">
        <f t="shared" si="2192"/>
        <v>0</v>
      </c>
      <c r="F543" s="56">
        <f t="shared" si="2192"/>
        <v>0</v>
      </c>
      <c r="G543" s="56">
        <f t="shared" si="2192"/>
        <v>0</v>
      </c>
      <c r="H543" s="56">
        <f t="shared" si="2192"/>
        <v>1E-3</v>
      </c>
      <c r="I543" s="56">
        <f t="shared" si="2192"/>
        <v>0</v>
      </c>
      <c r="J543" s="56">
        <f t="shared" si="2192"/>
        <v>0</v>
      </c>
      <c r="K543" s="56">
        <f t="shared" ref="K543:L543" si="2217">K1907</f>
        <v>0</v>
      </c>
      <c r="L543" s="56">
        <f t="shared" si="2217"/>
        <v>0</v>
      </c>
      <c r="M543" s="56">
        <f t="shared" ref="M543:O543" si="2218">M1907</f>
        <v>0</v>
      </c>
      <c r="N543" s="56">
        <f t="shared" si="2218"/>
        <v>0</v>
      </c>
      <c r="O543" s="56">
        <f t="shared" si="2218"/>
        <v>0</v>
      </c>
      <c r="P543" s="56">
        <f t="shared" ref="P543:Q543" si="2219">P1907</f>
        <v>0</v>
      </c>
      <c r="Q543" s="56">
        <f t="shared" si="2219"/>
        <v>0</v>
      </c>
      <c r="R543" s="56">
        <f t="shared" ref="R543" si="2220">R1907</f>
        <v>1.9E-2</v>
      </c>
    </row>
    <row r="544" spans="1:18" ht="13.9" hidden="1" customHeight="1" outlineLevel="1" x14ac:dyDescent="0.2">
      <c r="A544" s="92" t="s">
        <v>1507</v>
      </c>
      <c r="B544" s="93"/>
      <c r="C544" s="57">
        <f t="shared" si="2192"/>
        <v>0</v>
      </c>
      <c r="D544" s="57">
        <f t="shared" si="2192"/>
        <v>0</v>
      </c>
      <c r="E544" s="57">
        <f t="shared" si="2192"/>
        <v>0</v>
      </c>
      <c r="F544" s="57">
        <f t="shared" si="2192"/>
        <v>0</v>
      </c>
      <c r="G544" s="57">
        <f t="shared" si="2192"/>
        <v>0</v>
      </c>
      <c r="H544" s="57">
        <f t="shared" si="2192"/>
        <v>0</v>
      </c>
      <c r="I544" s="57">
        <f t="shared" si="2192"/>
        <v>0</v>
      </c>
      <c r="J544" s="57">
        <f t="shared" si="2192"/>
        <v>0</v>
      </c>
      <c r="K544" s="57">
        <f t="shared" ref="K544:L544" si="2221">K1908</f>
        <v>0</v>
      </c>
      <c r="L544" s="57">
        <f t="shared" si="2221"/>
        <v>0</v>
      </c>
      <c r="M544" s="57">
        <f t="shared" ref="M544:O544" si="2222">M1908</f>
        <v>0</v>
      </c>
      <c r="N544" s="57">
        <f t="shared" si="2222"/>
        <v>0</v>
      </c>
      <c r="O544" s="57">
        <f t="shared" si="2222"/>
        <v>0</v>
      </c>
      <c r="P544" s="57">
        <f t="shared" ref="P544:Q544" si="2223">P1908</f>
        <v>0</v>
      </c>
      <c r="Q544" s="57">
        <f t="shared" si="2223"/>
        <v>0</v>
      </c>
      <c r="R544" s="57">
        <f t="shared" ref="R544" si="2224">R1908</f>
        <v>0</v>
      </c>
    </row>
    <row r="545" spans="1:18" ht="13.9" hidden="1" customHeight="1" outlineLevel="1" x14ac:dyDescent="0.2">
      <c r="A545" s="90" t="s">
        <v>1508</v>
      </c>
      <c r="B545" s="91"/>
      <c r="C545" s="56">
        <f t="shared" si="2192"/>
        <v>0</v>
      </c>
      <c r="D545" s="56">
        <f t="shared" si="2192"/>
        <v>0</v>
      </c>
      <c r="E545" s="56">
        <f t="shared" si="2192"/>
        <v>0</v>
      </c>
      <c r="F545" s="56">
        <f t="shared" si="2192"/>
        <v>0</v>
      </c>
      <c r="G545" s="56">
        <f t="shared" si="2192"/>
        <v>0</v>
      </c>
      <c r="H545" s="56">
        <f t="shared" si="2192"/>
        <v>0</v>
      </c>
      <c r="I545" s="56">
        <f t="shared" si="2192"/>
        <v>0</v>
      </c>
      <c r="J545" s="56">
        <f t="shared" si="2192"/>
        <v>0</v>
      </c>
      <c r="K545" s="56">
        <f t="shared" ref="K545:L545" si="2225">K1909</f>
        <v>0</v>
      </c>
      <c r="L545" s="56">
        <f t="shared" si="2225"/>
        <v>0</v>
      </c>
      <c r="M545" s="56">
        <f t="shared" ref="M545:O545" si="2226">M1909</f>
        <v>0</v>
      </c>
      <c r="N545" s="56">
        <f t="shared" si="2226"/>
        <v>0</v>
      </c>
      <c r="O545" s="56">
        <f t="shared" si="2226"/>
        <v>0</v>
      </c>
      <c r="P545" s="56">
        <f t="shared" ref="P545:Q545" si="2227">P1909</f>
        <v>0</v>
      </c>
      <c r="Q545" s="56">
        <f t="shared" si="2227"/>
        <v>0</v>
      </c>
      <c r="R545" s="56">
        <f t="shared" ref="R545" si="2228">R1909</f>
        <v>0</v>
      </c>
    </row>
    <row r="546" spans="1:18" ht="13.9" hidden="1" customHeight="1" outlineLevel="1" x14ac:dyDescent="0.2">
      <c r="A546" s="92" t="s">
        <v>1509</v>
      </c>
      <c r="B546" s="93"/>
      <c r="C546" s="57">
        <f t="shared" si="2192"/>
        <v>0</v>
      </c>
      <c r="D546" s="57">
        <f t="shared" si="2192"/>
        <v>0</v>
      </c>
      <c r="E546" s="57">
        <f t="shared" si="2192"/>
        <v>0</v>
      </c>
      <c r="F546" s="57">
        <f t="shared" si="2192"/>
        <v>0</v>
      </c>
      <c r="G546" s="57">
        <f t="shared" si="2192"/>
        <v>1E-3</v>
      </c>
      <c r="H546" s="57">
        <f t="shared" si="2192"/>
        <v>4.3999999999999997E-2</v>
      </c>
      <c r="I546" s="57">
        <f t="shared" si="2192"/>
        <v>4.4999999999999998E-2</v>
      </c>
      <c r="J546" s="57">
        <f t="shared" si="2192"/>
        <v>4.5999999999999999E-2</v>
      </c>
      <c r="K546" s="57">
        <f t="shared" ref="K546:L546" si="2229">K1910</f>
        <v>4.2999999999999997E-2</v>
      </c>
      <c r="L546" s="57">
        <f t="shared" si="2229"/>
        <v>3.3000000000000002E-2</v>
      </c>
      <c r="M546" s="57">
        <f t="shared" ref="M546:O546" si="2230">M1910</f>
        <v>3.2000000000000001E-2</v>
      </c>
      <c r="N546" s="57">
        <f t="shared" si="2230"/>
        <v>0.03</v>
      </c>
      <c r="O546" s="57">
        <f t="shared" si="2230"/>
        <v>0.03</v>
      </c>
      <c r="P546" s="57">
        <f t="shared" ref="P546:Q546" si="2231">P1910</f>
        <v>0.03</v>
      </c>
      <c r="Q546" s="57">
        <f t="shared" si="2231"/>
        <v>0.03</v>
      </c>
      <c r="R546" s="57">
        <f t="shared" ref="R546" si="2232">R1910</f>
        <v>6.0000000000000001E-3</v>
      </c>
    </row>
    <row r="547" spans="1:18" ht="13.9" hidden="1" customHeight="1" outlineLevel="1" x14ac:dyDescent="0.2">
      <c r="A547" s="90" t="s">
        <v>1510</v>
      </c>
      <c r="B547" s="91"/>
      <c r="C547" s="56">
        <f t="shared" si="2192"/>
        <v>0</v>
      </c>
      <c r="D547" s="56">
        <f t="shared" si="2192"/>
        <v>0</v>
      </c>
      <c r="E547" s="56">
        <f t="shared" si="2192"/>
        <v>0</v>
      </c>
      <c r="F547" s="56">
        <f t="shared" si="2192"/>
        <v>0</v>
      </c>
      <c r="G547" s="56">
        <f t="shared" si="2192"/>
        <v>0</v>
      </c>
      <c r="H547" s="56">
        <f t="shared" si="2192"/>
        <v>0</v>
      </c>
      <c r="I547" s="56">
        <f t="shared" si="2192"/>
        <v>0</v>
      </c>
      <c r="J547" s="56">
        <f t="shared" si="2192"/>
        <v>0</v>
      </c>
      <c r="K547" s="56">
        <f t="shared" ref="K547:L547" si="2233">K1911</f>
        <v>0</v>
      </c>
      <c r="L547" s="56">
        <f t="shared" si="2233"/>
        <v>0</v>
      </c>
      <c r="M547" s="56">
        <f t="shared" ref="M547:O547" si="2234">M1911</f>
        <v>0</v>
      </c>
      <c r="N547" s="56">
        <f t="shared" si="2234"/>
        <v>0</v>
      </c>
      <c r="O547" s="56">
        <f t="shared" si="2234"/>
        <v>0</v>
      </c>
      <c r="P547" s="56">
        <f t="shared" ref="P547:Q547" si="2235">P1911</f>
        <v>0</v>
      </c>
      <c r="Q547" s="56">
        <f t="shared" si="2235"/>
        <v>0</v>
      </c>
      <c r="R547" s="56">
        <f t="shared" ref="R547" si="2236">R1911</f>
        <v>0</v>
      </c>
    </row>
    <row r="548" spans="1:18" ht="13.9" hidden="1" customHeight="1" outlineLevel="1" x14ac:dyDescent="0.2">
      <c r="A548" s="92" t="s">
        <v>1511</v>
      </c>
      <c r="B548" s="93"/>
      <c r="C548" s="57">
        <f t="shared" si="2192"/>
        <v>0</v>
      </c>
      <c r="D548" s="57">
        <f t="shared" si="2192"/>
        <v>0</v>
      </c>
      <c r="E548" s="57">
        <f t="shared" si="2192"/>
        <v>0</v>
      </c>
      <c r="F548" s="57">
        <f t="shared" si="2192"/>
        <v>0</v>
      </c>
      <c r="G548" s="57">
        <f t="shared" si="2192"/>
        <v>0</v>
      </c>
      <c r="H548" s="57">
        <f t="shared" si="2192"/>
        <v>8.0000000000000002E-3</v>
      </c>
      <c r="I548" s="57">
        <f t="shared" si="2192"/>
        <v>8.0000000000000002E-3</v>
      </c>
      <c r="J548" s="57">
        <f t="shared" si="2192"/>
        <v>8.9999999999999993E-3</v>
      </c>
      <c r="K548" s="57">
        <f t="shared" ref="K548:L548" si="2237">K1912</f>
        <v>8.0000000000000002E-3</v>
      </c>
      <c r="L548" s="57">
        <f t="shared" si="2237"/>
        <v>7.0000000000000001E-3</v>
      </c>
      <c r="M548" s="57">
        <f t="shared" ref="M548:O548" si="2238">M1912</f>
        <v>7.0000000000000001E-3</v>
      </c>
      <c r="N548" s="57">
        <f t="shared" si="2238"/>
        <v>6.0000000000000001E-3</v>
      </c>
      <c r="O548" s="57">
        <f t="shared" si="2238"/>
        <v>6.0000000000000001E-3</v>
      </c>
      <c r="P548" s="57">
        <f t="shared" ref="P548:Q548" si="2239">P1912</f>
        <v>6.0000000000000001E-3</v>
      </c>
      <c r="Q548" s="57">
        <f t="shared" si="2239"/>
        <v>6.0000000000000001E-3</v>
      </c>
      <c r="R548" s="57">
        <f t="shared" ref="R548" si="2240">R1912</f>
        <v>6.0000000000000001E-3</v>
      </c>
    </row>
    <row r="549" spans="1:18" ht="13.9" hidden="1" customHeight="1" outlineLevel="1" x14ac:dyDescent="0.2">
      <c r="A549" s="90" t="s">
        <v>1512</v>
      </c>
      <c r="B549" s="91"/>
      <c r="C549" s="56">
        <f t="shared" si="2192"/>
        <v>0</v>
      </c>
      <c r="D549" s="56">
        <f t="shared" si="2192"/>
        <v>0</v>
      </c>
      <c r="E549" s="56">
        <f t="shared" si="2192"/>
        <v>0</v>
      </c>
      <c r="F549" s="56">
        <f t="shared" si="2192"/>
        <v>0</v>
      </c>
      <c r="G549" s="56">
        <f t="shared" si="2192"/>
        <v>0</v>
      </c>
      <c r="H549" s="56">
        <f t="shared" si="2192"/>
        <v>0</v>
      </c>
      <c r="I549" s="56">
        <f t="shared" si="2192"/>
        <v>0</v>
      </c>
      <c r="J549" s="56">
        <f t="shared" si="2192"/>
        <v>0</v>
      </c>
      <c r="K549" s="56">
        <f t="shared" ref="K549:L549" si="2241">K1913</f>
        <v>0</v>
      </c>
      <c r="L549" s="56">
        <f t="shared" si="2241"/>
        <v>0</v>
      </c>
      <c r="M549" s="56">
        <f t="shared" ref="M549:O549" si="2242">M1913</f>
        <v>0</v>
      </c>
      <c r="N549" s="56">
        <f t="shared" si="2242"/>
        <v>0</v>
      </c>
      <c r="O549" s="56">
        <f t="shared" si="2242"/>
        <v>0</v>
      </c>
      <c r="P549" s="56">
        <f t="shared" ref="P549:Q549" si="2243">P1913</f>
        <v>0</v>
      </c>
      <c r="Q549" s="56">
        <f t="shared" si="2243"/>
        <v>0</v>
      </c>
      <c r="R549" s="56">
        <f t="shared" ref="R549" si="2244">R1913</f>
        <v>0</v>
      </c>
    </row>
    <row r="550" spans="1:18" ht="13.9" hidden="1" customHeight="1" outlineLevel="1" x14ac:dyDescent="0.2">
      <c r="A550" s="92" t="s">
        <v>1607</v>
      </c>
      <c r="B550" s="93"/>
      <c r="C550" s="57" t="str">
        <f>IF(C1914="","-",C1914)</f>
        <v>-</v>
      </c>
      <c r="D550" s="57" t="str">
        <f t="shared" ref="D550:O550" si="2245">IF(D1914="","-",D1914)</f>
        <v>-</v>
      </c>
      <c r="E550" s="57" t="str">
        <f t="shared" si="2245"/>
        <v>-</v>
      </c>
      <c r="F550" s="57" t="str">
        <f t="shared" si="2245"/>
        <v>-</v>
      </c>
      <c r="G550" s="57" t="str">
        <f t="shared" si="2245"/>
        <v>-</v>
      </c>
      <c r="H550" s="57" t="str">
        <f t="shared" si="2245"/>
        <v>-</v>
      </c>
      <c r="I550" s="57" t="str">
        <f t="shared" si="2245"/>
        <v>-</v>
      </c>
      <c r="J550" s="57" t="str">
        <f t="shared" si="2245"/>
        <v>-</v>
      </c>
      <c r="K550" s="57" t="str">
        <f t="shared" si="2245"/>
        <v>-</v>
      </c>
      <c r="L550" s="57" t="str">
        <f t="shared" si="2245"/>
        <v>-</v>
      </c>
      <c r="M550" s="57" t="str">
        <f t="shared" si="2245"/>
        <v>-</v>
      </c>
      <c r="N550" s="57" t="str">
        <f t="shared" si="2245"/>
        <v>-</v>
      </c>
      <c r="O550" s="57">
        <f t="shared" si="2245"/>
        <v>0</v>
      </c>
      <c r="P550" s="57">
        <f t="shared" ref="P550:Q550" si="2246">IF(P1914="","-",P1914)</f>
        <v>0</v>
      </c>
      <c r="Q550" s="57">
        <f t="shared" si="2246"/>
        <v>0</v>
      </c>
      <c r="R550" s="57">
        <f t="shared" ref="R550" si="2247">IF(R1914="","-",R1914)</f>
        <v>0</v>
      </c>
    </row>
    <row r="551" spans="1:18" ht="13.9" hidden="1" customHeight="1" outlineLevel="1" x14ac:dyDescent="0.2">
      <c r="A551" s="90" t="s">
        <v>1513</v>
      </c>
      <c r="B551" s="91"/>
      <c r="C551" s="56">
        <f t="shared" ref="C551:J559" si="2248">C1915</f>
        <v>0</v>
      </c>
      <c r="D551" s="56">
        <f t="shared" ref="D551:J553" si="2249">D1915</f>
        <v>0</v>
      </c>
      <c r="E551" s="56">
        <f t="shared" si="2249"/>
        <v>0</v>
      </c>
      <c r="F551" s="56">
        <f t="shared" si="2249"/>
        <v>0</v>
      </c>
      <c r="G551" s="56">
        <f t="shared" si="2249"/>
        <v>0</v>
      </c>
      <c r="H551" s="56">
        <f t="shared" si="2249"/>
        <v>0</v>
      </c>
      <c r="I551" s="56">
        <f t="shared" si="2249"/>
        <v>0</v>
      </c>
      <c r="J551" s="56">
        <f t="shared" si="2249"/>
        <v>0</v>
      </c>
      <c r="K551" s="56">
        <f t="shared" ref="K551:L551" si="2250">K1915</f>
        <v>0</v>
      </c>
      <c r="L551" s="56">
        <f t="shared" si="2250"/>
        <v>0</v>
      </c>
      <c r="M551" s="56">
        <f t="shared" ref="M551:O551" si="2251">M1915</f>
        <v>0</v>
      </c>
      <c r="N551" s="56">
        <f t="shared" si="2251"/>
        <v>0</v>
      </c>
      <c r="O551" s="56">
        <f t="shared" si="2251"/>
        <v>0</v>
      </c>
      <c r="P551" s="56">
        <f t="shared" ref="P551:Q551" si="2252">P1915</f>
        <v>0</v>
      </c>
      <c r="Q551" s="56">
        <f t="shared" si="2252"/>
        <v>0</v>
      </c>
      <c r="R551" s="56">
        <f t="shared" ref="R551" si="2253">R1915</f>
        <v>0</v>
      </c>
    </row>
    <row r="552" spans="1:18" ht="13.9" hidden="1" customHeight="1" outlineLevel="1" x14ac:dyDescent="0.2">
      <c r="A552" s="92" t="s">
        <v>1514</v>
      </c>
      <c r="B552" s="93"/>
      <c r="C552" s="57">
        <f t="shared" si="2248"/>
        <v>0</v>
      </c>
      <c r="D552" s="57">
        <f t="shared" si="2249"/>
        <v>0</v>
      </c>
      <c r="E552" s="57">
        <f t="shared" si="2249"/>
        <v>0</v>
      </c>
      <c r="F552" s="57">
        <f t="shared" si="2249"/>
        <v>0</v>
      </c>
      <c r="G552" s="57">
        <f t="shared" si="2249"/>
        <v>0</v>
      </c>
      <c r="H552" s="57">
        <f t="shared" si="2249"/>
        <v>0</v>
      </c>
      <c r="I552" s="57">
        <f t="shared" si="2249"/>
        <v>0</v>
      </c>
      <c r="J552" s="57">
        <f t="shared" si="2249"/>
        <v>0</v>
      </c>
      <c r="K552" s="57">
        <f t="shared" ref="K552:L552" si="2254">K1916</f>
        <v>0</v>
      </c>
      <c r="L552" s="57">
        <f t="shared" si="2254"/>
        <v>0</v>
      </c>
      <c r="M552" s="57">
        <f t="shared" ref="M552:O552" si="2255">M1916</f>
        <v>0</v>
      </c>
      <c r="N552" s="57">
        <f t="shared" si="2255"/>
        <v>0</v>
      </c>
      <c r="O552" s="57">
        <f t="shared" si="2255"/>
        <v>0</v>
      </c>
      <c r="P552" s="57">
        <f t="shared" ref="P552:Q552" si="2256">P1916</f>
        <v>0</v>
      </c>
      <c r="Q552" s="57">
        <f t="shared" si="2256"/>
        <v>0</v>
      </c>
      <c r="R552" s="57">
        <f t="shared" ref="R552" si="2257">R1916</f>
        <v>0</v>
      </c>
    </row>
    <row r="553" spans="1:18" ht="13.9" hidden="1" customHeight="1" outlineLevel="1" x14ac:dyDescent="0.2">
      <c r="A553" s="90" t="s">
        <v>1515</v>
      </c>
      <c r="B553" s="91"/>
      <c r="C553" s="56">
        <f t="shared" si="2248"/>
        <v>0</v>
      </c>
      <c r="D553" s="56">
        <f t="shared" si="2249"/>
        <v>0</v>
      </c>
      <c r="E553" s="56">
        <f t="shared" si="2249"/>
        <v>0</v>
      </c>
      <c r="F553" s="56">
        <f t="shared" si="2249"/>
        <v>0</v>
      </c>
      <c r="G553" s="56">
        <f t="shared" si="2249"/>
        <v>0</v>
      </c>
      <c r="H553" s="56">
        <f t="shared" si="2249"/>
        <v>2E-3</v>
      </c>
      <c r="I553" s="56">
        <f t="shared" si="2249"/>
        <v>3.0000000000000001E-3</v>
      </c>
      <c r="J553" s="56">
        <f t="shared" si="2249"/>
        <v>3.0000000000000001E-3</v>
      </c>
      <c r="K553" s="56">
        <f t="shared" ref="K553:L553" si="2258">K1917</f>
        <v>3.0000000000000001E-3</v>
      </c>
      <c r="L553" s="56">
        <f t="shared" si="2258"/>
        <v>4.0000000000000001E-3</v>
      </c>
      <c r="M553" s="56">
        <f t="shared" ref="M553:O553" si="2259">M1917</f>
        <v>4.0000000000000001E-3</v>
      </c>
      <c r="N553" s="56">
        <f t="shared" si="2259"/>
        <v>4.0000000000000001E-3</v>
      </c>
      <c r="O553" s="56">
        <f t="shared" si="2259"/>
        <v>4.0000000000000001E-3</v>
      </c>
      <c r="P553" s="56">
        <f t="shared" ref="P553:Q553" si="2260">P1917</f>
        <v>4.0000000000000001E-3</v>
      </c>
      <c r="Q553" s="56">
        <f t="shared" si="2260"/>
        <v>4.0000000000000001E-3</v>
      </c>
      <c r="R553" s="56">
        <f t="shared" ref="R553" si="2261">R1917</f>
        <v>4.0000000000000001E-3</v>
      </c>
    </row>
    <row r="554" spans="1:18" ht="13.9" hidden="1" customHeight="1" outlineLevel="1" x14ac:dyDescent="0.2">
      <c r="A554" s="92" t="s">
        <v>95</v>
      </c>
      <c r="B554" s="93"/>
      <c r="C554" s="57">
        <f t="shared" si="2248"/>
        <v>0</v>
      </c>
      <c r="D554" s="57">
        <f t="shared" si="2248"/>
        <v>0</v>
      </c>
      <c r="E554" s="57">
        <f t="shared" si="2248"/>
        <v>0</v>
      </c>
      <c r="F554" s="57">
        <f t="shared" si="2248"/>
        <v>0</v>
      </c>
      <c r="G554" s="57">
        <f t="shared" si="2248"/>
        <v>0</v>
      </c>
      <c r="H554" s="57">
        <f t="shared" si="2248"/>
        <v>0</v>
      </c>
      <c r="I554" s="57">
        <f t="shared" si="2248"/>
        <v>0</v>
      </c>
      <c r="J554" s="57">
        <f t="shared" si="2248"/>
        <v>0</v>
      </c>
      <c r="K554" s="57">
        <f t="shared" ref="K554:L554" si="2262">K1918</f>
        <v>0</v>
      </c>
      <c r="L554" s="57">
        <f t="shared" si="2262"/>
        <v>0</v>
      </c>
      <c r="M554" s="57">
        <f t="shared" ref="M554:O554" si="2263">M1918</f>
        <v>0</v>
      </c>
      <c r="N554" s="57">
        <f t="shared" si="2263"/>
        <v>0</v>
      </c>
      <c r="O554" s="57">
        <f t="shared" si="2263"/>
        <v>0</v>
      </c>
      <c r="P554" s="57">
        <f t="shared" ref="P554:Q554" si="2264">P1918</f>
        <v>0</v>
      </c>
      <c r="Q554" s="57">
        <f t="shared" si="2264"/>
        <v>0</v>
      </c>
      <c r="R554" s="57">
        <f t="shared" ref="R554" si="2265">R1918</f>
        <v>0</v>
      </c>
    </row>
    <row r="555" spans="1:18" ht="13.9" hidden="1" customHeight="1" outlineLevel="1" x14ac:dyDescent="0.2">
      <c r="A555" s="90" t="s">
        <v>1516</v>
      </c>
      <c r="B555" s="91"/>
      <c r="C555" s="56">
        <f t="shared" si="2248"/>
        <v>0</v>
      </c>
      <c r="D555" s="56">
        <f t="shared" si="2248"/>
        <v>0</v>
      </c>
      <c r="E555" s="56">
        <f t="shared" si="2248"/>
        <v>0</v>
      </c>
      <c r="F555" s="56">
        <f t="shared" si="2248"/>
        <v>0</v>
      </c>
      <c r="G555" s="56">
        <f t="shared" si="2248"/>
        <v>0</v>
      </c>
      <c r="H555" s="56">
        <f t="shared" si="2248"/>
        <v>0</v>
      </c>
      <c r="I555" s="56">
        <f t="shared" si="2248"/>
        <v>0</v>
      </c>
      <c r="J555" s="56">
        <f t="shared" si="2248"/>
        <v>0</v>
      </c>
      <c r="K555" s="56">
        <f t="shared" ref="K555:L555" si="2266">K1919</f>
        <v>0</v>
      </c>
      <c r="L555" s="56">
        <f t="shared" si="2266"/>
        <v>0</v>
      </c>
      <c r="M555" s="56">
        <f t="shared" ref="M555:O555" si="2267">M1919</f>
        <v>3.0000000000000001E-3</v>
      </c>
      <c r="N555" s="56">
        <f t="shared" si="2267"/>
        <v>4.0000000000000001E-3</v>
      </c>
      <c r="O555" s="56">
        <f t="shared" si="2267"/>
        <v>4.0000000000000001E-3</v>
      </c>
      <c r="P555" s="56">
        <f t="shared" ref="P555:Q555" si="2268">P1919</f>
        <v>4.0000000000000001E-3</v>
      </c>
      <c r="Q555" s="56">
        <f t="shared" si="2268"/>
        <v>4.0000000000000001E-3</v>
      </c>
      <c r="R555" s="56">
        <f t="shared" ref="R555" si="2269">R1919</f>
        <v>5.0000000000000001E-3</v>
      </c>
    </row>
    <row r="556" spans="1:18" ht="13.9" hidden="1" customHeight="1" outlineLevel="1" x14ac:dyDescent="0.2">
      <c r="A556" s="92" t="s">
        <v>1517</v>
      </c>
      <c r="B556" s="93"/>
      <c r="C556" s="57">
        <f t="shared" si="2248"/>
        <v>4.0000000000000001E-3</v>
      </c>
      <c r="D556" s="57">
        <f t="shared" si="2248"/>
        <v>4.0000000000000001E-3</v>
      </c>
      <c r="E556" s="57">
        <f t="shared" si="2248"/>
        <v>4.0000000000000001E-3</v>
      </c>
      <c r="F556" s="57">
        <f t="shared" si="2248"/>
        <v>4.0000000000000001E-3</v>
      </c>
      <c r="G556" s="57">
        <f t="shared" si="2248"/>
        <v>4.0000000000000001E-3</v>
      </c>
      <c r="H556" s="57">
        <f t="shared" si="2248"/>
        <v>4.0000000000000001E-3</v>
      </c>
      <c r="I556" s="57">
        <f t="shared" si="2248"/>
        <v>4.0000000000000001E-3</v>
      </c>
      <c r="J556" s="57">
        <f t="shared" si="2248"/>
        <v>4.0000000000000001E-3</v>
      </c>
      <c r="K556" s="57">
        <f t="shared" ref="K556:L556" si="2270">K1920</f>
        <v>3.0000000000000001E-3</v>
      </c>
      <c r="L556" s="57">
        <f t="shared" si="2270"/>
        <v>3.0000000000000001E-3</v>
      </c>
      <c r="M556" s="57">
        <f t="shared" ref="M556:O556" si="2271">M1920</f>
        <v>3.0000000000000001E-3</v>
      </c>
      <c r="N556" s="57">
        <f t="shared" si="2271"/>
        <v>3.0000000000000001E-3</v>
      </c>
      <c r="O556" s="57">
        <f t="shared" si="2271"/>
        <v>3.0000000000000001E-3</v>
      </c>
      <c r="P556" s="57">
        <f t="shared" ref="P556:Q556" si="2272">P1920</f>
        <v>3.0000000000000001E-3</v>
      </c>
      <c r="Q556" s="57">
        <f t="shared" si="2272"/>
        <v>2E-3</v>
      </c>
      <c r="R556" s="57">
        <f t="shared" ref="R556" si="2273">R1920</f>
        <v>3.0000000000000001E-3</v>
      </c>
    </row>
    <row r="557" spans="1:18" ht="13.9" hidden="1" customHeight="1" outlineLevel="1" x14ac:dyDescent="0.2">
      <c r="A557" s="90" t="s">
        <v>96</v>
      </c>
      <c r="B557" s="91"/>
      <c r="C557" s="56">
        <f t="shared" si="2248"/>
        <v>0</v>
      </c>
      <c r="D557" s="56">
        <f t="shared" si="2248"/>
        <v>0</v>
      </c>
      <c r="E557" s="56">
        <f t="shared" si="2248"/>
        <v>0</v>
      </c>
      <c r="F557" s="56">
        <f t="shared" si="2248"/>
        <v>0</v>
      </c>
      <c r="G557" s="56">
        <f t="shared" si="2248"/>
        <v>0</v>
      </c>
      <c r="H557" s="56">
        <f t="shared" si="2248"/>
        <v>0</v>
      </c>
      <c r="I557" s="56">
        <f t="shared" si="2248"/>
        <v>0</v>
      </c>
      <c r="J557" s="56">
        <f t="shared" si="2248"/>
        <v>0</v>
      </c>
      <c r="K557" s="56">
        <f t="shared" ref="K557:L557" si="2274">K1921</f>
        <v>0</v>
      </c>
      <c r="L557" s="56">
        <f t="shared" si="2274"/>
        <v>0</v>
      </c>
      <c r="M557" s="56">
        <f t="shared" ref="M557:O557" si="2275">M1921</f>
        <v>0</v>
      </c>
      <c r="N557" s="56">
        <f t="shared" si="2275"/>
        <v>0</v>
      </c>
      <c r="O557" s="56">
        <f t="shared" si="2275"/>
        <v>0</v>
      </c>
      <c r="P557" s="56">
        <f t="shared" ref="P557:Q557" si="2276">P1921</f>
        <v>0</v>
      </c>
      <c r="Q557" s="56">
        <f t="shared" si="2276"/>
        <v>0</v>
      </c>
      <c r="R557" s="56">
        <f t="shared" ref="R557" si="2277">R1921</f>
        <v>0</v>
      </c>
    </row>
    <row r="558" spans="1:18" ht="13.9" hidden="1" customHeight="1" outlineLevel="1" x14ac:dyDescent="0.2">
      <c r="A558" s="92" t="s">
        <v>1518</v>
      </c>
      <c r="B558" s="93"/>
      <c r="C558" s="57">
        <f t="shared" si="2248"/>
        <v>0</v>
      </c>
      <c r="D558" s="57">
        <f t="shared" si="2248"/>
        <v>0</v>
      </c>
      <c r="E558" s="57">
        <f t="shared" si="2248"/>
        <v>0</v>
      </c>
      <c r="F558" s="57">
        <f t="shared" si="2248"/>
        <v>0</v>
      </c>
      <c r="G558" s="57">
        <f t="shared" si="2248"/>
        <v>0</v>
      </c>
      <c r="H558" s="57">
        <f t="shared" si="2248"/>
        <v>0</v>
      </c>
      <c r="I558" s="57">
        <f t="shared" si="2248"/>
        <v>0</v>
      </c>
      <c r="J558" s="57">
        <f t="shared" si="2248"/>
        <v>0</v>
      </c>
      <c r="K558" s="57">
        <f t="shared" ref="K558:L558" si="2278">K1922</f>
        <v>0</v>
      </c>
      <c r="L558" s="57">
        <f t="shared" si="2278"/>
        <v>0</v>
      </c>
      <c r="M558" s="57">
        <f t="shared" ref="M558:O558" si="2279">M1922</f>
        <v>0</v>
      </c>
      <c r="N558" s="57">
        <f t="shared" si="2279"/>
        <v>0</v>
      </c>
      <c r="O558" s="57">
        <f t="shared" si="2279"/>
        <v>0</v>
      </c>
      <c r="P558" s="57">
        <f t="shared" ref="P558:Q558" si="2280">P1922</f>
        <v>0</v>
      </c>
      <c r="Q558" s="57">
        <f t="shared" si="2280"/>
        <v>0</v>
      </c>
      <c r="R558" s="57">
        <f t="shared" ref="R558" si="2281">R1922</f>
        <v>0</v>
      </c>
    </row>
    <row r="559" spans="1:18" ht="13.9" hidden="1" customHeight="1" outlineLevel="1" x14ac:dyDescent="0.2">
      <c r="A559" s="90" t="s">
        <v>1519</v>
      </c>
      <c r="B559" s="91"/>
      <c r="C559" s="56">
        <f t="shared" si="2248"/>
        <v>0</v>
      </c>
      <c r="D559" s="56">
        <f t="shared" si="2248"/>
        <v>0</v>
      </c>
      <c r="E559" s="56">
        <f t="shared" si="2248"/>
        <v>0</v>
      </c>
      <c r="F559" s="56">
        <f t="shared" si="2248"/>
        <v>0</v>
      </c>
      <c r="G559" s="56">
        <f t="shared" si="2248"/>
        <v>0</v>
      </c>
      <c r="H559" s="56">
        <f t="shared" si="2248"/>
        <v>0</v>
      </c>
      <c r="I559" s="56">
        <f t="shared" si="2248"/>
        <v>0</v>
      </c>
      <c r="J559" s="56">
        <f t="shared" si="2248"/>
        <v>0</v>
      </c>
      <c r="K559" s="56">
        <f t="shared" ref="K559:L559" si="2282">K1923</f>
        <v>0</v>
      </c>
      <c r="L559" s="56">
        <f t="shared" si="2282"/>
        <v>0</v>
      </c>
      <c r="M559" s="56">
        <f t="shared" ref="M559:O559" si="2283">M1923</f>
        <v>0</v>
      </c>
      <c r="N559" s="56">
        <f t="shared" si="2283"/>
        <v>0</v>
      </c>
      <c r="O559" s="56">
        <f t="shared" si="2283"/>
        <v>0</v>
      </c>
      <c r="P559" s="56">
        <f t="shared" ref="P559:Q559" si="2284">P1923</f>
        <v>0</v>
      </c>
      <c r="Q559" s="56">
        <f t="shared" si="2284"/>
        <v>0</v>
      </c>
      <c r="R559" s="56">
        <f t="shared" ref="R559" si="2285">R1923</f>
        <v>0</v>
      </c>
    </row>
    <row r="560" spans="1:18" ht="13.9" hidden="1" customHeight="1" outlineLevel="1" x14ac:dyDescent="0.2">
      <c r="A560" s="92" t="s">
        <v>1520</v>
      </c>
      <c r="B560" s="93"/>
      <c r="C560" s="57">
        <f t="shared" ref="C560:J572" si="2286">C1924</f>
        <v>0</v>
      </c>
      <c r="D560" s="57">
        <f t="shared" si="2286"/>
        <v>0</v>
      </c>
      <c r="E560" s="57">
        <f t="shared" si="2286"/>
        <v>0</v>
      </c>
      <c r="F560" s="57">
        <f t="shared" si="2286"/>
        <v>0</v>
      </c>
      <c r="G560" s="57">
        <f t="shared" si="2286"/>
        <v>0</v>
      </c>
      <c r="H560" s="57">
        <f t="shared" si="2286"/>
        <v>1.7999999999999999E-2</v>
      </c>
      <c r="I560" s="57">
        <f t="shared" si="2286"/>
        <v>1.9E-2</v>
      </c>
      <c r="J560" s="57">
        <f t="shared" si="2286"/>
        <v>1.9E-2</v>
      </c>
      <c r="K560" s="57">
        <f t="shared" ref="K560:L560" si="2287">K1924</f>
        <v>1.7000000000000001E-2</v>
      </c>
      <c r="L560" s="57">
        <f t="shared" si="2287"/>
        <v>3.0000000000000001E-3</v>
      </c>
      <c r="M560" s="57">
        <f t="shared" ref="M560:O560" si="2288">M1924</f>
        <v>3.0000000000000001E-3</v>
      </c>
      <c r="N560" s="57">
        <f t="shared" si="2288"/>
        <v>3.0000000000000001E-3</v>
      </c>
      <c r="O560" s="57">
        <f t="shared" si="2288"/>
        <v>3.0000000000000001E-3</v>
      </c>
      <c r="P560" s="57">
        <f t="shared" ref="P560:Q560" si="2289">P1924</f>
        <v>3.0000000000000001E-3</v>
      </c>
      <c r="Q560" s="57">
        <f t="shared" si="2289"/>
        <v>0</v>
      </c>
      <c r="R560" s="57">
        <f t="shared" ref="R560" si="2290">R1924</f>
        <v>0</v>
      </c>
    </row>
    <row r="561" spans="1:18" ht="13.9" hidden="1" customHeight="1" outlineLevel="1" x14ac:dyDescent="0.2">
      <c r="A561" s="90" t="s">
        <v>1521</v>
      </c>
      <c r="B561" s="91"/>
      <c r="C561" s="56">
        <f t="shared" si="2286"/>
        <v>0</v>
      </c>
      <c r="D561" s="56">
        <f t="shared" si="2286"/>
        <v>0</v>
      </c>
      <c r="E561" s="56">
        <f t="shared" si="2286"/>
        <v>0</v>
      </c>
      <c r="F561" s="56">
        <f t="shared" si="2286"/>
        <v>0</v>
      </c>
      <c r="G561" s="56">
        <f t="shared" si="2286"/>
        <v>0</v>
      </c>
      <c r="H561" s="56">
        <f t="shared" si="2286"/>
        <v>0</v>
      </c>
      <c r="I561" s="56">
        <f t="shared" si="2286"/>
        <v>0</v>
      </c>
      <c r="J561" s="56">
        <f t="shared" si="2286"/>
        <v>0</v>
      </c>
      <c r="K561" s="56">
        <f t="shared" ref="K561:L561" si="2291">K1925</f>
        <v>0</v>
      </c>
      <c r="L561" s="56">
        <f t="shared" si="2291"/>
        <v>0</v>
      </c>
      <c r="M561" s="56">
        <f t="shared" ref="M561:O561" si="2292">M1925</f>
        <v>0</v>
      </c>
      <c r="N561" s="56">
        <f t="shared" si="2292"/>
        <v>0</v>
      </c>
      <c r="O561" s="56">
        <f t="shared" si="2292"/>
        <v>0</v>
      </c>
      <c r="P561" s="56">
        <f t="shared" ref="P561:Q561" si="2293">P1925</f>
        <v>0</v>
      </c>
      <c r="Q561" s="56">
        <f t="shared" si="2293"/>
        <v>0</v>
      </c>
      <c r="R561" s="56">
        <f t="shared" ref="R561" si="2294">R1925</f>
        <v>0</v>
      </c>
    </row>
    <row r="562" spans="1:18" ht="13.9" customHeight="1" collapsed="1" x14ac:dyDescent="0.2">
      <c r="A562" s="86" t="s">
        <v>1522</v>
      </c>
      <c r="B562" s="87"/>
      <c r="C562" s="56">
        <f t="shared" si="2286"/>
        <v>0</v>
      </c>
      <c r="D562" s="56">
        <f t="shared" si="2286"/>
        <v>0</v>
      </c>
      <c r="E562" s="56">
        <f t="shared" si="2286"/>
        <v>0</v>
      </c>
      <c r="F562" s="56">
        <f t="shared" si="2286"/>
        <v>0</v>
      </c>
      <c r="G562" s="56">
        <f t="shared" si="2286"/>
        <v>0</v>
      </c>
      <c r="H562" s="56">
        <f t="shared" si="2286"/>
        <v>0</v>
      </c>
      <c r="I562" s="56">
        <f t="shared" si="2286"/>
        <v>0</v>
      </c>
      <c r="J562" s="56">
        <f t="shared" si="2286"/>
        <v>0</v>
      </c>
      <c r="K562" s="56">
        <f t="shared" ref="K562:L562" si="2295">K1926</f>
        <v>0</v>
      </c>
      <c r="L562" s="56">
        <f t="shared" si="2295"/>
        <v>0</v>
      </c>
      <c r="M562" s="56">
        <f t="shared" ref="M562:O562" si="2296">M1926</f>
        <v>0</v>
      </c>
      <c r="N562" s="56">
        <f t="shared" si="2296"/>
        <v>0</v>
      </c>
      <c r="O562" s="56">
        <f t="shared" si="2296"/>
        <v>0</v>
      </c>
      <c r="P562" s="56">
        <f t="shared" ref="P562:Q562" si="2297">P1926</f>
        <v>0</v>
      </c>
      <c r="Q562" s="56">
        <f t="shared" si="2297"/>
        <v>0</v>
      </c>
      <c r="R562" s="56">
        <f t="shared" ref="R562" si="2298">R1926</f>
        <v>5.0000000000000001E-3</v>
      </c>
    </row>
    <row r="563" spans="1:18" ht="17.100000000000001" customHeight="1" collapsed="1" x14ac:dyDescent="0.25">
      <c r="A563" s="84" t="s">
        <v>1543</v>
      </c>
      <c r="B563" s="85"/>
      <c r="C563" s="54">
        <f t="shared" si="2286"/>
        <v>9.3629999999999995</v>
      </c>
      <c r="D563" s="54">
        <f t="shared" si="2286"/>
        <v>9.7530000000000001</v>
      </c>
      <c r="E563" s="54">
        <f t="shared" si="2286"/>
        <v>10.105</v>
      </c>
      <c r="F563" s="54">
        <f t="shared" si="2286"/>
        <v>10.294</v>
      </c>
      <c r="G563" s="54">
        <f t="shared" si="2286"/>
        <v>10.795</v>
      </c>
      <c r="H563" s="54">
        <f t="shared" si="2286"/>
        <v>11.24</v>
      </c>
      <c r="I563" s="54">
        <f t="shared" si="2286"/>
        <v>11.760999999999999</v>
      </c>
      <c r="J563" s="54">
        <f t="shared" si="2286"/>
        <v>11.247</v>
      </c>
      <c r="K563" s="54">
        <f t="shared" ref="K563:L563" si="2299">K1927</f>
        <v>11.913</v>
      </c>
      <c r="L563" s="54">
        <f t="shared" si="2299"/>
        <v>12.311</v>
      </c>
      <c r="M563" s="54">
        <f t="shared" ref="M563:O563" si="2300">M1927</f>
        <v>12.666</v>
      </c>
      <c r="N563" s="54">
        <f t="shared" si="2300"/>
        <v>12.842000000000001</v>
      </c>
      <c r="O563" s="54">
        <f t="shared" si="2300"/>
        <v>13.599</v>
      </c>
      <c r="P563" s="54">
        <f t="shared" ref="P563:Q563" si="2301">P1927</f>
        <v>13.725</v>
      </c>
      <c r="Q563" s="54">
        <f t="shared" si="2301"/>
        <v>14.045</v>
      </c>
      <c r="R563" s="54">
        <f t="shared" ref="R563" si="2302">R1927</f>
        <v>14.377000000000001</v>
      </c>
    </row>
    <row r="564" spans="1:18" ht="13.9" customHeight="1" x14ac:dyDescent="0.2">
      <c r="A564" s="86" t="s">
        <v>1504</v>
      </c>
      <c r="B564" s="87"/>
      <c r="C564" s="56">
        <f t="shared" si="2286"/>
        <v>6.2969999999999997</v>
      </c>
      <c r="D564" s="56">
        <f t="shared" si="2286"/>
        <v>6.7510000000000003</v>
      </c>
      <c r="E564" s="56">
        <f t="shared" si="2286"/>
        <v>6.8689999999999998</v>
      </c>
      <c r="F564" s="56">
        <f t="shared" si="2286"/>
        <v>7.2290000000000001</v>
      </c>
      <c r="G564" s="56">
        <f t="shared" si="2286"/>
        <v>7.681</v>
      </c>
      <c r="H564" s="56">
        <f t="shared" si="2286"/>
        <v>7.9379999999999997</v>
      </c>
      <c r="I564" s="56">
        <f t="shared" si="2286"/>
        <v>8.2629999999999999</v>
      </c>
      <c r="J564" s="56">
        <f t="shared" si="2286"/>
        <v>8.0429999999999993</v>
      </c>
      <c r="K564" s="56">
        <f t="shared" ref="K564:L564" si="2303">K1928</f>
        <v>8.5190000000000001</v>
      </c>
      <c r="L564" s="56">
        <f t="shared" si="2303"/>
        <v>8.7490000000000006</v>
      </c>
      <c r="M564" s="56">
        <f t="shared" ref="M564:O564" si="2304">M1928</f>
        <v>8.9550000000000001</v>
      </c>
      <c r="N564" s="56">
        <f t="shared" si="2304"/>
        <v>9.1669999999999998</v>
      </c>
      <c r="O564" s="56">
        <f t="shared" si="2304"/>
        <v>9.7899999999999991</v>
      </c>
      <c r="P564" s="56">
        <f t="shared" ref="P564:Q564" si="2305">P1928</f>
        <v>10.188000000000001</v>
      </c>
      <c r="Q564" s="56">
        <f t="shared" si="2305"/>
        <v>10.487</v>
      </c>
      <c r="R564" s="56">
        <f t="shared" ref="R564" si="2306">R1928</f>
        <v>10.773</v>
      </c>
    </row>
    <row r="565" spans="1:18" ht="13.9" customHeight="1" x14ac:dyDescent="0.2">
      <c r="A565" s="88" t="s">
        <v>1505</v>
      </c>
      <c r="B565" s="89"/>
      <c r="C565" s="57">
        <f t="shared" si="2286"/>
        <v>2.5249999999999999</v>
      </c>
      <c r="D565" s="57">
        <f t="shared" si="2286"/>
        <v>2.4</v>
      </c>
      <c r="E565" s="57">
        <f t="shared" si="2286"/>
        <v>2.573</v>
      </c>
      <c r="F565" s="57">
        <f t="shared" si="2286"/>
        <v>2.4380000000000002</v>
      </c>
      <c r="G565" s="57">
        <f t="shared" si="2286"/>
        <v>2.5099999999999998</v>
      </c>
      <c r="H565" s="57">
        <f t="shared" si="2286"/>
        <v>2.6589999999999998</v>
      </c>
      <c r="I565" s="57">
        <f t="shared" si="2286"/>
        <v>2.8180000000000001</v>
      </c>
      <c r="J565" s="57">
        <f t="shared" si="2286"/>
        <v>2.5339999999999998</v>
      </c>
      <c r="K565" s="57">
        <f t="shared" ref="K565:L565" si="2307">K1929</f>
        <v>2.6850000000000001</v>
      </c>
      <c r="L565" s="57">
        <f t="shared" si="2307"/>
        <v>2.8290000000000002</v>
      </c>
      <c r="M565" s="57">
        <f t="shared" ref="M565:O565" si="2308">M1929</f>
        <v>2.9580000000000002</v>
      </c>
      <c r="N565" s="57">
        <f t="shared" si="2308"/>
        <v>3.0529999999999999</v>
      </c>
      <c r="O565" s="57">
        <f t="shared" si="2308"/>
        <v>3.1549999999999998</v>
      </c>
      <c r="P565" s="57">
        <f t="shared" ref="P565:Q565" si="2309">P1929</f>
        <v>2.8620000000000001</v>
      </c>
      <c r="Q565" s="57">
        <f t="shared" si="2309"/>
        <v>2.883</v>
      </c>
      <c r="R565" s="57">
        <f t="shared" ref="R565" si="2310">R1929</f>
        <v>2.9580000000000002</v>
      </c>
    </row>
    <row r="566" spans="1:18" ht="13.9" hidden="1" customHeight="1" outlineLevel="1" x14ac:dyDescent="0.2">
      <c r="A566" s="90" t="s">
        <v>1506</v>
      </c>
      <c r="B566" s="91"/>
      <c r="C566" s="56">
        <f t="shared" si="2286"/>
        <v>1E-3</v>
      </c>
      <c r="D566" s="56">
        <f t="shared" si="2286"/>
        <v>1E-3</v>
      </c>
      <c r="E566" s="56">
        <f t="shared" si="2286"/>
        <v>1E-3</v>
      </c>
      <c r="F566" s="56">
        <f t="shared" si="2286"/>
        <v>1E-3</v>
      </c>
      <c r="G566" s="56">
        <f t="shared" si="2286"/>
        <v>1E-3</v>
      </c>
      <c r="H566" s="56">
        <f t="shared" si="2286"/>
        <v>1E-3</v>
      </c>
      <c r="I566" s="56">
        <f t="shared" si="2286"/>
        <v>1E-3</v>
      </c>
      <c r="J566" s="56">
        <f t="shared" si="2286"/>
        <v>1E-3</v>
      </c>
      <c r="K566" s="56">
        <f t="shared" ref="K566:L566" si="2311">K1930</f>
        <v>1E-3</v>
      </c>
      <c r="L566" s="56">
        <f t="shared" si="2311"/>
        <v>1E-3</v>
      </c>
      <c r="M566" s="56">
        <f t="shared" ref="M566:O566" si="2312">M1930</f>
        <v>1E-3</v>
      </c>
      <c r="N566" s="56">
        <f t="shared" si="2312"/>
        <v>1E-3</v>
      </c>
      <c r="O566" s="56">
        <f t="shared" si="2312"/>
        <v>1E-3</v>
      </c>
      <c r="P566" s="56">
        <f t="shared" ref="P566:Q566" si="2313">P1930</f>
        <v>1E-3</v>
      </c>
      <c r="Q566" s="56">
        <f t="shared" si="2313"/>
        <v>1E-3</v>
      </c>
      <c r="R566" s="56">
        <f t="shared" ref="R566" si="2314">R1930</f>
        <v>1E-3</v>
      </c>
    </row>
    <row r="567" spans="1:18" ht="13.9" hidden="1" customHeight="1" outlineLevel="1" x14ac:dyDescent="0.2">
      <c r="A567" s="92" t="s">
        <v>1507</v>
      </c>
      <c r="B567" s="93"/>
      <c r="C567" s="57">
        <f t="shared" si="2286"/>
        <v>0</v>
      </c>
      <c r="D567" s="57">
        <f t="shared" si="2286"/>
        <v>0</v>
      </c>
      <c r="E567" s="57">
        <f t="shared" si="2286"/>
        <v>0</v>
      </c>
      <c r="F567" s="57">
        <f t="shared" si="2286"/>
        <v>0</v>
      </c>
      <c r="G567" s="57">
        <f t="shared" si="2286"/>
        <v>0</v>
      </c>
      <c r="H567" s="57">
        <f t="shared" si="2286"/>
        <v>0</v>
      </c>
      <c r="I567" s="57">
        <f t="shared" si="2286"/>
        <v>0</v>
      </c>
      <c r="J567" s="57">
        <f t="shared" si="2286"/>
        <v>0</v>
      </c>
      <c r="K567" s="57">
        <f t="shared" ref="K567:L567" si="2315">K1931</f>
        <v>0</v>
      </c>
      <c r="L567" s="57">
        <f t="shared" si="2315"/>
        <v>0</v>
      </c>
      <c r="M567" s="57">
        <f t="shared" ref="M567:O567" si="2316">M1931</f>
        <v>0</v>
      </c>
      <c r="N567" s="57">
        <f t="shared" si="2316"/>
        <v>0</v>
      </c>
      <c r="O567" s="57">
        <f t="shared" si="2316"/>
        <v>0</v>
      </c>
      <c r="P567" s="57">
        <f t="shared" ref="P567:Q567" si="2317">P1931</f>
        <v>0</v>
      </c>
      <c r="Q567" s="57">
        <f t="shared" si="2317"/>
        <v>0</v>
      </c>
      <c r="R567" s="57">
        <f t="shared" ref="R567" si="2318">R1931</f>
        <v>0</v>
      </c>
    </row>
    <row r="568" spans="1:18" ht="13.9" hidden="1" customHeight="1" outlineLevel="1" x14ac:dyDescent="0.2">
      <c r="A568" s="90" t="s">
        <v>1508</v>
      </c>
      <c r="B568" s="91"/>
      <c r="C568" s="56">
        <f t="shared" si="2286"/>
        <v>0</v>
      </c>
      <c r="D568" s="56">
        <f t="shared" si="2286"/>
        <v>0</v>
      </c>
      <c r="E568" s="56">
        <f t="shared" si="2286"/>
        <v>0</v>
      </c>
      <c r="F568" s="56">
        <f t="shared" si="2286"/>
        <v>0</v>
      </c>
      <c r="G568" s="56">
        <f t="shared" si="2286"/>
        <v>0</v>
      </c>
      <c r="H568" s="56">
        <f t="shared" si="2286"/>
        <v>0</v>
      </c>
      <c r="I568" s="56">
        <f t="shared" si="2286"/>
        <v>0</v>
      </c>
      <c r="J568" s="56">
        <f t="shared" si="2286"/>
        <v>0</v>
      </c>
      <c r="K568" s="56">
        <f t="shared" ref="K568:L568" si="2319">K1932</f>
        <v>0</v>
      </c>
      <c r="L568" s="56">
        <f t="shared" si="2319"/>
        <v>0</v>
      </c>
      <c r="M568" s="56">
        <f t="shared" ref="M568:O568" si="2320">M1932</f>
        <v>0</v>
      </c>
      <c r="N568" s="56">
        <f t="shared" si="2320"/>
        <v>0</v>
      </c>
      <c r="O568" s="56">
        <f t="shared" si="2320"/>
        <v>0</v>
      </c>
      <c r="P568" s="56">
        <f t="shared" ref="P568:Q568" si="2321">P1932</f>
        <v>0</v>
      </c>
      <c r="Q568" s="56">
        <f t="shared" si="2321"/>
        <v>0</v>
      </c>
      <c r="R568" s="56">
        <f t="shared" ref="R568" si="2322">R1932</f>
        <v>0</v>
      </c>
    </row>
    <row r="569" spans="1:18" ht="13.9" hidden="1" customHeight="1" outlineLevel="1" x14ac:dyDescent="0.2">
      <c r="A569" s="92" t="s">
        <v>1509</v>
      </c>
      <c r="B569" s="93"/>
      <c r="C569" s="57">
        <f t="shared" si="2286"/>
        <v>0</v>
      </c>
      <c r="D569" s="57">
        <f t="shared" si="2286"/>
        <v>3.0000000000000001E-3</v>
      </c>
      <c r="E569" s="57">
        <f t="shared" si="2286"/>
        <v>3.0000000000000001E-3</v>
      </c>
      <c r="F569" s="57">
        <f t="shared" si="2286"/>
        <v>1E-3</v>
      </c>
      <c r="G569" s="57">
        <f t="shared" si="2286"/>
        <v>1E-3</v>
      </c>
      <c r="H569" s="57">
        <f t="shared" si="2286"/>
        <v>0</v>
      </c>
      <c r="I569" s="57">
        <f t="shared" si="2286"/>
        <v>1E-3</v>
      </c>
      <c r="J569" s="57">
        <f t="shared" si="2286"/>
        <v>0</v>
      </c>
      <c r="K569" s="57">
        <f t="shared" ref="K569:L569" si="2323">K1933</f>
        <v>1E-3</v>
      </c>
      <c r="L569" s="57">
        <f t="shared" si="2323"/>
        <v>0</v>
      </c>
      <c r="M569" s="57">
        <f t="shared" ref="M569:O569" si="2324">M1933</f>
        <v>0</v>
      </c>
      <c r="N569" s="57">
        <f t="shared" si="2324"/>
        <v>0</v>
      </c>
      <c r="O569" s="57">
        <f t="shared" si="2324"/>
        <v>0</v>
      </c>
      <c r="P569" s="57">
        <f t="shared" ref="P569:Q569" si="2325">P1933</f>
        <v>0</v>
      </c>
      <c r="Q569" s="57">
        <f t="shared" si="2325"/>
        <v>0</v>
      </c>
      <c r="R569" s="57">
        <f t="shared" ref="R569" si="2326">R1933</f>
        <v>0</v>
      </c>
    </row>
    <row r="570" spans="1:18" ht="13.9" hidden="1" customHeight="1" outlineLevel="1" x14ac:dyDescent="0.2">
      <c r="A570" s="90" t="s">
        <v>1510</v>
      </c>
      <c r="B570" s="91"/>
      <c r="C570" s="56">
        <f t="shared" si="2286"/>
        <v>0</v>
      </c>
      <c r="D570" s="56">
        <f t="shared" si="2286"/>
        <v>0</v>
      </c>
      <c r="E570" s="56">
        <f t="shared" si="2286"/>
        <v>0</v>
      </c>
      <c r="F570" s="56">
        <f t="shared" si="2286"/>
        <v>0</v>
      </c>
      <c r="G570" s="56">
        <f t="shared" si="2286"/>
        <v>0</v>
      </c>
      <c r="H570" s="56">
        <f t="shared" si="2286"/>
        <v>0</v>
      </c>
      <c r="I570" s="56">
        <f t="shared" si="2286"/>
        <v>0</v>
      </c>
      <c r="J570" s="56">
        <f t="shared" si="2286"/>
        <v>0</v>
      </c>
      <c r="K570" s="56">
        <f t="shared" ref="K570:L570" si="2327">K1934</f>
        <v>0</v>
      </c>
      <c r="L570" s="56">
        <f t="shared" si="2327"/>
        <v>0</v>
      </c>
      <c r="M570" s="56">
        <f t="shared" ref="M570:O570" si="2328">M1934</f>
        <v>0</v>
      </c>
      <c r="N570" s="56">
        <f t="shared" si="2328"/>
        <v>0</v>
      </c>
      <c r="O570" s="56">
        <f t="shared" si="2328"/>
        <v>0</v>
      </c>
      <c r="P570" s="56">
        <f t="shared" ref="P570:Q570" si="2329">P1934</f>
        <v>0</v>
      </c>
      <c r="Q570" s="56">
        <f t="shared" si="2329"/>
        <v>0</v>
      </c>
      <c r="R570" s="56">
        <f t="shared" ref="R570" si="2330">R1934</f>
        <v>0</v>
      </c>
    </row>
    <row r="571" spans="1:18" ht="13.9" hidden="1" customHeight="1" outlineLevel="1" x14ac:dyDescent="0.2">
      <c r="A571" s="92" t="s">
        <v>1511</v>
      </c>
      <c r="B571" s="93"/>
      <c r="C571" s="57">
        <f t="shared" si="2286"/>
        <v>1.0999999999999999E-2</v>
      </c>
      <c r="D571" s="57">
        <f t="shared" si="2286"/>
        <v>8.9999999999999993E-3</v>
      </c>
      <c r="E571" s="57">
        <f t="shared" si="2286"/>
        <v>8.9999999999999993E-3</v>
      </c>
      <c r="F571" s="57">
        <f t="shared" si="2286"/>
        <v>0</v>
      </c>
      <c r="G571" s="57">
        <f t="shared" si="2286"/>
        <v>6.0000000000000001E-3</v>
      </c>
      <c r="H571" s="57">
        <f t="shared" si="2286"/>
        <v>0</v>
      </c>
      <c r="I571" s="57">
        <f t="shared" si="2286"/>
        <v>0</v>
      </c>
      <c r="J571" s="57">
        <f t="shared" si="2286"/>
        <v>1E-3</v>
      </c>
      <c r="K571" s="57">
        <f t="shared" ref="K571:L571" si="2331">K1935</f>
        <v>1E-3</v>
      </c>
      <c r="L571" s="57">
        <f t="shared" si="2331"/>
        <v>0</v>
      </c>
      <c r="M571" s="57">
        <f t="shared" ref="M571:O571" si="2332">M1935</f>
        <v>0</v>
      </c>
      <c r="N571" s="57">
        <f t="shared" si="2332"/>
        <v>0</v>
      </c>
      <c r="O571" s="57">
        <f t="shared" si="2332"/>
        <v>0</v>
      </c>
      <c r="P571" s="57">
        <f t="shared" ref="P571:Q571" si="2333">P1935</f>
        <v>0</v>
      </c>
      <c r="Q571" s="57">
        <f t="shared" si="2333"/>
        <v>0</v>
      </c>
      <c r="R571" s="57">
        <f t="shared" ref="R571" si="2334">R1935</f>
        <v>0</v>
      </c>
    </row>
    <row r="572" spans="1:18" ht="13.9" hidden="1" customHeight="1" outlineLevel="1" x14ac:dyDescent="0.2">
      <c r="A572" s="90" t="s">
        <v>1512</v>
      </c>
      <c r="B572" s="91"/>
      <c r="C572" s="56">
        <f t="shared" si="2286"/>
        <v>3.2000000000000001E-2</v>
      </c>
      <c r="D572" s="56">
        <f t="shared" si="2286"/>
        <v>3.1E-2</v>
      </c>
      <c r="E572" s="56">
        <f t="shared" si="2286"/>
        <v>2.9000000000000001E-2</v>
      </c>
      <c r="F572" s="56">
        <f t="shared" si="2286"/>
        <v>2.8000000000000001E-2</v>
      </c>
      <c r="G572" s="56">
        <f t="shared" si="2286"/>
        <v>3.2000000000000001E-2</v>
      </c>
      <c r="H572" s="56">
        <f t="shared" si="2286"/>
        <v>0.03</v>
      </c>
      <c r="I572" s="56">
        <f t="shared" si="2286"/>
        <v>0.03</v>
      </c>
      <c r="J572" s="56">
        <f t="shared" si="2286"/>
        <v>0.03</v>
      </c>
      <c r="K572" s="56">
        <f t="shared" ref="K572:L572" si="2335">K1936</f>
        <v>0.03</v>
      </c>
      <c r="L572" s="56">
        <f t="shared" si="2335"/>
        <v>3.3000000000000002E-2</v>
      </c>
      <c r="M572" s="56">
        <f t="shared" ref="M572:O572" si="2336">M1936</f>
        <v>3.4000000000000002E-2</v>
      </c>
      <c r="N572" s="56">
        <f t="shared" si="2336"/>
        <v>3.4000000000000002E-2</v>
      </c>
      <c r="O572" s="56">
        <f t="shared" si="2336"/>
        <v>3.4000000000000002E-2</v>
      </c>
      <c r="P572" s="56">
        <f t="shared" ref="P572:Q572" si="2337">P1936</f>
        <v>2.9000000000000001E-2</v>
      </c>
      <c r="Q572" s="56">
        <f t="shared" si="2337"/>
        <v>2.9000000000000001E-2</v>
      </c>
      <c r="R572" s="56">
        <f t="shared" ref="R572" si="2338">R1936</f>
        <v>0.03</v>
      </c>
    </row>
    <row r="573" spans="1:18" ht="13.9" hidden="1" customHeight="1" outlineLevel="1" x14ac:dyDescent="0.2">
      <c r="A573" s="92" t="s">
        <v>1607</v>
      </c>
      <c r="B573" s="93"/>
      <c r="C573" s="57" t="str">
        <f>IF(C1937="","-",C1937)</f>
        <v>-</v>
      </c>
      <c r="D573" s="57" t="str">
        <f t="shared" ref="D573:O573" si="2339">IF(D1937="","-",D1937)</f>
        <v>-</v>
      </c>
      <c r="E573" s="57" t="str">
        <f t="shared" si="2339"/>
        <v>-</v>
      </c>
      <c r="F573" s="57" t="str">
        <f t="shared" si="2339"/>
        <v>-</v>
      </c>
      <c r="G573" s="57" t="str">
        <f t="shared" si="2339"/>
        <v>-</v>
      </c>
      <c r="H573" s="57" t="str">
        <f t="shared" si="2339"/>
        <v>-</v>
      </c>
      <c r="I573" s="57" t="str">
        <f t="shared" si="2339"/>
        <v>-</v>
      </c>
      <c r="J573" s="57" t="str">
        <f t="shared" si="2339"/>
        <v>-</v>
      </c>
      <c r="K573" s="57" t="str">
        <f t="shared" si="2339"/>
        <v>-</v>
      </c>
      <c r="L573" s="57" t="str">
        <f t="shared" si="2339"/>
        <v>-</v>
      </c>
      <c r="M573" s="57" t="str">
        <f t="shared" si="2339"/>
        <v>-</v>
      </c>
      <c r="N573" s="57" t="str">
        <f t="shared" si="2339"/>
        <v>-</v>
      </c>
      <c r="O573" s="57">
        <f t="shared" si="2339"/>
        <v>0</v>
      </c>
      <c r="P573" s="57">
        <f t="shared" ref="P573:Q573" si="2340">IF(P1937="","-",P1937)</f>
        <v>0</v>
      </c>
      <c r="Q573" s="57">
        <f t="shared" si="2340"/>
        <v>0</v>
      </c>
      <c r="R573" s="57">
        <f t="shared" ref="R573" si="2341">IF(R1937="","-",R1937)</f>
        <v>0</v>
      </c>
    </row>
    <row r="574" spans="1:18" ht="13.9" hidden="1" customHeight="1" outlineLevel="1" x14ac:dyDescent="0.2">
      <c r="A574" s="90" t="s">
        <v>1513</v>
      </c>
      <c r="B574" s="91"/>
      <c r="C574" s="56">
        <f t="shared" ref="C574:J582" si="2342">C1938</f>
        <v>0</v>
      </c>
      <c r="D574" s="56">
        <f t="shared" ref="D574:J576" si="2343">D1938</f>
        <v>0</v>
      </c>
      <c r="E574" s="56">
        <f t="shared" si="2343"/>
        <v>0</v>
      </c>
      <c r="F574" s="56">
        <f t="shared" si="2343"/>
        <v>0</v>
      </c>
      <c r="G574" s="56">
        <f t="shared" si="2343"/>
        <v>0</v>
      </c>
      <c r="H574" s="56">
        <f t="shared" si="2343"/>
        <v>0</v>
      </c>
      <c r="I574" s="56">
        <f t="shared" si="2343"/>
        <v>0</v>
      </c>
      <c r="J574" s="56">
        <f t="shared" si="2343"/>
        <v>0</v>
      </c>
      <c r="K574" s="56">
        <f t="shared" ref="K574:L574" si="2344">K1938</f>
        <v>0</v>
      </c>
      <c r="L574" s="56">
        <f t="shared" si="2344"/>
        <v>0</v>
      </c>
      <c r="M574" s="56">
        <f t="shared" ref="M574:O574" si="2345">M1938</f>
        <v>0</v>
      </c>
      <c r="N574" s="56">
        <f t="shared" si="2345"/>
        <v>0</v>
      </c>
      <c r="O574" s="56">
        <f t="shared" si="2345"/>
        <v>0</v>
      </c>
      <c r="P574" s="56">
        <f t="shared" ref="P574:Q574" si="2346">P1938</f>
        <v>0</v>
      </c>
      <c r="Q574" s="56">
        <f t="shared" si="2346"/>
        <v>0</v>
      </c>
      <c r="R574" s="56">
        <f t="shared" ref="R574" si="2347">R1938</f>
        <v>0</v>
      </c>
    </row>
    <row r="575" spans="1:18" ht="13.9" hidden="1" customHeight="1" outlineLevel="1" x14ac:dyDescent="0.2">
      <c r="A575" s="92" t="s">
        <v>1514</v>
      </c>
      <c r="B575" s="93"/>
      <c r="C575" s="57">
        <f t="shared" si="2342"/>
        <v>0</v>
      </c>
      <c r="D575" s="57">
        <f t="shared" si="2343"/>
        <v>0</v>
      </c>
      <c r="E575" s="57">
        <f t="shared" si="2343"/>
        <v>0</v>
      </c>
      <c r="F575" s="57">
        <f t="shared" si="2343"/>
        <v>0</v>
      </c>
      <c r="G575" s="57">
        <f t="shared" si="2343"/>
        <v>0</v>
      </c>
      <c r="H575" s="57">
        <f t="shared" si="2343"/>
        <v>0</v>
      </c>
      <c r="I575" s="57">
        <f t="shared" si="2343"/>
        <v>0</v>
      </c>
      <c r="J575" s="57">
        <f t="shared" si="2343"/>
        <v>0</v>
      </c>
      <c r="K575" s="57">
        <f t="shared" ref="K575:L575" si="2348">K1939</f>
        <v>0</v>
      </c>
      <c r="L575" s="57">
        <f t="shared" si="2348"/>
        <v>0</v>
      </c>
      <c r="M575" s="57">
        <f t="shared" ref="M575:O575" si="2349">M1939</f>
        <v>0</v>
      </c>
      <c r="N575" s="57">
        <f t="shared" si="2349"/>
        <v>0</v>
      </c>
      <c r="O575" s="57">
        <f t="shared" si="2349"/>
        <v>0</v>
      </c>
      <c r="P575" s="57">
        <f t="shared" ref="P575:Q575" si="2350">P1939</f>
        <v>0</v>
      </c>
      <c r="Q575" s="57">
        <f t="shared" si="2350"/>
        <v>0</v>
      </c>
      <c r="R575" s="57">
        <f t="shared" ref="R575" si="2351">R1939</f>
        <v>0</v>
      </c>
    </row>
    <row r="576" spans="1:18" ht="13.9" hidden="1" customHeight="1" outlineLevel="1" x14ac:dyDescent="0.2">
      <c r="A576" s="90" t="s">
        <v>1515</v>
      </c>
      <c r="B576" s="91"/>
      <c r="C576" s="56">
        <f t="shared" si="2342"/>
        <v>2.3410000000000002</v>
      </c>
      <c r="D576" s="56">
        <f t="shared" si="2343"/>
        <v>2.2200000000000002</v>
      </c>
      <c r="E576" s="56">
        <f t="shared" si="2343"/>
        <v>2.395</v>
      </c>
      <c r="F576" s="56">
        <f t="shared" si="2343"/>
        <v>2.2719999999999998</v>
      </c>
      <c r="G576" s="56">
        <f t="shared" si="2343"/>
        <v>2.3359999999999999</v>
      </c>
      <c r="H576" s="56">
        <f t="shared" si="2343"/>
        <v>2.4950000000000001</v>
      </c>
      <c r="I576" s="56">
        <f t="shared" si="2343"/>
        <v>2.65</v>
      </c>
      <c r="J576" s="56">
        <f t="shared" si="2343"/>
        <v>2.3679999999999999</v>
      </c>
      <c r="K576" s="56">
        <f t="shared" ref="K576:L576" si="2352">K1940</f>
        <v>2.524</v>
      </c>
      <c r="L576" s="56">
        <f t="shared" si="2352"/>
        <v>2.6709999999999998</v>
      </c>
      <c r="M576" s="56">
        <f t="shared" ref="M576:O576" si="2353">M1940</f>
        <v>2.8039999999999998</v>
      </c>
      <c r="N576" s="56">
        <f t="shared" si="2353"/>
        <v>2.9049999999999998</v>
      </c>
      <c r="O576" s="56">
        <f t="shared" si="2353"/>
        <v>3.0030000000000001</v>
      </c>
      <c r="P576" s="56">
        <f t="shared" ref="P576:Q576" si="2354">P1940</f>
        <v>2.698</v>
      </c>
      <c r="Q576" s="56">
        <f t="shared" si="2354"/>
        <v>2.718</v>
      </c>
      <c r="R576" s="56">
        <f t="shared" ref="R576" si="2355">R1940</f>
        <v>2.8090000000000002</v>
      </c>
    </row>
    <row r="577" spans="1:18" ht="13.9" hidden="1" customHeight="1" outlineLevel="1" x14ac:dyDescent="0.2">
      <c r="A577" s="92" t="s">
        <v>95</v>
      </c>
      <c r="B577" s="93"/>
      <c r="C577" s="57">
        <f t="shared" si="2342"/>
        <v>0</v>
      </c>
      <c r="D577" s="57">
        <f t="shared" si="2342"/>
        <v>0</v>
      </c>
      <c r="E577" s="57">
        <f t="shared" si="2342"/>
        <v>0</v>
      </c>
      <c r="F577" s="57">
        <f t="shared" si="2342"/>
        <v>0</v>
      </c>
      <c r="G577" s="57">
        <f t="shared" si="2342"/>
        <v>0</v>
      </c>
      <c r="H577" s="57">
        <f t="shared" si="2342"/>
        <v>0</v>
      </c>
      <c r="I577" s="57">
        <f t="shared" si="2342"/>
        <v>0</v>
      </c>
      <c r="J577" s="57">
        <f t="shared" si="2342"/>
        <v>0</v>
      </c>
      <c r="K577" s="57">
        <f t="shared" ref="K577:L577" si="2356">K1941</f>
        <v>0</v>
      </c>
      <c r="L577" s="57">
        <f t="shared" si="2356"/>
        <v>0</v>
      </c>
      <c r="M577" s="57">
        <f t="shared" ref="M577:O577" si="2357">M1941</f>
        <v>0</v>
      </c>
      <c r="N577" s="57">
        <f t="shared" si="2357"/>
        <v>0</v>
      </c>
      <c r="O577" s="57">
        <f t="shared" si="2357"/>
        <v>0</v>
      </c>
      <c r="P577" s="57">
        <f t="shared" ref="P577:Q577" si="2358">P1941</f>
        <v>0</v>
      </c>
      <c r="Q577" s="57">
        <f t="shared" si="2358"/>
        <v>0</v>
      </c>
      <c r="R577" s="57">
        <f t="shared" ref="R577" si="2359">R1941</f>
        <v>0</v>
      </c>
    </row>
    <row r="578" spans="1:18" ht="13.9" hidden="1" customHeight="1" outlineLevel="1" x14ac:dyDescent="0.2">
      <c r="A578" s="90" t="s">
        <v>1516</v>
      </c>
      <c r="B578" s="91"/>
      <c r="C578" s="56">
        <f t="shared" si="2342"/>
        <v>5.3999999999999999E-2</v>
      </c>
      <c r="D578" s="56">
        <f t="shared" si="2342"/>
        <v>5.5E-2</v>
      </c>
      <c r="E578" s="56">
        <f t="shared" si="2342"/>
        <v>5.3999999999999999E-2</v>
      </c>
      <c r="F578" s="56">
        <f t="shared" si="2342"/>
        <v>5.1999999999999998E-2</v>
      </c>
      <c r="G578" s="56">
        <f t="shared" si="2342"/>
        <v>5.3999999999999999E-2</v>
      </c>
      <c r="H578" s="56">
        <f t="shared" si="2342"/>
        <v>5.5E-2</v>
      </c>
      <c r="I578" s="56">
        <f t="shared" si="2342"/>
        <v>5.6000000000000001E-2</v>
      </c>
      <c r="J578" s="56">
        <f t="shared" si="2342"/>
        <v>5.6000000000000001E-2</v>
      </c>
      <c r="K578" s="56">
        <f t="shared" ref="K578:L578" si="2360">K1942</f>
        <v>5.8999999999999997E-2</v>
      </c>
      <c r="L578" s="56">
        <f t="shared" si="2360"/>
        <v>6.0999999999999999E-2</v>
      </c>
      <c r="M578" s="56">
        <f t="shared" ref="M578:O578" si="2361">M1942</f>
        <v>6.3E-2</v>
      </c>
      <c r="N578" s="56">
        <f t="shared" si="2361"/>
        <v>5.7000000000000002E-2</v>
      </c>
      <c r="O578" s="56">
        <f t="shared" si="2361"/>
        <v>5.0999999999999997E-2</v>
      </c>
      <c r="P578" s="56">
        <f t="shared" ref="P578:Q578" si="2362">P1942</f>
        <v>4.9000000000000002E-2</v>
      </c>
      <c r="Q578" s="56">
        <f t="shared" si="2362"/>
        <v>5.0999999999999997E-2</v>
      </c>
      <c r="R578" s="56">
        <f t="shared" ref="R578" si="2363">R1942</f>
        <v>5.6000000000000001E-2</v>
      </c>
    </row>
    <row r="579" spans="1:18" ht="13.9" hidden="1" customHeight="1" outlineLevel="1" x14ac:dyDescent="0.2">
      <c r="A579" s="92" t="s">
        <v>1517</v>
      </c>
      <c r="B579" s="93"/>
      <c r="C579" s="57">
        <f t="shared" si="2342"/>
        <v>8.5000000000000006E-2</v>
      </c>
      <c r="D579" s="57">
        <f t="shared" si="2342"/>
        <v>8.1000000000000003E-2</v>
      </c>
      <c r="E579" s="57">
        <f t="shared" si="2342"/>
        <v>8.3000000000000004E-2</v>
      </c>
      <c r="F579" s="57">
        <f t="shared" si="2342"/>
        <v>8.3000000000000004E-2</v>
      </c>
      <c r="G579" s="57">
        <f t="shared" si="2342"/>
        <v>0.08</v>
      </c>
      <c r="H579" s="57">
        <f t="shared" si="2342"/>
        <v>7.6999999999999999E-2</v>
      </c>
      <c r="I579" s="57">
        <f t="shared" si="2342"/>
        <v>7.9000000000000001E-2</v>
      </c>
      <c r="J579" s="57">
        <f t="shared" si="2342"/>
        <v>7.8E-2</v>
      </c>
      <c r="K579" s="57">
        <f t="shared" ref="K579:L579" si="2364">K1943</f>
        <v>7.0000000000000007E-2</v>
      </c>
      <c r="L579" s="57">
        <f t="shared" si="2364"/>
        <v>6.2E-2</v>
      </c>
      <c r="M579" s="57">
        <f t="shared" ref="M579:O579" si="2365">M1943</f>
        <v>5.6000000000000001E-2</v>
      </c>
      <c r="N579" s="57">
        <f t="shared" si="2365"/>
        <v>5.5E-2</v>
      </c>
      <c r="O579" s="57">
        <f t="shared" si="2365"/>
        <v>6.3E-2</v>
      </c>
      <c r="P579" s="57">
        <f t="shared" ref="P579:Q579" si="2366">P1943</f>
        <v>8.1000000000000003E-2</v>
      </c>
      <c r="Q579" s="57">
        <f t="shared" si="2366"/>
        <v>8.4000000000000005E-2</v>
      </c>
      <c r="R579" s="57">
        <f t="shared" ref="R579" si="2367">R1943</f>
        <v>6.0999999999999999E-2</v>
      </c>
    </row>
    <row r="580" spans="1:18" ht="13.9" hidden="1" customHeight="1" outlineLevel="1" x14ac:dyDescent="0.2">
      <c r="A580" s="90" t="s">
        <v>96</v>
      </c>
      <c r="B580" s="91"/>
      <c r="C580" s="56">
        <f t="shared" si="2342"/>
        <v>0</v>
      </c>
      <c r="D580" s="56">
        <f t="shared" si="2342"/>
        <v>0</v>
      </c>
      <c r="E580" s="56">
        <f t="shared" si="2342"/>
        <v>0</v>
      </c>
      <c r="F580" s="56">
        <f t="shared" si="2342"/>
        <v>0</v>
      </c>
      <c r="G580" s="56">
        <f t="shared" si="2342"/>
        <v>0</v>
      </c>
      <c r="H580" s="56">
        <f t="shared" si="2342"/>
        <v>0</v>
      </c>
      <c r="I580" s="56">
        <f t="shared" si="2342"/>
        <v>0</v>
      </c>
      <c r="J580" s="56">
        <f t="shared" si="2342"/>
        <v>0</v>
      </c>
      <c r="K580" s="56">
        <f t="shared" ref="K580:L580" si="2368">K1944</f>
        <v>0</v>
      </c>
      <c r="L580" s="56">
        <f t="shared" si="2368"/>
        <v>0</v>
      </c>
      <c r="M580" s="56">
        <f t="shared" ref="M580:O580" si="2369">M1944</f>
        <v>0</v>
      </c>
      <c r="N580" s="56">
        <f t="shared" si="2369"/>
        <v>0</v>
      </c>
      <c r="O580" s="56">
        <f t="shared" si="2369"/>
        <v>0</v>
      </c>
      <c r="P580" s="56">
        <f t="shared" ref="P580:Q580" si="2370">P1944</f>
        <v>0</v>
      </c>
      <c r="Q580" s="56">
        <f t="shared" si="2370"/>
        <v>0</v>
      </c>
      <c r="R580" s="56">
        <f t="shared" ref="R580" si="2371">R1944</f>
        <v>0</v>
      </c>
    </row>
    <row r="581" spans="1:18" ht="13.9" hidden="1" customHeight="1" outlineLevel="1" x14ac:dyDescent="0.2">
      <c r="A581" s="92" t="s">
        <v>1518</v>
      </c>
      <c r="B581" s="93"/>
      <c r="C581" s="57">
        <f t="shared" si="2342"/>
        <v>0</v>
      </c>
      <c r="D581" s="57">
        <f t="shared" si="2342"/>
        <v>0</v>
      </c>
      <c r="E581" s="57">
        <f t="shared" si="2342"/>
        <v>0</v>
      </c>
      <c r="F581" s="57">
        <f t="shared" si="2342"/>
        <v>0</v>
      </c>
      <c r="G581" s="57">
        <f t="shared" si="2342"/>
        <v>0</v>
      </c>
      <c r="H581" s="57">
        <f t="shared" si="2342"/>
        <v>0</v>
      </c>
      <c r="I581" s="57">
        <f t="shared" si="2342"/>
        <v>0</v>
      </c>
      <c r="J581" s="57">
        <f t="shared" si="2342"/>
        <v>0</v>
      </c>
      <c r="K581" s="57">
        <f t="shared" ref="K581:L581" si="2372">K1945</f>
        <v>0</v>
      </c>
      <c r="L581" s="57">
        <f t="shared" si="2372"/>
        <v>0</v>
      </c>
      <c r="M581" s="57">
        <f t="shared" ref="M581:O581" si="2373">M1945</f>
        <v>0</v>
      </c>
      <c r="N581" s="57">
        <f t="shared" si="2373"/>
        <v>0</v>
      </c>
      <c r="O581" s="57">
        <f t="shared" si="2373"/>
        <v>0</v>
      </c>
      <c r="P581" s="57">
        <f t="shared" ref="P581:Q581" si="2374">P1945</f>
        <v>0</v>
      </c>
      <c r="Q581" s="57">
        <f t="shared" si="2374"/>
        <v>0</v>
      </c>
      <c r="R581" s="57">
        <f t="shared" ref="R581" si="2375">R1945</f>
        <v>0</v>
      </c>
    </row>
    <row r="582" spans="1:18" ht="13.9" hidden="1" customHeight="1" outlineLevel="1" x14ac:dyDescent="0.2">
      <c r="A582" s="90" t="s">
        <v>1519</v>
      </c>
      <c r="B582" s="91"/>
      <c r="C582" s="56">
        <f t="shared" si="2342"/>
        <v>0</v>
      </c>
      <c r="D582" s="56">
        <f t="shared" si="2342"/>
        <v>0</v>
      </c>
      <c r="E582" s="56">
        <f t="shared" si="2342"/>
        <v>0</v>
      </c>
      <c r="F582" s="56">
        <f t="shared" si="2342"/>
        <v>0</v>
      </c>
      <c r="G582" s="56">
        <f t="shared" si="2342"/>
        <v>0</v>
      </c>
      <c r="H582" s="56">
        <f t="shared" si="2342"/>
        <v>0</v>
      </c>
      <c r="I582" s="56">
        <f t="shared" si="2342"/>
        <v>0</v>
      </c>
      <c r="J582" s="56">
        <f t="shared" si="2342"/>
        <v>0</v>
      </c>
      <c r="K582" s="56">
        <f t="shared" ref="K582:L582" si="2376">K1946</f>
        <v>0</v>
      </c>
      <c r="L582" s="56">
        <f t="shared" si="2376"/>
        <v>0</v>
      </c>
      <c r="M582" s="56">
        <f t="shared" ref="M582:O582" si="2377">M1946</f>
        <v>0</v>
      </c>
      <c r="N582" s="56">
        <f t="shared" si="2377"/>
        <v>0</v>
      </c>
      <c r="O582" s="56">
        <f t="shared" si="2377"/>
        <v>0</v>
      </c>
      <c r="P582" s="56">
        <f t="shared" ref="P582:Q582" si="2378">P1946</f>
        <v>0</v>
      </c>
      <c r="Q582" s="56">
        <f t="shared" si="2378"/>
        <v>0</v>
      </c>
      <c r="R582" s="56">
        <f t="shared" ref="R582" si="2379">R1946</f>
        <v>0</v>
      </c>
    </row>
    <row r="583" spans="1:18" ht="13.9" hidden="1" customHeight="1" outlineLevel="1" x14ac:dyDescent="0.2">
      <c r="A583" s="92" t="s">
        <v>1520</v>
      </c>
      <c r="B583" s="93"/>
      <c r="C583" s="57">
        <f t="shared" ref="C583:J595" si="2380">C1947</f>
        <v>0</v>
      </c>
      <c r="D583" s="57">
        <f t="shared" si="2380"/>
        <v>0</v>
      </c>
      <c r="E583" s="57">
        <f t="shared" si="2380"/>
        <v>0</v>
      </c>
      <c r="F583" s="57">
        <f t="shared" si="2380"/>
        <v>0</v>
      </c>
      <c r="G583" s="57">
        <f t="shared" si="2380"/>
        <v>0</v>
      </c>
      <c r="H583" s="57">
        <f t="shared" si="2380"/>
        <v>0</v>
      </c>
      <c r="I583" s="57">
        <f t="shared" si="2380"/>
        <v>0</v>
      </c>
      <c r="J583" s="57">
        <f t="shared" si="2380"/>
        <v>0</v>
      </c>
      <c r="K583" s="57">
        <f t="shared" ref="K583:L583" si="2381">K1947</f>
        <v>0</v>
      </c>
      <c r="L583" s="57">
        <f t="shared" si="2381"/>
        <v>0</v>
      </c>
      <c r="M583" s="57">
        <f t="shared" ref="M583:O583" si="2382">M1947</f>
        <v>0</v>
      </c>
      <c r="N583" s="57">
        <f t="shared" si="2382"/>
        <v>0</v>
      </c>
      <c r="O583" s="57">
        <f t="shared" si="2382"/>
        <v>3.0000000000000001E-3</v>
      </c>
      <c r="P583" s="57">
        <f t="shared" ref="P583:Q583" si="2383">P1947</f>
        <v>3.0000000000000001E-3</v>
      </c>
      <c r="Q583" s="57">
        <f t="shared" si="2383"/>
        <v>0</v>
      </c>
      <c r="R583" s="57">
        <f t="shared" ref="R583" si="2384">R1947</f>
        <v>0</v>
      </c>
    </row>
    <row r="584" spans="1:18" ht="13.9" hidden="1" customHeight="1" outlineLevel="1" x14ac:dyDescent="0.2">
      <c r="A584" s="90" t="s">
        <v>1521</v>
      </c>
      <c r="B584" s="91"/>
      <c r="C584" s="56">
        <f t="shared" si="2380"/>
        <v>0</v>
      </c>
      <c r="D584" s="56">
        <f t="shared" si="2380"/>
        <v>0</v>
      </c>
      <c r="E584" s="56">
        <f t="shared" si="2380"/>
        <v>0</v>
      </c>
      <c r="F584" s="56">
        <f t="shared" si="2380"/>
        <v>0</v>
      </c>
      <c r="G584" s="56">
        <f t="shared" si="2380"/>
        <v>0</v>
      </c>
      <c r="H584" s="56">
        <f t="shared" si="2380"/>
        <v>0</v>
      </c>
      <c r="I584" s="56">
        <f t="shared" si="2380"/>
        <v>0</v>
      </c>
      <c r="J584" s="56">
        <f t="shared" si="2380"/>
        <v>0</v>
      </c>
      <c r="K584" s="56">
        <f t="shared" ref="K584:L584" si="2385">K1948</f>
        <v>0</v>
      </c>
      <c r="L584" s="56">
        <f t="shared" si="2385"/>
        <v>0</v>
      </c>
      <c r="M584" s="56">
        <f t="shared" ref="M584:O584" si="2386">M1948</f>
        <v>0</v>
      </c>
      <c r="N584" s="56">
        <f t="shared" si="2386"/>
        <v>0</v>
      </c>
      <c r="O584" s="56">
        <f t="shared" si="2386"/>
        <v>0</v>
      </c>
      <c r="P584" s="56">
        <f t="shared" ref="P584:Q584" si="2387">P1948</f>
        <v>0</v>
      </c>
      <c r="Q584" s="56">
        <f t="shared" si="2387"/>
        <v>0</v>
      </c>
      <c r="R584" s="56">
        <f t="shared" ref="R584" si="2388">R1948</f>
        <v>0</v>
      </c>
    </row>
    <row r="585" spans="1:18" ht="13.9" customHeight="1" collapsed="1" x14ac:dyDescent="0.2">
      <c r="A585" s="86" t="s">
        <v>1522</v>
      </c>
      <c r="B585" s="87"/>
      <c r="C585" s="56">
        <f t="shared" si="2380"/>
        <v>0.54100000000000004</v>
      </c>
      <c r="D585" s="56">
        <f t="shared" si="2380"/>
        <v>0.60299999999999998</v>
      </c>
      <c r="E585" s="56">
        <f t="shared" si="2380"/>
        <v>0.66200000000000003</v>
      </c>
      <c r="F585" s="56">
        <f t="shared" si="2380"/>
        <v>0.627</v>
      </c>
      <c r="G585" s="56">
        <f t="shared" si="2380"/>
        <v>0.60299999999999998</v>
      </c>
      <c r="H585" s="56">
        <f t="shared" si="2380"/>
        <v>0.64400000000000002</v>
      </c>
      <c r="I585" s="56">
        <f t="shared" si="2380"/>
        <v>0.68</v>
      </c>
      <c r="J585" s="56">
        <f t="shared" si="2380"/>
        <v>0.67100000000000004</v>
      </c>
      <c r="K585" s="56">
        <f t="shared" ref="K585:L585" si="2389">K1949</f>
        <v>0.70899999999999996</v>
      </c>
      <c r="L585" s="56">
        <f t="shared" si="2389"/>
        <v>0.73299999999999998</v>
      </c>
      <c r="M585" s="56">
        <f t="shared" ref="M585:O585" si="2390">M1949</f>
        <v>0.753</v>
      </c>
      <c r="N585" s="56">
        <f t="shared" si="2390"/>
        <v>0.622</v>
      </c>
      <c r="O585" s="56">
        <f t="shared" si="2390"/>
        <v>0.65400000000000003</v>
      </c>
      <c r="P585" s="56">
        <f t="shared" ref="P585:Q585" si="2391">P1949</f>
        <v>0.67500000000000004</v>
      </c>
      <c r="Q585" s="56">
        <f t="shared" si="2391"/>
        <v>0.67500000000000004</v>
      </c>
      <c r="R585" s="56">
        <f t="shared" ref="R585" si="2392">R1949</f>
        <v>0.64700000000000002</v>
      </c>
    </row>
    <row r="586" spans="1:18" ht="13.9" customHeight="1" collapsed="1" x14ac:dyDescent="0.2">
      <c r="A586" s="94" t="s">
        <v>1523</v>
      </c>
      <c r="B586" s="95"/>
      <c r="C586" s="58">
        <f t="shared" si="2380"/>
        <v>9.9000000000000005E-2</v>
      </c>
      <c r="D586" s="58">
        <f t="shared" si="2380"/>
        <v>9.6000000000000002E-2</v>
      </c>
      <c r="E586" s="58">
        <f t="shared" si="2380"/>
        <v>0.13300000000000001</v>
      </c>
      <c r="F586" s="58">
        <f t="shared" si="2380"/>
        <v>0.14099999999999999</v>
      </c>
      <c r="G586" s="58">
        <f t="shared" si="2380"/>
        <v>0.14599999999999999</v>
      </c>
      <c r="H586" s="58">
        <f t="shared" si="2380"/>
        <v>7.9000000000000001E-2</v>
      </c>
      <c r="I586" s="58">
        <f t="shared" si="2380"/>
        <v>6.8000000000000005E-2</v>
      </c>
      <c r="J586" s="58">
        <f t="shared" si="2380"/>
        <v>6.8000000000000005E-2</v>
      </c>
      <c r="K586" s="58">
        <f t="shared" ref="K586:L586" si="2393">K1950</f>
        <v>6.9000000000000006E-2</v>
      </c>
      <c r="L586" s="58">
        <f t="shared" si="2393"/>
        <v>6.7000000000000004E-2</v>
      </c>
      <c r="M586" s="58">
        <f t="shared" ref="M586:O586" si="2394">M1950</f>
        <v>6.7000000000000004E-2</v>
      </c>
      <c r="N586" s="58">
        <f t="shared" si="2394"/>
        <v>0.06</v>
      </c>
      <c r="O586" s="58">
        <f t="shared" si="2394"/>
        <v>5.8999999999999997E-2</v>
      </c>
      <c r="P586" s="58">
        <f t="shared" ref="P586:Q586" si="2395">P1950</f>
        <v>4.7E-2</v>
      </c>
      <c r="Q586" s="58">
        <f t="shared" si="2395"/>
        <v>4.5999999999999999E-2</v>
      </c>
      <c r="R586" s="58">
        <f t="shared" ref="R586" si="2396">R1950</f>
        <v>2.8000000000000001E-2</v>
      </c>
    </row>
    <row r="587" spans="1:18" ht="13.9" customHeight="1" x14ac:dyDescent="0.2">
      <c r="A587" s="86" t="s">
        <v>1504</v>
      </c>
      <c r="B587" s="87"/>
      <c r="C587" s="56">
        <f t="shared" si="2380"/>
        <v>0.09</v>
      </c>
      <c r="D587" s="56">
        <f t="shared" si="2380"/>
        <v>8.5000000000000006E-2</v>
      </c>
      <c r="E587" s="56">
        <f t="shared" si="2380"/>
        <v>9.9000000000000005E-2</v>
      </c>
      <c r="F587" s="56">
        <f t="shared" si="2380"/>
        <v>9.7000000000000003E-2</v>
      </c>
      <c r="G587" s="56">
        <f t="shared" si="2380"/>
        <v>9.7000000000000003E-2</v>
      </c>
      <c r="H587" s="56">
        <f t="shared" si="2380"/>
        <v>6.9000000000000006E-2</v>
      </c>
      <c r="I587" s="56">
        <f t="shared" si="2380"/>
        <v>5.8999999999999997E-2</v>
      </c>
      <c r="J587" s="56">
        <f t="shared" si="2380"/>
        <v>5.8999999999999997E-2</v>
      </c>
      <c r="K587" s="56">
        <f t="shared" ref="K587:L587" si="2397">K1951</f>
        <v>6.0999999999999999E-2</v>
      </c>
      <c r="L587" s="56">
        <f t="shared" si="2397"/>
        <v>5.8000000000000003E-2</v>
      </c>
      <c r="M587" s="56">
        <f t="shared" ref="M587:O587" si="2398">M1951</f>
        <v>5.8000000000000003E-2</v>
      </c>
      <c r="N587" s="56">
        <f t="shared" si="2398"/>
        <v>5.0999999999999997E-2</v>
      </c>
      <c r="O587" s="56">
        <f t="shared" si="2398"/>
        <v>5.0999999999999997E-2</v>
      </c>
      <c r="P587" s="56">
        <f t="shared" ref="P587:Q587" si="2399">P1951</f>
        <v>3.9E-2</v>
      </c>
      <c r="Q587" s="56">
        <f t="shared" si="2399"/>
        <v>3.9E-2</v>
      </c>
      <c r="R587" s="56">
        <f t="shared" ref="R587" si="2400">R1951</f>
        <v>2.1999999999999999E-2</v>
      </c>
    </row>
    <row r="588" spans="1:18" ht="13.9" customHeight="1" x14ac:dyDescent="0.2">
      <c r="A588" s="88" t="s">
        <v>1505</v>
      </c>
      <c r="B588" s="89"/>
      <c r="C588" s="57">
        <f t="shared" si="2380"/>
        <v>8.0000000000000002E-3</v>
      </c>
      <c r="D588" s="57">
        <f t="shared" si="2380"/>
        <v>0.01</v>
      </c>
      <c r="E588" s="57">
        <f t="shared" si="2380"/>
        <v>3.2000000000000001E-2</v>
      </c>
      <c r="F588" s="57">
        <f t="shared" si="2380"/>
        <v>4.1000000000000002E-2</v>
      </c>
      <c r="G588" s="57">
        <f t="shared" si="2380"/>
        <v>4.4999999999999998E-2</v>
      </c>
      <c r="H588" s="57">
        <f t="shared" si="2380"/>
        <v>6.0000000000000001E-3</v>
      </c>
      <c r="I588" s="57">
        <f t="shared" si="2380"/>
        <v>5.0000000000000001E-3</v>
      </c>
      <c r="J588" s="57">
        <f t="shared" si="2380"/>
        <v>5.0000000000000001E-3</v>
      </c>
      <c r="K588" s="57">
        <f t="shared" ref="K588:L588" si="2401">K1952</f>
        <v>5.0000000000000001E-3</v>
      </c>
      <c r="L588" s="57">
        <f t="shared" si="2401"/>
        <v>5.0000000000000001E-3</v>
      </c>
      <c r="M588" s="57">
        <f t="shared" ref="M588:O588" si="2402">M1952</f>
        <v>5.0000000000000001E-3</v>
      </c>
      <c r="N588" s="57">
        <f t="shared" si="2402"/>
        <v>5.0000000000000001E-3</v>
      </c>
      <c r="O588" s="57">
        <f t="shared" si="2402"/>
        <v>4.0000000000000001E-3</v>
      </c>
      <c r="P588" s="57">
        <f t="shared" ref="P588:Q588" si="2403">P1952</f>
        <v>4.0000000000000001E-3</v>
      </c>
      <c r="Q588" s="57">
        <f t="shared" si="2403"/>
        <v>4.0000000000000001E-3</v>
      </c>
      <c r="R588" s="57">
        <f t="shared" ref="R588" si="2404">R1952</f>
        <v>3.0000000000000001E-3</v>
      </c>
    </row>
    <row r="589" spans="1:18" ht="13.9" hidden="1" customHeight="1" outlineLevel="1" x14ac:dyDescent="0.2">
      <c r="A589" s="90" t="s">
        <v>1506</v>
      </c>
      <c r="B589" s="91"/>
      <c r="C589" s="56">
        <f t="shared" si="2380"/>
        <v>0</v>
      </c>
      <c r="D589" s="56">
        <f t="shared" si="2380"/>
        <v>0</v>
      </c>
      <c r="E589" s="56">
        <f t="shared" si="2380"/>
        <v>0</v>
      </c>
      <c r="F589" s="56">
        <f t="shared" si="2380"/>
        <v>0</v>
      </c>
      <c r="G589" s="56">
        <f t="shared" si="2380"/>
        <v>0</v>
      </c>
      <c r="H589" s="56">
        <f t="shared" si="2380"/>
        <v>0</v>
      </c>
      <c r="I589" s="56">
        <f t="shared" si="2380"/>
        <v>0</v>
      </c>
      <c r="J589" s="56">
        <f t="shared" si="2380"/>
        <v>0</v>
      </c>
      <c r="K589" s="56">
        <f t="shared" ref="K589:L589" si="2405">K1953</f>
        <v>0</v>
      </c>
      <c r="L589" s="56">
        <f t="shared" si="2405"/>
        <v>0</v>
      </c>
      <c r="M589" s="56">
        <f t="shared" ref="M589:O589" si="2406">M1953</f>
        <v>0</v>
      </c>
      <c r="N589" s="56">
        <f t="shared" si="2406"/>
        <v>0</v>
      </c>
      <c r="O589" s="56">
        <f t="shared" si="2406"/>
        <v>0</v>
      </c>
      <c r="P589" s="56">
        <f t="shared" ref="P589:Q589" si="2407">P1953</f>
        <v>0</v>
      </c>
      <c r="Q589" s="56">
        <f t="shared" si="2407"/>
        <v>0</v>
      </c>
      <c r="R589" s="56">
        <f t="shared" ref="R589" si="2408">R1953</f>
        <v>0</v>
      </c>
    </row>
    <row r="590" spans="1:18" ht="13.9" hidden="1" customHeight="1" outlineLevel="1" x14ac:dyDescent="0.2">
      <c r="A590" s="92" t="s">
        <v>1507</v>
      </c>
      <c r="B590" s="93"/>
      <c r="C590" s="57">
        <f t="shared" si="2380"/>
        <v>0</v>
      </c>
      <c r="D590" s="57">
        <f t="shared" si="2380"/>
        <v>0</v>
      </c>
      <c r="E590" s="57">
        <f t="shared" si="2380"/>
        <v>0</v>
      </c>
      <c r="F590" s="57">
        <f t="shared" si="2380"/>
        <v>0</v>
      </c>
      <c r="G590" s="57">
        <f t="shared" si="2380"/>
        <v>0</v>
      </c>
      <c r="H590" s="57">
        <f t="shared" si="2380"/>
        <v>0</v>
      </c>
      <c r="I590" s="57">
        <f t="shared" si="2380"/>
        <v>0</v>
      </c>
      <c r="J590" s="57">
        <f t="shared" si="2380"/>
        <v>0</v>
      </c>
      <c r="K590" s="57">
        <f t="shared" ref="K590:L590" si="2409">K1954</f>
        <v>0</v>
      </c>
      <c r="L590" s="57">
        <f t="shared" si="2409"/>
        <v>0</v>
      </c>
      <c r="M590" s="57">
        <f t="shared" ref="M590:O590" si="2410">M1954</f>
        <v>0</v>
      </c>
      <c r="N590" s="57">
        <f t="shared" si="2410"/>
        <v>0</v>
      </c>
      <c r="O590" s="57">
        <f t="shared" si="2410"/>
        <v>0</v>
      </c>
      <c r="P590" s="57">
        <f t="shared" ref="P590:Q590" si="2411">P1954</f>
        <v>0</v>
      </c>
      <c r="Q590" s="57">
        <f t="shared" si="2411"/>
        <v>0</v>
      </c>
      <c r="R590" s="57">
        <f t="shared" ref="R590" si="2412">R1954</f>
        <v>0</v>
      </c>
    </row>
    <row r="591" spans="1:18" ht="13.9" hidden="1" customHeight="1" outlineLevel="1" x14ac:dyDescent="0.2">
      <c r="A591" s="90" t="s">
        <v>1508</v>
      </c>
      <c r="B591" s="91"/>
      <c r="C591" s="56">
        <f t="shared" si="2380"/>
        <v>0</v>
      </c>
      <c r="D591" s="56">
        <f t="shared" si="2380"/>
        <v>0</v>
      </c>
      <c r="E591" s="56">
        <f t="shared" si="2380"/>
        <v>0</v>
      </c>
      <c r="F591" s="56">
        <f t="shared" si="2380"/>
        <v>0</v>
      </c>
      <c r="G591" s="56">
        <f t="shared" si="2380"/>
        <v>0</v>
      </c>
      <c r="H591" s="56">
        <f t="shared" si="2380"/>
        <v>0</v>
      </c>
      <c r="I591" s="56">
        <f t="shared" si="2380"/>
        <v>0</v>
      </c>
      <c r="J591" s="56">
        <f t="shared" si="2380"/>
        <v>0</v>
      </c>
      <c r="K591" s="56">
        <f t="shared" ref="K591:L591" si="2413">K1955</f>
        <v>0</v>
      </c>
      <c r="L591" s="56">
        <f t="shared" si="2413"/>
        <v>0</v>
      </c>
      <c r="M591" s="56">
        <f t="shared" ref="M591:O591" si="2414">M1955</f>
        <v>0</v>
      </c>
      <c r="N591" s="56">
        <f t="shared" si="2414"/>
        <v>0</v>
      </c>
      <c r="O591" s="56">
        <f t="shared" si="2414"/>
        <v>0</v>
      </c>
      <c r="P591" s="56">
        <f t="shared" ref="P591:Q591" si="2415">P1955</f>
        <v>0</v>
      </c>
      <c r="Q591" s="56">
        <f t="shared" si="2415"/>
        <v>0</v>
      </c>
      <c r="R591" s="56">
        <f t="shared" ref="R591" si="2416">R1955</f>
        <v>0</v>
      </c>
    </row>
    <row r="592" spans="1:18" ht="13.9" hidden="1" customHeight="1" outlineLevel="1" x14ac:dyDescent="0.2">
      <c r="A592" s="92" t="s">
        <v>1509</v>
      </c>
      <c r="B592" s="93"/>
      <c r="C592" s="57">
        <f t="shared" si="2380"/>
        <v>0</v>
      </c>
      <c r="D592" s="57">
        <f t="shared" si="2380"/>
        <v>0</v>
      </c>
      <c r="E592" s="57">
        <f t="shared" si="2380"/>
        <v>0</v>
      </c>
      <c r="F592" s="57">
        <f t="shared" si="2380"/>
        <v>0</v>
      </c>
      <c r="G592" s="57">
        <f t="shared" si="2380"/>
        <v>0</v>
      </c>
      <c r="H592" s="57">
        <f t="shared" si="2380"/>
        <v>0</v>
      </c>
      <c r="I592" s="57">
        <f t="shared" si="2380"/>
        <v>0</v>
      </c>
      <c r="J592" s="57">
        <f t="shared" si="2380"/>
        <v>0</v>
      </c>
      <c r="K592" s="57">
        <f t="shared" ref="K592:L592" si="2417">K1956</f>
        <v>0</v>
      </c>
      <c r="L592" s="57">
        <f t="shared" si="2417"/>
        <v>0</v>
      </c>
      <c r="M592" s="57">
        <f t="shared" ref="M592:O592" si="2418">M1956</f>
        <v>0</v>
      </c>
      <c r="N592" s="57">
        <f t="shared" si="2418"/>
        <v>0</v>
      </c>
      <c r="O592" s="57">
        <f t="shared" si="2418"/>
        <v>0</v>
      </c>
      <c r="P592" s="57">
        <f t="shared" ref="P592:Q592" si="2419">P1956</f>
        <v>0</v>
      </c>
      <c r="Q592" s="57">
        <f t="shared" si="2419"/>
        <v>0</v>
      </c>
      <c r="R592" s="57">
        <f t="shared" ref="R592" si="2420">R1956</f>
        <v>0</v>
      </c>
    </row>
    <row r="593" spans="1:18" ht="13.9" hidden="1" customHeight="1" outlineLevel="1" x14ac:dyDescent="0.2">
      <c r="A593" s="90" t="s">
        <v>1510</v>
      </c>
      <c r="B593" s="91"/>
      <c r="C593" s="56">
        <f t="shared" si="2380"/>
        <v>0</v>
      </c>
      <c r="D593" s="56">
        <f t="shared" si="2380"/>
        <v>0</v>
      </c>
      <c r="E593" s="56">
        <f t="shared" si="2380"/>
        <v>0</v>
      </c>
      <c r="F593" s="56">
        <f t="shared" si="2380"/>
        <v>0</v>
      </c>
      <c r="G593" s="56">
        <f t="shared" si="2380"/>
        <v>0</v>
      </c>
      <c r="H593" s="56">
        <f t="shared" si="2380"/>
        <v>0</v>
      </c>
      <c r="I593" s="56">
        <f t="shared" si="2380"/>
        <v>0</v>
      </c>
      <c r="J593" s="56">
        <f t="shared" si="2380"/>
        <v>0</v>
      </c>
      <c r="K593" s="56">
        <f t="shared" ref="K593:L593" si="2421">K1957</f>
        <v>0</v>
      </c>
      <c r="L593" s="56">
        <f t="shared" si="2421"/>
        <v>0</v>
      </c>
      <c r="M593" s="56">
        <f t="shared" ref="M593:O593" si="2422">M1957</f>
        <v>0</v>
      </c>
      <c r="N593" s="56">
        <f t="shared" si="2422"/>
        <v>0</v>
      </c>
      <c r="O593" s="56">
        <f t="shared" si="2422"/>
        <v>0</v>
      </c>
      <c r="P593" s="56">
        <f t="shared" ref="P593:Q593" si="2423">P1957</f>
        <v>0</v>
      </c>
      <c r="Q593" s="56">
        <f t="shared" si="2423"/>
        <v>0</v>
      </c>
      <c r="R593" s="56">
        <f t="shared" ref="R593" si="2424">R1957</f>
        <v>0</v>
      </c>
    </row>
    <row r="594" spans="1:18" ht="13.9" hidden="1" customHeight="1" outlineLevel="1" x14ac:dyDescent="0.2">
      <c r="A594" s="92" t="s">
        <v>1511</v>
      </c>
      <c r="B594" s="93"/>
      <c r="C594" s="57">
        <f t="shared" si="2380"/>
        <v>5.0000000000000001E-3</v>
      </c>
      <c r="D594" s="57">
        <f t="shared" si="2380"/>
        <v>5.0000000000000001E-3</v>
      </c>
      <c r="E594" s="57">
        <f t="shared" si="2380"/>
        <v>5.0000000000000001E-3</v>
      </c>
      <c r="F594" s="57">
        <f t="shared" si="2380"/>
        <v>0</v>
      </c>
      <c r="G594" s="57">
        <f t="shared" si="2380"/>
        <v>5.0000000000000001E-3</v>
      </c>
      <c r="H594" s="57">
        <f t="shared" si="2380"/>
        <v>0</v>
      </c>
      <c r="I594" s="57">
        <f t="shared" si="2380"/>
        <v>0</v>
      </c>
      <c r="J594" s="57">
        <f t="shared" si="2380"/>
        <v>0</v>
      </c>
      <c r="K594" s="57">
        <f t="shared" ref="K594:L594" si="2425">K1958</f>
        <v>0</v>
      </c>
      <c r="L594" s="57">
        <f t="shared" si="2425"/>
        <v>0</v>
      </c>
      <c r="M594" s="57">
        <f t="shared" ref="M594:O594" si="2426">M1958</f>
        <v>0</v>
      </c>
      <c r="N594" s="57">
        <f t="shared" si="2426"/>
        <v>0</v>
      </c>
      <c r="O594" s="57">
        <f t="shared" si="2426"/>
        <v>0</v>
      </c>
      <c r="P594" s="57">
        <f t="shared" ref="P594:Q594" si="2427">P1958</f>
        <v>0</v>
      </c>
      <c r="Q594" s="57">
        <f t="shared" si="2427"/>
        <v>0</v>
      </c>
      <c r="R594" s="57">
        <f t="shared" ref="R594" si="2428">R1958</f>
        <v>0</v>
      </c>
    </row>
    <row r="595" spans="1:18" ht="13.9" hidden="1" customHeight="1" outlineLevel="1" x14ac:dyDescent="0.2">
      <c r="A595" s="90" t="s">
        <v>1512</v>
      </c>
      <c r="B595" s="91"/>
      <c r="C595" s="56">
        <f t="shared" si="2380"/>
        <v>0</v>
      </c>
      <c r="D595" s="56">
        <f t="shared" si="2380"/>
        <v>0</v>
      </c>
      <c r="E595" s="56">
        <f t="shared" si="2380"/>
        <v>0</v>
      </c>
      <c r="F595" s="56">
        <f t="shared" si="2380"/>
        <v>0</v>
      </c>
      <c r="G595" s="56">
        <f t="shared" si="2380"/>
        <v>0</v>
      </c>
      <c r="H595" s="56">
        <f t="shared" si="2380"/>
        <v>0</v>
      </c>
      <c r="I595" s="56">
        <f t="shared" si="2380"/>
        <v>0</v>
      </c>
      <c r="J595" s="56">
        <f t="shared" si="2380"/>
        <v>0</v>
      </c>
      <c r="K595" s="56">
        <f t="shared" ref="K595:L595" si="2429">K1959</f>
        <v>0</v>
      </c>
      <c r="L595" s="56">
        <f t="shared" si="2429"/>
        <v>0</v>
      </c>
      <c r="M595" s="56">
        <f t="shared" ref="M595:O595" si="2430">M1959</f>
        <v>0</v>
      </c>
      <c r="N595" s="56">
        <f t="shared" si="2430"/>
        <v>0</v>
      </c>
      <c r="O595" s="56">
        <f t="shared" si="2430"/>
        <v>0</v>
      </c>
      <c r="P595" s="56">
        <f t="shared" ref="P595:Q595" si="2431">P1959</f>
        <v>0</v>
      </c>
      <c r="Q595" s="56">
        <f t="shared" si="2431"/>
        <v>0</v>
      </c>
      <c r="R595" s="56">
        <f t="shared" ref="R595" si="2432">R1959</f>
        <v>0</v>
      </c>
    </row>
    <row r="596" spans="1:18" ht="13.9" hidden="1" customHeight="1" outlineLevel="1" x14ac:dyDescent="0.2">
      <c r="A596" s="92" t="s">
        <v>1607</v>
      </c>
      <c r="B596" s="93"/>
      <c r="C596" s="57" t="str">
        <f>IF(C1960="","-",C1960)</f>
        <v>-</v>
      </c>
      <c r="D596" s="57" t="str">
        <f t="shared" ref="D596:O596" si="2433">IF(D1960="","-",D1960)</f>
        <v>-</v>
      </c>
      <c r="E596" s="57" t="str">
        <f t="shared" si="2433"/>
        <v>-</v>
      </c>
      <c r="F596" s="57" t="str">
        <f t="shared" si="2433"/>
        <v>-</v>
      </c>
      <c r="G596" s="57" t="str">
        <f t="shared" si="2433"/>
        <v>-</v>
      </c>
      <c r="H596" s="57" t="str">
        <f t="shared" si="2433"/>
        <v>-</v>
      </c>
      <c r="I596" s="57" t="str">
        <f t="shared" si="2433"/>
        <v>-</v>
      </c>
      <c r="J596" s="57" t="str">
        <f t="shared" si="2433"/>
        <v>-</v>
      </c>
      <c r="K596" s="57" t="str">
        <f t="shared" si="2433"/>
        <v>-</v>
      </c>
      <c r="L596" s="57" t="str">
        <f t="shared" si="2433"/>
        <v>-</v>
      </c>
      <c r="M596" s="57" t="str">
        <f t="shared" si="2433"/>
        <v>-</v>
      </c>
      <c r="N596" s="57" t="str">
        <f t="shared" si="2433"/>
        <v>-</v>
      </c>
      <c r="O596" s="57">
        <f t="shared" si="2433"/>
        <v>0</v>
      </c>
      <c r="P596" s="57">
        <f t="shared" ref="P596:Q596" si="2434">IF(P1960="","-",P1960)</f>
        <v>0</v>
      </c>
      <c r="Q596" s="57">
        <f t="shared" si="2434"/>
        <v>0</v>
      </c>
      <c r="R596" s="57">
        <f t="shared" ref="R596" si="2435">IF(R1960="","-",R1960)</f>
        <v>0</v>
      </c>
    </row>
    <row r="597" spans="1:18" ht="13.9" hidden="1" customHeight="1" outlineLevel="1" x14ac:dyDescent="0.2">
      <c r="A597" s="90" t="s">
        <v>1513</v>
      </c>
      <c r="B597" s="91"/>
      <c r="C597" s="56">
        <f t="shared" ref="C597:J605" si="2436">C1961</f>
        <v>0</v>
      </c>
      <c r="D597" s="56">
        <f t="shared" ref="D597:J599" si="2437">D1961</f>
        <v>0</v>
      </c>
      <c r="E597" s="56">
        <f t="shared" si="2437"/>
        <v>0</v>
      </c>
      <c r="F597" s="56">
        <f t="shared" si="2437"/>
        <v>0</v>
      </c>
      <c r="G597" s="56">
        <f t="shared" si="2437"/>
        <v>0</v>
      </c>
      <c r="H597" s="56">
        <f t="shared" si="2437"/>
        <v>0</v>
      </c>
      <c r="I597" s="56">
        <f t="shared" si="2437"/>
        <v>0</v>
      </c>
      <c r="J597" s="56">
        <f t="shared" si="2437"/>
        <v>0</v>
      </c>
      <c r="K597" s="56">
        <f t="shared" ref="K597:L597" si="2438">K1961</f>
        <v>0</v>
      </c>
      <c r="L597" s="56">
        <f t="shared" si="2438"/>
        <v>0</v>
      </c>
      <c r="M597" s="56">
        <f t="shared" ref="M597:O597" si="2439">M1961</f>
        <v>0</v>
      </c>
      <c r="N597" s="56">
        <f t="shared" si="2439"/>
        <v>0</v>
      </c>
      <c r="O597" s="56">
        <f t="shared" si="2439"/>
        <v>0</v>
      </c>
      <c r="P597" s="56">
        <f t="shared" ref="P597:Q597" si="2440">P1961</f>
        <v>0</v>
      </c>
      <c r="Q597" s="56">
        <f t="shared" si="2440"/>
        <v>0</v>
      </c>
      <c r="R597" s="56">
        <f t="shared" ref="R597" si="2441">R1961</f>
        <v>0</v>
      </c>
    </row>
    <row r="598" spans="1:18" ht="13.9" hidden="1" customHeight="1" outlineLevel="1" x14ac:dyDescent="0.2">
      <c r="A598" s="92" t="s">
        <v>1514</v>
      </c>
      <c r="B598" s="93"/>
      <c r="C598" s="57">
        <f t="shared" si="2436"/>
        <v>0</v>
      </c>
      <c r="D598" s="57">
        <f t="shared" si="2437"/>
        <v>0</v>
      </c>
      <c r="E598" s="57">
        <f t="shared" si="2437"/>
        <v>0</v>
      </c>
      <c r="F598" s="57">
        <f t="shared" si="2437"/>
        <v>0</v>
      </c>
      <c r="G598" s="57">
        <f t="shared" si="2437"/>
        <v>0</v>
      </c>
      <c r="H598" s="57">
        <f t="shared" si="2437"/>
        <v>0</v>
      </c>
      <c r="I598" s="57">
        <f t="shared" si="2437"/>
        <v>0</v>
      </c>
      <c r="J598" s="57">
        <f t="shared" si="2437"/>
        <v>0</v>
      </c>
      <c r="K598" s="57">
        <f t="shared" ref="K598:L598" si="2442">K1962</f>
        <v>0</v>
      </c>
      <c r="L598" s="57">
        <f t="shared" si="2442"/>
        <v>0</v>
      </c>
      <c r="M598" s="57">
        <f t="shared" ref="M598:O598" si="2443">M1962</f>
        <v>0</v>
      </c>
      <c r="N598" s="57">
        <f t="shared" si="2443"/>
        <v>0</v>
      </c>
      <c r="O598" s="57">
        <f t="shared" si="2443"/>
        <v>0</v>
      </c>
      <c r="P598" s="57">
        <f t="shared" ref="P598:Q598" si="2444">P1962</f>
        <v>0</v>
      </c>
      <c r="Q598" s="57">
        <f t="shared" si="2444"/>
        <v>0</v>
      </c>
      <c r="R598" s="57">
        <f t="shared" ref="R598" si="2445">R1962</f>
        <v>0</v>
      </c>
    </row>
    <row r="599" spans="1:18" ht="13.9" hidden="1" customHeight="1" outlineLevel="1" x14ac:dyDescent="0.2">
      <c r="A599" s="90" t="s">
        <v>1515</v>
      </c>
      <c r="B599" s="91"/>
      <c r="C599" s="56">
        <f t="shared" si="2436"/>
        <v>3.0000000000000001E-3</v>
      </c>
      <c r="D599" s="56">
        <f t="shared" si="2437"/>
        <v>4.0000000000000001E-3</v>
      </c>
      <c r="E599" s="56">
        <f t="shared" si="2437"/>
        <v>2.7E-2</v>
      </c>
      <c r="F599" s="56">
        <f t="shared" si="2437"/>
        <v>4.1000000000000002E-2</v>
      </c>
      <c r="G599" s="56">
        <f t="shared" si="2437"/>
        <v>0.04</v>
      </c>
      <c r="H599" s="56">
        <f t="shared" si="2437"/>
        <v>6.0000000000000001E-3</v>
      </c>
      <c r="I599" s="56">
        <f t="shared" si="2437"/>
        <v>5.0000000000000001E-3</v>
      </c>
      <c r="J599" s="56">
        <f t="shared" si="2437"/>
        <v>5.0000000000000001E-3</v>
      </c>
      <c r="K599" s="56">
        <f t="shared" ref="K599:L599" si="2446">K1963</f>
        <v>5.0000000000000001E-3</v>
      </c>
      <c r="L599" s="56">
        <f t="shared" si="2446"/>
        <v>5.0000000000000001E-3</v>
      </c>
      <c r="M599" s="56">
        <f t="shared" ref="M599:O599" si="2447">M1963</f>
        <v>5.0000000000000001E-3</v>
      </c>
      <c r="N599" s="56">
        <f t="shared" si="2447"/>
        <v>5.0000000000000001E-3</v>
      </c>
      <c r="O599" s="56">
        <f t="shared" si="2447"/>
        <v>4.0000000000000001E-3</v>
      </c>
      <c r="P599" s="56">
        <f t="shared" ref="P599:Q599" si="2448">P1963</f>
        <v>4.0000000000000001E-3</v>
      </c>
      <c r="Q599" s="56">
        <f t="shared" si="2448"/>
        <v>4.0000000000000001E-3</v>
      </c>
      <c r="R599" s="56">
        <f t="shared" ref="R599" si="2449">R1963</f>
        <v>3.0000000000000001E-3</v>
      </c>
    </row>
    <row r="600" spans="1:18" ht="13.9" hidden="1" customHeight="1" outlineLevel="1" x14ac:dyDescent="0.2">
      <c r="A600" s="92" t="s">
        <v>95</v>
      </c>
      <c r="B600" s="93"/>
      <c r="C600" s="57">
        <f t="shared" si="2436"/>
        <v>0</v>
      </c>
      <c r="D600" s="57">
        <f t="shared" si="2436"/>
        <v>0</v>
      </c>
      <c r="E600" s="57">
        <f t="shared" si="2436"/>
        <v>0</v>
      </c>
      <c r="F600" s="57">
        <f t="shared" si="2436"/>
        <v>0</v>
      </c>
      <c r="G600" s="57">
        <f t="shared" si="2436"/>
        <v>0</v>
      </c>
      <c r="H600" s="57">
        <f t="shared" si="2436"/>
        <v>0</v>
      </c>
      <c r="I600" s="57">
        <f t="shared" si="2436"/>
        <v>0</v>
      </c>
      <c r="J600" s="57">
        <f t="shared" si="2436"/>
        <v>0</v>
      </c>
      <c r="K600" s="57">
        <f t="shared" ref="K600:L600" si="2450">K1964</f>
        <v>0</v>
      </c>
      <c r="L600" s="57">
        <f t="shared" si="2450"/>
        <v>0</v>
      </c>
      <c r="M600" s="57">
        <f t="shared" ref="M600:O600" si="2451">M1964</f>
        <v>0</v>
      </c>
      <c r="N600" s="57">
        <f t="shared" si="2451"/>
        <v>0</v>
      </c>
      <c r="O600" s="57">
        <f t="shared" si="2451"/>
        <v>0</v>
      </c>
      <c r="P600" s="57">
        <f t="shared" ref="P600:Q600" si="2452">P1964</f>
        <v>0</v>
      </c>
      <c r="Q600" s="57">
        <f t="shared" si="2452"/>
        <v>0</v>
      </c>
      <c r="R600" s="57">
        <f t="shared" ref="R600" si="2453">R1964</f>
        <v>0</v>
      </c>
    </row>
    <row r="601" spans="1:18" ht="13.9" hidden="1" customHeight="1" outlineLevel="1" x14ac:dyDescent="0.2">
      <c r="A601" s="90" t="s">
        <v>1516</v>
      </c>
      <c r="B601" s="91"/>
      <c r="C601" s="56">
        <f t="shared" si="2436"/>
        <v>0</v>
      </c>
      <c r="D601" s="56">
        <f t="shared" si="2436"/>
        <v>0</v>
      </c>
      <c r="E601" s="56">
        <f t="shared" si="2436"/>
        <v>0</v>
      </c>
      <c r="F601" s="56">
        <f t="shared" si="2436"/>
        <v>0</v>
      </c>
      <c r="G601" s="56">
        <f t="shared" si="2436"/>
        <v>0</v>
      </c>
      <c r="H601" s="56">
        <f t="shared" si="2436"/>
        <v>0</v>
      </c>
      <c r="I601" s="56">
        <f t="shared" si="2436"/>
        <v>0</v>
      </c>
      <c r="J601" s="56">
        <f t="shared" si="2436"/>
        <v>0</v>
      </c>
      <c r="K601" s="56">
        <f t="shared" ref="K601:L601" si="2454">K1965</f>
        <v>0</v>
      </c>
      <c r="L601" s="56">
        <f t="shared" si="2454"/>
        <v>0</v>
      </c>
      <c r="M601" s="56">
        <f t="shared" ref="M601:O601" si="2455">M1965</f>
        <v>0</v>
      </c>
      <c r="N601" s="56">
        <f t="shared" si="2455"/>
        <v>0</v>
      </c>
      <c r="O601" s="56">
        <f t="shared" si="2455"/>
        <v>0</v>
      </c>
      <c r="P601" s="56">
        <f t="shared" ref="P601:Q601" si="2456">P1965</f>
        <v>0</v>
      </c>
      <c r="Q601" s="56">
        <f t="shared" si="2456"/>
        <v>0</v>
      </c>
      <c r="R601" s="56">
        <f t="shared" ref="R601" si="2457">R1965</f>
        <v>0</v>
      </c>
    </row>
    <row r="602" spans="1:18" ht="13.9" hidden="1" customHeight="1" outlineLevel="1" x14ac:dyDescent="0.2">
      <c r="A602" s="92" t="s">
        <v>1517</v>
      </c>
      <c r="B602" s="93"/>
      <c r="C602" s="57">
        <f t="shared" si="2436"/>
        <v>0</v>
      </c>
      <c r="D602" s="57">
        <f t="shared" si="2436"/>
        <v>0</v>
      </c>
      <c r="E602" s="57">
        <f t="shared" si="2436"/>
        <v>0</v>
      </c>
      <c r="F602" s="57">
        <f t="shared" si="2436"/>
        <v>0</v>
      </c>
      <c r="G602" s="57">
        <f t="shared" si="2436"/>
        <v>0</v>
      </c>
      <c r="H602" s="57">
        <f t="shared" si="2436"/>
        <v>0</v>
      </c>
      <c r="I602" s="57">
        <f t="shared" si="2436"/>
        <v>0</v>
      </c>
      <c r="J602" s="57">
        <f t="shared" si="2436"/>
        <v>0</v>
      </c>
      <c r="K602" s="57">
        <f t="shared" ref="K602:L602" si="2458">K1966</f>
        <v>0</v>
      </c>
      <c r="L602" s="57">
        <f t="shared" si="2458"/>
        <v>0</v>
      </c>
      <c r="M602" s="57">
        <f t="shared" ref="M602:O602" si="2459">M1966</f>
        <v>0</v>
      </c>
      <c r="N602" s="57">
        <f t="shared" si="2459"/>
        <v>0</v>
      </c>
      <c r="O602" s="57">
        <f t="shared" si="2459"/>
        <v>0</v>
      </c>
      <c r="P602" s="57">
        <f t="shared" ref="P602:Q602" si="2460">P1966</f>
        <v>0</v>
      </c>
      <c r="Q602" s="57">
        <f t="shared" si="2460"/>
        <v>0</v>
      </c>
      <c r="R602" s="57">
        <f t="shared" ref="R602" si="2461">R1966</f>
        <v>0</v>
      </c>
    </row>
    <row r="603" spans="1:18" ht="13.9" hidden="1" customHeight="1" outlineLevel="1" x14ac:dyDescent="0.2">
      <c r="A603" s="90" t="s">
        <v>96</v>
      </c>
      <c r="B603" s="91"/>
      <c r="C603" s="56">
        <f t="shared" si="2436"/>
        <v>0</v>
      </c>
      <c r="D603" s="56">
        <f t="shared" si="2436"/>
        <v>0</v>
      </c>
      <c r="E603" s="56">
        <f t="shared" si="2436"/>
        <v>0</v>
      </c>
      <c r="F603" s="56">
        <f t="shared" si="2436"/>
        <v>0</v>
      </c>
      <c r="G603" s="56">
        <f t="shared" si="2436"/>
        <v>0</v>
      </c>
      <c r="H603" s="56">
        <f t="shared" si="2436"/>
        <v>0</v>
      </c>
      <c r="I603" s="56">
        <f t="shared" si="2436"/>
        <v>0</v>
      </c>
      <c r="J603" s="56">
        <f t="shared" si="2436"/>
        <v>0</v>
      </c>
      <c r="K603" s="56">
        <f t="shared" ref="K603:L603" si="2462">K1967</f>
        <v>0</v>
      </c>
      <c r="L603" s="56">
        <f t="shared" si="2462"/>
        <v>0</v>
      </c>
      <c r="M603" s="56">
        <f t="shared" ref="M603:O603" si="2463">M1967</f>
        <v>0</v>
      </c>
      <c r="N603" s="56">
        <f t="shared" si="2463"/>
        <v>0</v>
      </c>
      <c r="O603" s="56">
        <f t="shared" si="2463"/>
        <v>0</v>
      </c>
      <c r="P603" s="56">
        <f t="shared" ref="P603:Q603" si="2464">P1967</f>
        <v>0</v>
      </c>
      <c r="Q603" s="56">
        <f t="shared" si="2464"/>
        <v>0</v>
      </c>
      <c r="R603" s="56">
        <f t="shared" ref="R603" si="2465">R1967</f>
        <v>0</v>
      </c>
    </row>
    <row r="604" spans="1:18" ht="13.9" hidden="1" customHeight="1" outlineLevel="1" x14ac:dyDescent="0.2">
      <c r="A604" s="92" t="s">
        <v>1518</v>
      </c>
      <c r="B604" s="93"/>
      <c r="C604" s="57">
        <f t="shared" si="2436"/>
        <v>0</v>
      </c>
      <c r="D604" s="57">
        <f t="shared" si="2436"/>
        <v>0</v>
      </c>
      <c r="E604" s="57">
        <f t="shared" si="2436"/>
        <v>0</v>
      </c>
      <c r="F604" s="57">
        <f t="shared" si="2436"/>
        <v>0</v>
      </c>
      <c r="G604" s="57">
        <f t="shared" si="2436"/>
        <v>0</v>
      </c>
      <c r="H604" s="57">
        <f t="shared" si="2436"/>
        <v>0</v>
      </c>
      <c r="I604" s="57">
        <f t="shared" si="2436"/>
        <v>0</v>
      </c>
      <c r="J604" s="57">
        <f t="shared" si="2436"/>
        <v>0</v>
      </c>
      <c r="K604" s="57">
        <f t="shared" ref="K604:L604" si="2466">K1968</f>
        <v>0</v>
      </c>
      <c r="L604" s="57">
        <f t="shared" si="2466"/>
        <v>0</v>
      </c>
      <c r="M604" s="57">
        <f t="shared" ref="M604:O604" si="2467">M1968</f>
        <v>0</v>
      </c>
      <c r="N604" s="57">
        <f t="shared" si="2467"/>
        <v>0</v>
      </c>
      <c r="O604" s="57">
        <f t="shared" si="2467"/>
        <v>0</v>
      </c>
      <c r="P604" s="57">
        <f t="shared" ref="P604:Q604" si="2468">P1968</f>
        <v>0</v>
      </c>
      <c r="Q604" s="57">
        <f t="shared" si="2468"/>
        <v>0</v>
      </c>
      <c r="R604" s="57">
        <f t="shared" ref="R604" si="2469">R1968</f>
        <v>0</v>
      </c>
    </row>
    <row r="605" spans="1:18" ht="13.9" hidden="1" customHeight="1" outlineLevel="1" x14ac:dyDescent="0.2">
      <c r="A605" s="90" t="s">
        <v>1519</v>
      </c>
      <c r="B605" s="91"/>
      <c r="C605" s="56">
        <f t="shared" si="2436"/>
        <v>0</v>
      </c>
      <c r="D605" s="56">
        <f t="shared" si="2436"/>
        <v>0</v>
      </c>
      <c r="E605" s="56">
        <f t="shared" si="2436"/>
        <v>0</v>
      </c>
      <c r="F605" s="56">
        <f t="shared" si="2436"/>
        <v>0</v>
      </c>
      <c r="G605" s="56">
        <f t="shared" si="2436"/>
        <v>0</v>
      </c>
      <c r="H605" s="56">
        <f t="shared" si="2436"/>
        <v>0</v>
      </c>
      <c r="I605" s="56">
        <f t="shared" si="2436"/>
        <v>0</v>
      </c>
      <c r="J605" s="56">
        <f t="shared" si="2436"/>
        <v>0</v>
      </c>
      <c r="K605" s="56">
        <f t="shared" ref="K605:L605" si="2470">K1969</f>
        <v>0</v>
      </c>
      <c r="L605" s="56">
        <f t="shared" si="2470"/>
        <v>0</v>
      </c>
      <c r="M605" s="56">
        <f t="shared" ref="M605:O605" si="2471">M1969</f>
        <v>0</v>
      </c>
      <c r="N605" s="56">
        <f t="shared" si="2471"/>
        <v>0</v>
      </c>
      <c r="O605" s="56">
        <f t="shared" si="2471"/>
        <v>0</v>
      </c>
      <c r="P605" s="56">
        <f t="shared" ref="P605:Q605" si="2472">P1969</f>
        <v>0</v>
      </c>
      <c r="Q605" s="56">
        <f t="shared" si="2472"/>
        <v>0</v>
      </c>
      <c r="R605" s="56">
        <f t="shared" ref="R605" si="2473">R1969</f>
        <v>0</v>
      </c>
    </row>
    <row r="606" spans="1:18" ht="13.9" hidden="1" customHeight="1" outlineLevel="1" x14ac:dyDescent="0.2">
      <c r="A606" s="92" t="s">
        <v>1520</v>
      </c>
      <c r="B606" s="93"/>
      <c r="C606" s="57">
        <f t="shared" ref="C606:J618" si="2474">C1970</f>
        <v>0</v>
      </c>
      <c r="D606" s="57">
        <f t="shared" si="2474"/>
        <v>0</v>
      </c>
      <c r="E606" s="57">
        <f t="shared" si="2474"/>
        <v>0</v>
      </c>
      <c r="F606" s="57">
        <f t="shared" si="2474"/>
        <v>0</v>
      </c>
      <c r="G606" s="57">
        <f t="shared" si="2474"/>
        <v>0</v>
      </c>
      <c r="H606" s="57">
        <f t="shared" si="2474"/>
        <v>0</v>
      </c>
      <c r="I606" s="57">
        <f t="shared" si="2474"/>
        <v>0</v>
      </c>
      <c r="J606" s="57">
        <f t="shared" si="2474"/>
        <v>0</v>
      </c>
      <c r="K606" s="57">
        <f t="shared" ref="K606:L606" si="2475">K1970</f>
        <v>0</v>
      </c>
      <c r="L606" s="57">
        <f t="shared" si="2475"/>
        <v>0</v>
      </c>
      <c r="M606" s="57">
        <f t="shared" ref="M606:O606" si="2476">M1970</f>
        <v>0</v>
      </c>
      <c r="N606" s="57">
        <f t="shared" si="2476"/>
        <v>0</v>
      </c>
      <c r="O606" s="57">
        <f t="shared" si="2476"/>
        <v>0</v>
      </c>
      <c r="P606" s="57">
        <f t="shared" ref="P606:Q606" si="2477">P1970</f>
        <v>0</v>
      </c>
      <c r="Q606" s="57">
        <f t="shared" si="2477"/>
        <v>0</v>
      </c>
      <c r="R606" s="57">
        <f t="shared" ref="R606" si="2478">R1970</f>
        <v>0</v>
      </c>
    </row>
    <row r="607" spans="1:18" ht="13.9" hidden="1" customHeight="1" outlineLevel="1" x14ac:dyDescent="0.2">
      <c r="A607" s="90" t="s">
        <v>1521</v>
      </c>
      <c r="B607" s="91"/>
      <c r="C607" s="56">
        <f t="shared" si="2474"/>
        <v>0</v>
      </c>
      <c r="D607" s="56">
        <f t="shared" si="2474"/>
        <v>0</v>
      </c>
      <c r="E607" s="56">
        <f t="shared" si="2474"/>
        <v>0</v>
      </c>
      <c r="F607" s="56">
        <f t="shared" si="2474"/>
        <v>0</v>
      </c>
      <c r="G607" s="56">
        <f t="shared" si="2474"/>
        <v>0</v>
      </c>
      <c r="H607" s="56">
        <f t="shared" si="2474"/>
        <v>0</v>
      </c>
      <c r="I607" s="56">
        <f t="shared" si="2474"/>
        <v>0</v>
      </c>
      <c r="J607" s="56">
        <f t="shared" si="2474"/>
        <v>0</v>
      </c>
      <c r="K607" s="56">
        <f t="shared" ref="K607:L607" si="2479">K1971</f>
        <v>0</v>
      </c>
      <c r="L607" s="56">
        <f t="shared" si="2479"/>
        <v>0</v>
      </c>
      <c r="M607" s="56">
        <f t="shared" ref="M607:O607" si="2480">M1971</f>
        <v>0</v>
      </c>
      <c r="N607" s="56">
        <f t="shared" si="2480"/>
        <v>0</v>
      </c>
      <c r="O607" s="56">
        <f t="shared" si="2480"/>
        <v>0</v>
      </c>
      <c r="P607" s="56">
        <f t="shared" ref="P607:Q607" si="2481">P1971</f>
        <v>0</v>
      </c>
      <c r="Q607" s="56">
        <f t="shared" si="2481"/>
        <v>0</v>
      </c>
      <c r="R607" s="56">
        <f t="shared" ref="R607" si="2482">R1971</f>
        <v>0</v>
      </c>
    </row>
    <row r="608" spans="1:18" ht="13.9" customHeight="1" collapsed="1" x14ac:dyDescent="0.2">
      <c r="A608" s="86" t="s">
        <v>1522</v>
      </c>
      <c r="B608" s="87"/>
      <c r="C608" s="56">
        <f t="shared" si="2474"/>
        <v>1E-3</v>
      </c>
      <c r="D608" s="56">
        <f t="shared" si="2474"/>
        <v>2E-3</v>
      </c>
      <c r="E608" s="56">
        <f t="shared" si="2474"/>
        <v>3.0000000000000001E-3</v>
      </c>
      <c r="F608" s="56">
        <f t="shared" si="2474"/>
        <v>3.0000000000000001E-3</v>
      </c>
      <c r="G608" s="56">
        <f t="shared" si="2474"/>
        <v>4.0000000000000001E-3</v>
      </c>
      <c r="H608" s="56">
        <f t="shared" si="2474"/>
        <v>4.0000000000000001E-3</v>
      </c>
      <c r="I608" s="56">
        <f t="shared" si="2474"/>
        <v>4.0000000000000001E-3</v>
      </c>
      <c r="J608" s="56">
        <f t="shared" si="2474"/>
        <v>4.0000000000000001E-3</v>
      </c>
      <c r="K608" s="56">
        <f t="shared" ref="K608:L608" si="2483">K1972</f>
        <v>4.0000000000000001E-3</v>
      </c>
      <c r="L608" s="56">
        <f t="shared" si="2483"/>
        <v>4.0000000000000001E-3</v>
      </c>
      <c r="M608" s="56">
        <f t="shared" ref="M608:O608" si="2484">M1972</f>
        <v>4.0000000000000001E-3</v>
      </c>
      <c r="N608" s="56">
        <f t="shared" si="2484"/>
        <v>4.0000000000000001E-3</v>
      </c>
      <c r="O608" s="56">
        <f t="shared" si="2484"/>
        <v>4.0000000000000001E-3</v>
      </c>
      <c r="P608" s="56">
        <f t="shared" ref="P608:Q608" si="2485">P1972</f>
        <v>3.0000000000000001E-3</v>
      </c>
      <c r="Q608" s="56">
        <f t="shared" si="2485"/>
        <v>3.0000000000000001E-3</v>
      </c>
      <c r="R608" s="56">
        <f t="shared" ref="R608" si="2486">R1972</f>
        <v>3.0000000000000001E-3</v>
      </c>
    </row>
    <row r="609" spans="1:18" ht="13.9" customHeight="1" collapsed="1" x14ac:dyDescent="0.2">
      <c r="A609" s="94" t="s">
        <v>1529</v>
      </c>
      <c r="B609" s="95"/>
      <c r="C609" s="58">
        <f t="shared" si="2474"/>
        <v>0</v>
      </c>
      <c r="D609" s="58">
        <f t="shared" si="2474"/>
        <v>0</v>
      </c>
      <c r="E609" s="58">
        <f t="shared" si="2474"/>
        <v>0</v>
      </c>
      <c r="F609" s="58">
        <f t="shared" si="2474"/>
        <v>0</v>
      </c>
      <c r="G609" s="58">
        <f t="shared" si="2474"/>
        <v>0</v>
      </c>
      <c r="H609" s="58">
        <f t="shared" si="2474"/>
        <v>0</v>
      </c>
      <c r="I609" s="58">
        <f t="shared" si="2474"/>
        <v>0</v>
      </c>
      <c r="J609" s="58">
        <f t="shared" si="2474"/>
        <v>0</v>
      </c>
      <c r="K609" s="58">
        <f t="shared" ref="K609:L609" si="2487">K1973</f>
        <v>0</v>
      </c>
      <c r="L609" s="58">
        <f t="shared" si="2487"/>
        <v>0</v>
      </c>
      <c r="M609" s="58">
        <f t="shared" ref="M609:O609" si="2488">M1973</f>
        <v>0</v>
      </c>
      <c r="N609" s="58">
        <f t="shared" si="2488"/>
        <v>0</v>
      </c>
      <c r="O609" s="58">
        <f t="shared" si="2488"/>
        <v>0</v>
      </c>
      <c r="P609" s="58">
        <f t="shared" ref="P609:Q609" si="2489">P1973</f>
        <v>0</v>
      </c>
      <c r="Q609" s="58">
        <f t="shared" si="2489"/>
        <v>0</v>
      </c>
      <c r="R609" s="58">
        <f t="shared" ref="R609" si="2490">R1973</f>
        <v>0</v>
      </c>
    </row>
    <row r="610" spans="1:18" ht="13.9" customHeight="1" x14ac:dyDescent="0.2">
      <c r="A610" s="86" t="s">
        <v>1504</v>
      </c>
      <c r="B610" s="87"/>
      <c r="C610" s="56">
        <f t="shared" si="2474"/>
        <v>0</v>
      </c>
      <c r="D610" s="56">
        <f t="shared" si="2474"/>
        <v>0</v>
      </c>
      <c r="E610" s="56">
        <f t="shared" si="2474"/>
        <v>0</v>
      </c>
      <c r="F610" s="56">
        <f t="shared" si="2474"/>
        <v>0</v>
      </c>
      <c r="G610" s="56">
        <f t="shared" si="2474"/>
        <v>0</v>
      </c>
      <c r="H610" s="56">
        <f t="shared" si="2474"/>
        <v>0</v>
      </c>
      <c r="I610" s="56">
        <f t="shared" si="2474"/>
        <v>0</v>
      </c>
      <c r="J610" s="56">
        <f t="shared" si="2474"/>
        <v>0</v>
      </c>
      <c r="K610" s="56">
        <f t="shared" ref="K610:L610" si="2491">K1974</f>
        <v>0</v>
      </c>
      <c r="L610" s="56">
        <f t="shared" si="2491"/>
        <v>0</v>
      </c>
      <c r="M610" s="56">
        <f t="shared" ref="M610:O610" si="2492">M1974</f>
        <v>0</v>
      </c>
      <c r="N610" s="56">
        <f t="shared" si="2492"/>
        <v>0</v>
      </c>
      <c r="O610" s="56">
        <f t="shared" si="2492"/>
        <v>0</v>
      </c>
      <c r="P610" s="56">
        <f t="shared" ref="P610:Q610" si="2493">P1974</f>
        <v>0</v>
      </c>
      <c r="Q610" s="56">
        <f t="shared" si="2493"/>
        <v>0</v>
      </c>
      <c r="R610" s="56">
        <f t="shared" ref="R610" si="2494">R1974</f>
        <v>0</v>
      </c>
    </row>
    <row r="611" spans="1:18" ht="13.9" customHeight="1" x14ac:dyDescent="0.2">
      <c r="A611" s="88" t="s">
        <v>1505</v>
      </c>
      <c r="B611" s="89"/>
      <c r="C611" s="57">
        <f t="shared" si="2474"/>
        <v>0</v>
      </c>
      <c r="D611" s="57">
        <f t="shared" si="2474"/>
        <v>0</v>
      </c>
      <c r="E611" s="57">
        <f t="shared" si="2474"/>
        <v>0</v>
      </c>
      <c r="F611" s="57">
        <f t="shared" si="2474"/>
        <v>0</v>
      </c>
      <c r="G611" s="57">
        <f t="shared" si="2474"/>
        <v>0</v>
      </c>
      <c r="H611" s="57">
        <f t="shared" si="2474"/>
        <v>0</v>
      </c>
      <c r="I611" s="57">
        <f t="shared" si="2474"/>
        <v>0</v>
      </c>
      <c r="J611" s="57">
        <f t="shared" si="2474"/>
        <v>0</v>
      </c>
      <c r="K611" s="57">
        <f t="shared" ref="K611:L611" si="2495">K1975</f>
        <v>0</v>
      </c>
      <c r="L611" s="57">
        <f t="shared" si="2495"/>
        <v>0</v>
      </c>
      <c r="M611" s="57">
        <f t="shared" ref="M611:O611" si="2496">M1975</f>
        <v>0</v>
      </c>
      <c r="N611" s="57">
        <f t="shared" si="2496"/>
        <v>0</v>
      </c>
      <c r="O611" s="57">
        <f t="shared" si="2496"/>
        <v>0</v>
      </c>
      <c r="P611" s="57">
        <f t="shared" ref="P611:Q611" si="2497">P1975</f>
        <v>0</v>
      </c>
      <c r="Q611" s="57">
        <f t="shared" si="2497"/>
        <v>0</v>
      </c>
      <c r="R611" s="57">
        <f t="shared" ref="R611" si="2498">R1975</f>
        <v>0</v>
      </c>
    </row>
    <row r="612" spans="1:18" ht="13.9" hidden="1" customHeight="1" outlineLevel="1" x14ac:dyDescent="0.2">
      <c r="A612" s="90" t="s">
        <v>1506</v>
      </c>
      <c r="B612" s="91"/>
      <c r="C612" s="56">
        <f t="shared" si="2474"/>
        <v>0</v>
      </c>
      <c r="D612" s="56">
        <f t="shared" si="2474"/>
        <v>0</v>
      </c>
      <c r="E612" s="56">
        <f t="shared" si="2474"/>
        <v>0</v>
      </c>
      <c r="F612" s="56">
        <f t="shared" si="2474"/>
        <v>0</v>
      </c>
      <c r="G612" s="56">
        <f t="shared" si="2474"/>
        <v>0</v>
      </c>
      <c r="H612" s="56">
        <f t="shared" si="2474"/>
        <v>0</v>
      </c>
      <c r="I612" s="56">
        <f t="shared" si="2474"/>
        <v>0</v>
      </c>
      <c r="J612" s="56">
        <f t="shared" si="2474"/>
        <v>0</v>
      </c>
      <c r="K612" s="56">
        <f t="shared" ref="K612:L612" si="2499">K1976</f>
        <v>0</v>
      </c>
      <c r="L612" s="56">
        <f t="shared" si="2499"/>
        <v>0</v>
      </c>
      <c r="M612" s="56">
        <f t="shared" ref="M612:O612" si="2500">M1976</f>
        <v>0</v>
      </c>
      <c r="N612" s="56">
        <f t="shared" si="2500"/>
        <v>0</v>
      </c>
      <c r="O612" s="56">
        <f t="shared" si="2500"/>
        <v>0</v>
      </c>
      <c r="P612" s="56">
        <f t="shared" ref="P612:Q612" si="2501">P1976</f>
        <v>0</v>
      </c>
      <c r="Q612" s="56">
        <f t="shared" si="2501"/>
        <v>0</v>
      </c>
      <c r="R612" s="56">
        <f t="shared" ref="R612" si="2502">R1976</f>
        <v>0</v>
      </c>
    </row>
    <row r="613" spans="1:18" ht="13.9" hidden="1" customHeight="1" outlineLevel="1" x14ac:dyDescent="0.2">
      <c r="A613" s="92" t="s">
        <v>1507</v>
      </c>
      <c r="B613" s="93"/>
      <c r="C613" s="57">
        <f t="shared" si="2474"/>
        <v>0</v>
      </c>
      <c r="D613" s="57">
        <f t="shared" si="2474"/>
        <v>0</v>
      </c>
      <c r="E613" s="57">
        <f t="shared" si="2474"/>
        <v>0</v>
      </c>
      <c r="F613" s="57">
        <f t="shared" si="2474"/>
        <v>0</v>
      </c>
      <c r="G613" s="57">
        <f t="shared" si="2474"/>
        <v>0</v>
      </c>
      <c r="H613" s="57">
        <f t="shared" si="2474"/>
        <v>0</v>
      </c>
      <c r="I613" s="57">
        <f t="shared" si="2474"/>
        <v>0</v>
      </c>
      <c r="J613" s="57">
        <f t="shared" si="2474"/>
        <v>0</v>
      </c>
      <c r="K613" s="57">
        <f t="shared" ref="K613:L613" si="2503">K1977</f>
        <v>0</v>
      </c>
      <c r="L613" s="57">
        <f t="shared" si="2503"/>
        <v>0</v>
      </c>
      <c r="M613" s="57">
        <f t="shared" ref="M613:O613" si="2504">M1977</f>
        <v>0</v>
      </c>
      <c r="N613" s="57">
        <f t="shared" si="2504"/>
        <v>0</v>
      </c>
      <c r="O613" s="57">
        <f t="shared" si="2504"/>
        <v>0</v>
      </c>
      <c r="P613" s="57">
        <f t="shared" ref="P613:Q613" si="2505">P1977</f>
        <v>0</v>
      </c>
      <c r="Q613" s="57">
        <f t="shared" si="2505"/>
        <v>0</v>
      </c>
      <c r="R613" s="57">
        <f t="shared" ref="R613" si="2506">R1977</f>
        <v>0</v>
      </c>
    </row>
    <row r="614" spans="1:18" ht="13.9" hidden="1" customHeight="1" outlineLevel="1" x14ac:dyDescent="0.2">
      <c r="A614" s="90" t="s">
        <v>1508</v>
      </c>
      <c r="B614" s="91"/>
      <c r="C614" s="56">
        <f t="shared" si="2474"/>
        <v>0</v>
      </c>
      <c r="D614" s="56">
        <f t="shared" si="2474"/>
        <v>0</v>
      </c>
      <c r="E614" s="56">
        <f t="shared" si="2474"/>
        <v>0</v>
      </c>
      <c r="F614" s="56">
        <f t="shared" si="2474"/>
        <v>0</v>
      </c>
      <c r="G614" s="56">
        <f t="shared" si="2474"/>
        <v>0</v>
      </c>
      <c r="H614" s="56">
        <f t="shared" si="2474"/>
        <v>0</v>
      </c>
      <c r="I614" s="56">
        <f t="shared" si="2474"/>
        <v>0</v>
      </c>
      <c r="J614" s="56">
        <f t="shared" si="2474"/>
        <v>0</v>
      </c>
      <c r="K614" s="56">
        <f t="shared" ref="K614:L614" si="2507">K1978</f>
        <v>0</v>
      </c>
      <c r="L614" s="56">
        <f t="shared" si="2507"/>
        <v>0</v>
      </c>
      <c r="M614" s="56">
        <f t="shared" ref="M614:O614" si="2508">M1978</f>
        <v>0</v>
      </c>
      <c r="N614" s="56">
        <f t="shared" si="2508"/>
        <v>0</v>
      </c>
      <c r="O614" s="56">
        <f t="shared" si="2508"/>
        <v>0</v>
      </c>
      <c r="P614" s="56">
        <f t="shared" ref="P614:Q614" si="2509">P1978</f>
        <v>0</v>
      </c>
      <c r="Q614" s="56">
        <f t="shared" si="2509"/>
        <v>0</v>
      </c>
      <c r="R614" s="56">
        <f t="shared" ref="R614" si="2510">R1978</f>
        <v>0</v>
      </c>
    </row>
    <row r="615" spans="1:18" ht="13.9" hidden="1" customHeight="1" outlineLevel="1" x14ac:dyDescent="0.2">
      <c r="A615" s="92" t="s">
        <v>1509</v>
      </c>
      <c r="B615" s="93"/>
      <c r="C615" s="57">
        <f t="shared" si="2474"/>
        <v>0</v>
      </c>
      <c r="D615" s="57">
        <f t="shared" si="2474"/>
        <v>0</v>
      </c>
      <c r="E615" s="57">
        <f t="shared" si="2474"/>
        <v>0</v>
      </c>
      <c r="F615" s="57">
        <f t="shared" si="2474"/>
        <v>0</v>
      </c>
      <c r="G615" s="57">
        <f t="shared" si="2474"/>
        <v>0</v>
      </c>
      <c r="H615" s="57">
        <f t="shared" si="2474"/>
        <v>0</v>
      </c>
      <c r="I615" s="57">
        <f t="shared" si="2474"/>
        <v>0</v>
      </c>
      <c r="J615" s="57">
        <f t="shared" si="2474"/>
        <v>0</v>
      </c>
      <c r="K615" s="57">
        <f t="shared" ref="K615:L615" si="2511">K1979</f>
        <v>0</v>
      </c>
      <c r="L615" s="57">
        <f t="shared" si="2511"/>
        <v>0</v>
      </c>
      <c r="M615" s="57">
        <f t="shared" ref="M615:O615" si="2512">M1979</f>
        <v>0</v>
      </c>
      <c r="N615" s="57">
        <f t="shared" si="2512"/>
        <v>0</v>
      </c>
      <c r="O615" s="57">
        <f t="shared" si="2512"/>
        <v>0</v>
      </c>
      <c r="P615" s="57">
        <f t="shared" ref="P615:Q615" si="2513">P1979</f>
        <v>0</v>
      </c>
      <c r="Q615" s="57">
        <f t="shared" si="2513"/>
        <v>0</v>
      </c>
      <c r="R615" s="57">
        <f t="shared" ref="R615" si="2514">R1979</f>
        <v>0</v>
      </c>
    </row>
    <row r="616" spans="1:18" ht="13.9" hidden="1" customHeight="1" outlineLevel="1" x14ac:dyDescent="0.2">
      <c r="A616" s="90" t="s">
        <v>1510</v>
      </c>
      <c r="B616" s="91"/>
      <c r="C616" s="56">
        <f t="shared" si="2474"/>
        <v>0</v>
      </c>
      <c r="D616" s="56">
        <f t="shared" si="2474"/>
        <v>0</v>
      </c>
      <c r="E616" s="56">
        <f t="shared" si="2474"/>
        <v>0</v>
      </c>
      <c r="F616" s="56">
        <f t="shared" si="2474"/>
        <v>0</v>
      </c>
      <c r="G616" s="56">
        <f t="shared" si="2474"/>
        <v>0</v>
      </c>
      <c r="H616" s="56">
        <f t="shared" si="2474"/>
        <v>0</v>
      </c>
      <c r="I616" s="56">
        <f t="shared" si="2474"/>
        <v>0</v>
      </c>
      <c r="J616" s="56">
        <f t="shared" si="2474"/>
        <v>0</v>
      </c>
      <c r="K616" s="56">
        <f t="shared" ref="K616:L616" si="2515">K1980</f>
        <v>0</v>
      </c>
      <c r="L616" s="56">
        <f t="shared" si="2515"/>
        <v>0</v>
      </c>
      <c r="M616" s="56">
        <f t="shared" ref="M616:O616" si="2516">M1980</f>
        <v>0</v>
      </c>
      <c r="N616" s="56">
        <f t="shared" si="2516"/>
        <v>0</v>
      </c>
      <c r="O616" s="56">
        <f t="shared" si="2516"/>
        <v>0</v>
      </c>
      <c r="P616" s="56">
        <f t="shared" ref="P616:Q616" si="2517">P1980</f>
        <v>0</v>
      </c>
      <c r="Q616" s="56">
        <f t="shared" si="2517"/>
        <v>0</v>
      </c>
      <c r="R616" s="56">
        <f t="shared" ref="R616" si="2518">R1980</f>
        <v>0</v>
      </c>
    </row>
    <row r="617" spans="1:18" ht="13.9" hidden="1" customHeight="1" outlineLevel="1" x14ac:dyDescent="0.2">
      <c r="A617" s="92" t="s">
        <v>1511</v>
      </c>
      <c r="B617" s="93"/>
      <c r="C617" s="57">
        <f t="shared" si="2474"/>
        <v>0</v>
      </c>
      <c r="D617" s="57">
        <f t="shared" si="2474"/>
        <v>0</v>
      </c>
      <c r="E617" s="57">
        <f t="shared" si="2474"/>
        <v>0</v>
      </c>
      <c r="F617" s="57">
        <f t="shared" si="2474"/>
        <v>0</v>
      </c>
      <c r="G617" s="57">
        <f t="shared" si="2474"/>
        <v>0</v>
      </c>
      <c r="H617" s="57">
        <f t="shared" si="2474"/>
        <v>0</v>
      </c>
      <c r="I617" s="57">
        <f t="shared" si="2474"/>
        <v>0</v>
      </c>
      <c r="J617" s="57">
        <f t="shared" si="2474"/>
        <v>0</v>
      </c>
      <c r="K617" s="57">
        <f t="shared" ref="K617:L617" si="2519">K1981</f>
        <v>0</v>
      </c>
      <c r="L617" s="57">
        <f t="shared" si="2519"/>
        <v>0</v>
      </c>
      <c r="M617" s="57">
        <f t="shared" ref="M617:O617" si="2520">M1981</f>
        <v>0</v>
      </c>
      <c r="N617" s="57">
        <f t="shared" si="2520"/>
        <v>0</v>
      </c>
      <c r="O617" s="57">
        <f t="shared" si="2520"/>
        <v>0</v>
      </c>
      <c r="P617" s="57">
        <f t="shared" ref="P617:Q617" si="2521">P1981</f>
        <v>0</v>
      </c>
      <c r="Q617" s="57">
        <f t="shared" si="2521"/>
        <v>0</v>
      </c>
      <c r="R617" s="57">
        <f t="shared" ref="R617" si="2522">R1981</f>
        <v>0</v>
      </c>
    </row>
    <row r="618" spans="1:18" ht="13.9" hidden="1" customHeight="1" outlineLevel="1" x14ac:dyDescent="0.2">
      <c r="A618" s="90" t="s">
        <v>1512</v>
      </c>
      <c r="B618" s="91"/>
      <c r="C618" s="56">
        <f t="shared" si="2474"/>
        <v>0</v>
      </c>
      <c r="D618" s="56">
        <f t="shared" si="2474"/>
        <v>0</v>
      </c>
      <c r="E618" s="56">
        <f t="shared" si="2474"/>
        <v>0</v>
      </c>
      <c r="F618" s="56">
        <f t="shared" si="2474"/>
        <v>0</v>
      </c>
      <c r="G618" s="56">
        <f t="shared" si="2474"/>
        <v>0</v>
      </c>
      <c r="H618" s="56">
        <f t="shared" si="2474"/>
        <v>0</v>
      </c>
      <c r="I618" s="56">
        <f t="shared" si="2474"/>
        <v>0</v>
      </c>
      <c r="J618" s="56">
        <f t="shared" si="2474"/>
        <v>0</v>
      </c>
      <c r="K618" s="56">
        <f t="shared" ref="K618:L618" si="2523">K1982</f>
        <v>0</v>
      </c>
      <c r="L618" s="56">
        <f t="shared" si="2523"/>
        <v>0</v>
      </c>
      <c r="M618" s="56">
        <f t="shared" ref="M618:O618" si="2524">M1982</f>
        <v>0</v>
      </c>
      <c r="N618" s="56">
        <f t="shared" si="2524"/>
        <v>0</v>
      </c>
      <c r="O618" s="56">
        <f t="shared" si="2524"/>
        <v>0</v>
      </c>
      <c r="P618" s="56">
        <f t="shared" ref="P618:Q618" si="2525">P1982</f>
        <v>0</v>
      </c>
      <c r="Q618" s="56">
        <f t="shared" si="2525"/>
        <v>0</v>
      </c>
      <c r="R618" s="56">
        <f t="shared" ref="R618" si="2526">R1982</f>
        <v>0</v>
      </c>
    </row>
    <row r="619" spans="1:18" ht="13.9" hidden="1" customHeight="1" outlineLevel="1" x14ac:dyDescent="0.2">
      <c r="A619" s="92" t="s">
        <v>1607</v>
      </c>
      <c r="B619" s="93"/>
      <c r="C619" s="57" t="str">
        <f>IF(C1983="","-",C1983)</f>
        <v>-</v>
      </c>
      <c r="D619" s="57" t="str">
        <f t="shared" ref="D619:O619" si="2527">IF(D1983="","-",D1983)</f>
        <v>-</v>
      </c>
      <c r="E619" s="57" t="str">
        <f t="shared" si="2527"/>
        <v>-</v>
      </c>
      <c r="F619" s="57" t="str">
        <f t="shared" si="2527"/>
        <v>-</v>
      </c>
      <c r="G619" s="57" t="str">
        <f t="shared" si="2527"/>
        <v>-</v>
      </c>
      <c r="H619" s="57" t="str">
        <f t="shared" si="2527"/>
        <v>-</v>
      </c>
      <c r="I619" s="57" t="str">
        <f t="shared" si="2527"/>
        <v>-</v>
      </c>
      <c r="J619" s="57" t="str">
        <f t="shared" si="2527"/>
        <v>-</v>
      </c>
      <c r="K619" s="57" t="str">
        <f t="shared" si="2527"/>
        <v>-</v>
      </c>
      <c r="L619" s="57" t="str">
        <f t="shared" si="2527"/>
        <v>-</v>
      </c>
      <c r="M619" s="57" t="str">
        <f t="shared" si="2527"/>
        <v>-</v>
      </c>
      <c r="N619" s="57" t="str">
        <f t="shared" si="2527"/>
        <v>-</v>
      </c>
      <c r="O619" s="57">
        <f t="shared" si="2527"/>
        <v>0</v>
      </c>
      <c r="P619" s="57">
        <f t="shared" ref="P619:Q619" si="2528">IF(P1983="","-",P1983)</f>
        <v>0</v>
      </c>
      <c r="Q619" s="57">
        <f t="shared" si="2528"/>
        <v>0</v>
      </c>
      <c r="R619" s="57">
        <f t="shared" ref="R619" si="2529">IF(R1983="","-",R1983)</f>
        <v>0</v>
      </c>
    </row>
    <row r="620" spans="1:18" ht="13.9" hidden="1" customHeight="1" outlineLevel="1" x14ac:dyDescent="0.2">
      <c r="A620" s="90" t="s">
        <v>1513</v>
      </c>
      <c r="B620" s="91"/>
      <c r="C620" s="56">
        <f t="shared" ref="C620:J628" si="2530">C1984</f>
        <v>0</v>
      </c>
      <c r="D620" s="56">
        <f t="shared" ref="D620:J622" si="2531">D1984</f>
        <v>0</v>
      </c>
      <c r="E620" s="56">
        <f t="shared" si="2531"/>
        <v>0</v>
      </c>
      <c r="F620" s="56">
        <f t="shared" si="2531"/>
        <v>0</v>
      </c>
      <c r="G620" s="56">
        <f t="shared" si="2531"/>
        <v>0</v>
      </c>
      <c r="H620" s="56">
        <f t="shared" si="2531"/>
        <v>0</v>
      </c>
      <c r="I620" s="56">
        <f t="shared" si="2531"/>
        <v>0</v>
      </c>
      <c r="J620" s="56">
        <f t="shared" si="2531"/>
        <v>0</v>
      </c>
      <c r="K620" s="56">
        <f t="shared" ref="K620:L620" si="2532">K1984</f>
        <v>0</v>
      </c>
      <c r="L620" s="56">
        <f t="shared" si="2532"/>
        <v>0</v>
      </c>
      <c r="M620" s="56">
        <f t="shared" ref="M620:O620" si="2533">M1984</f>
        <v>0</v>
      </c>
      <c r="N620" s="56">
        <f t="shared" si="2533"/>
        <v>0</v>
      </c>
      <c r="O620" s="56">
        <f t="shared" si="2533"/>
        <v>0</v>
      </c>
      <c r="P620" s="56">
        <f t="shared" ref="P620:Q620" si="2534">P1984</f>
        <v>0</v>
      </c>
      <c r="Q620" s="56">
        <f t="shared" si="2534"/>
        <v>0</v>
      </c>
      <c r="R620" s="56">
        <f t="shared" ref="R620" si="2535">R1984</f>
        <v>0</v>
      </c>
    </row>
    <row r="621" spans="1:18" ht="13.9" hidden="1" customHeight="1" outlineLevel="1" x14ac:dyDescent="0.2">
      <c r="A621" s="92" t="s">
        <v>1514</v>
      </c>
      <c r="B621" s="93"/>
      <c r="C621" s="57">
        <f t="shared" si="2530"/>
        <v>0</v>
      </c>
      <c r="D621" s="57">
        <f t="shared" si="2531"/>
        <v>0</v>
      </c>
      <c r="E621" s="57">
        <f t="shared" si="2531"/>
        <v>0</v>
      </c>
      <c r="F621" s="57">
        <f t="shared" si="2531"/>
        <v>0</v>
      </c>
      <c r="G621" s="57">
        <f t="shared" si="2531"/>
        <v>0</v>
      </c>
      <c r="H621" s="57">
        <f t="shared" si="2531"/>
        <v>0</v>
      </c>
      <c r="I621" s="57">
        <f t="shared" si="2531"/>
        <v>0</v>
      </c>
      <c r="J621" s="57">
        <f t="shared" si="2531"/>
        <v>0</v>
      </c>
      <c r="K621" s="57">
        <f t="shared" ref="K621:L621" si="2536">K1985</f>
        <v>0</v>
      </c>
      <c r="L621" s="57">
        <f t="shared" si="2536"/>
        <v>0</v>
      </c>
      <c r="M621" s="57">
        <f t="shared" ref="M621:O621" si="2537">M1985</f>
        <v>0</v>
      </c>
      <c r="N621" s="57">
        <f t="shared" si="2537"/>
        <v>0</v>
      </c>
      <c r="O621" s="57">
        <f t="shared" si="2537"/>
        <v>0</v>
      </c>
      <c r="P621" s="57">
        <f t="shared" ref="P621:Q621" si="2538">P1985</f>
        <v>0</v>
      </c>
      <c r="Q621" s="57">
        <f t="shared" si="2538"/>
        <v>0</v>
      </c>
      <c r="R621" s="57">
        <f t="shared" ref="R621" si="2539">R1985</f>
        <v>0</v>
      </c>
    </row>
    <row r="622" spans="1:18" ht="13.9" hidden="1" customHeight="1" outlineLevel="1" x14ac:dyDescent="0.2">
      <c r="A622" s="90" t="s">
        <v>1515</v>
      </c>
      <c r="B622" s="91"/>
      <c r="C622" s="56">
        <f t="shared" si="2530"/>
        <v>0</v>
      </c>
      <c r="D622" s="56">
        <f t="shared" si="2531"/>
        <v>0</v>
      </c>
      <c r="E622" s="56">
        <f t="shared" si="2531"/>
        <v>0</v>
      </c>
      <c r="F622" s="56">
        <f t="shared" si="2531"/>
        <v>0</v>
      </c>
      <c r="G622" s="56">
        <f t="shared" si="2531"/>
        <v>0</v>
      </c>
      <c r="H622" s="56">
        <f t="shared" si="2531"/>
        <v>0</v>
      </c>
      <c r="I622" s="56">
        <f t="shared" si="2531"/>
        <v>0</v>
      </c>
      <c r="J622" s="56">
        <f t="shared" si="2531"/>
        <v>0</v>
      </c>
      <c r="K622" s="56">
        <f t="shared" ref="K622:L622" si="2540">K1986</f>
        <v>0</v>
      </c>
      <c r="L622" s="56">
        <f t="shared" si="2540"/>
        <v>0</v>
      </c>
      <c r="M622" s="56">
        <f t="shared" ref="M622:O622" si="2541">M1986</f>
        <v>0</v>
      </c>
      <c r="N622" s="56">
        <f t="shared" si="2541"/>
        <v>0</v>
      </c>
      <c r="O622" s="56">
        <f t="shared" si="2541"/>
        <v>0</v>
      </c>
      <c r="P622" s="56">
        <f t="shared" ref="P622:Q622" si="2542">P1986</f>
        <v>0</v>
      </c>
      <c r="Q622" s="56">
        <f t="shared" si="2542"/>
        <v>0</v>
      </c>
      <c r="R622" s="56">
        <f t="shared" ref="R622" si="2543">R1986</f>
        <v>0</v>
      </c>
    </row>
    <row r="623" spans="1:18" ht="13.9" hidden="1" customHeight="1" outlineLevel="1" x14ac:dyDescent="0.2">
      <c r="A623" s="92" t="s">
        <v>95</v>
      </c>
      <c r="B623" s="93"/>
      <c r="C623" s="57">
        <f t="shared" si="2530"/>
        <v>0</v>
      </c>
      <c r="D623" s="57">
        <f t="shared" si="2530"/>
        <v>0</v>
      </c>
      <c r="E623" s="57">
        <f t="shared" si="2530"/>
        <v>0</v>
      </c>
      <c r="F623" s="57">
        <f t="shared" si="2530"/>
        <v>0</v>
      </c>
      <c r="G623" s="57">
        <f t="shared" si="2530"/>
        <v>0</v>
      </c>
      <c r="H623" s="57">
        <f t="shared" si="2530"/>
        <v>0</v>
      </c>
      <c r="I623" s="57">
        <f t="shared" si="2530"/>
        <v>0</v>
      </c>
      <c r="J623" s="57">
        <f t="shared" si="2530"/>
        <v>0</v>
      </c>
      <c r="K623" s="57">
        <f t="shared" ref="K623:L623" si="2544">K1987</f>
        <v>0</v>
      </c>
      <c r="L623" s="57">
        <f t="shared" si="2544"/>
        <v>0</v>
      </c>
      <c r="M623" s="57">
        <f t="shared" ref="M623:O623" si="2545">M1987</f>
        <v>0</v>
      </c>
      <c r="N623" s="57">
        <f t="shared" si="2545"/>
        <v>0</v>
      </c>
      <c r="O623" s="57">
        <f t="shared" si="2545"/>
        <v>0</v>
      </c>
      <c r="P623" s="57">
        <f t="shared" ref="P623:Q623" si="2546">P1987</f>
        <v>0</v>
      </c>
      <c r="Q623" s="57">
        <f t="shared" si="2546"/>
        <v>0</v>
      </c>
      <c r="R623" s="57">
        <f t="shared" ref="R623" si="2547">R1987</f>
        <v>0</v>
      </c>
    </row>
    <row r="624" spans="1:18" ht="13.9" hidden="1" customHeight="1" outlineLevel="1" x14ac:dyDescent="0.2">
      <c r="A624" s="90" t="s">
        <v>1516</v>
      </c>
      <c r="B624" s="91"/>
      <c r="C624" s="56">
        <f t="shared" si="2530"/>
        <v>0</v>
      </c>
      <c r="D624" s="56">
        <f t="shared" si="2530"/>
        <v>0</v>
      </c>
      <c r="E624" s="56">
        <f t="shared" si="2530"/>
        <v>0</v>
      </c>
      <c r="F624" s="56">
        <f t="shared" si="2530"/>
        <v>0</v>
      </c>
      <c r="G624" s="56">
        <f t="shared" si="2530"/>
        <v>0</v>
      </c>
      <c r="H624" s="56">
        <f t="shared" si="2530"/>
        <v>0</v>
      </c>
      <c r="I624" s="56">
        <f t="shared" si="2530"/>
        <v>0</v>
      </c>
      <c r="J624" s="56">
        <f t="shared" si="2530"/>
        <v>0</v>
      </c>
      <c r="K624" s="56">
        <f t="shared" ref="K624:L624" si="2548">K1988</f>
        <v>0</v>
      </c>
      <c r="L624" s="56">
        <f t="shared" si="2548"/>
        <v>0</v>
      </c>
      <c r="M624" s="56">
        <f t="shared" ref="M624:O624" si="2549">M1988</f>
        <v>0</v>
      </c>
      <c r="N624" s="56">
        <f t="shared" si="2549"/>
        <v>0</v>
      </c>
      <c r="O624" s="56">
        <f t="shared" si="2549"/>
        <v>0</v>
      </c>
      <c r="P624" s="56">
        <f t="shared" ref="P624:Q624" si="2550">P1988</f>
        <v>0</v>
      </c>
      <c r="Q624" s="56">
        <f t="shared" si="2550"/>
        <v>0</v>
      </c>
      <c r="R624" s="56">
        <f t="shared" ref="R624" si="2551">R1988</f>
        <v>0</v>
      </c>
    </row>
    <row r="625" spans="1:18" ht="13.9" hidden="1" customHeight="1" outlineLevel="1" x14ac:dyDescent="0.2">
      <c r="A625" s="92" t="s">
        <v>1517</v>
      </c>
      <c r="B625" s="93"/>
      <c r="C625" s="57">
        <f t="shared" si="2530"/>
        <v>0</v>
      </c>
      <c r="D625" s="57">
        <f t="shared" si="2530"/>
        <v>0</v>
      </c>
      <c r="E625" s="57">
        <f t="shared" si="2530"/>
        <v>0</v>
      </c>
      <c r="F625" s="57">
        <f t="shared" si="2530"/>
        <v>0</v>
      </c>
      <c r="G625" s="57">
        <f t="shared" si="2530"/>
        <v>0</v>
      </c>
      <c r="H625" s="57">
        <f t="shared" si="2530"/>
        <v>0</v>
      </c>
      <c r="I625" s="57">
        <f t="shared" si="2530"/>
        <v>0</v>
      </c>
      <c r="J625" s="57">
        <f t="shared" si="2530"/>
        <v>0</v>
      </c>
      <c r="K625" s="57">
        <f t="shared" ref="K625:L625" si="2552">K1989</f>
        <v>0</v>
      </c>
      <c r="L625" s="57">
        <f t="shared" si="2552"/>
        <v>0</v>
      </c>
      <c r="M625" s="57">
        <f t="shared" ref="M625:O625" si="2553">M1989</f>
        <v>0</v>
      </c>
      <c r="N625" s="57">
        <f t="shared" si="2553"/>
        <v>0</v>
      </c>
      <c r="O625" s="57">
        <f t="shared" si="2553"/>
        <v>0</v>
      </c>
      <c r="P625" s="57">
        <f t="shared" ref="P625:Q625" si="2554">P1989</f>
        <v>0</v>
      </c>
      <c r="Q625" s="57">
        <f t="shared" si="2554"/>
        <v>0</v>
      </c>
      <c r="R625" s="57">
        <f t="shared" ref="R625" si="2555">R1989</f>
        <v>0</v>
      </c>
    </row>
    <row r="626" spans="1:18" ht="13.9" hidden="1" customHeight="1" outlineLevel="1" x14ac:dyDescent="0.2">
      <c r="A626" s="90" t="s">
        <v>96</v>
      </c>
      <c r="B626" s="91"/>
      <c r="C626" s="56">
        <f t="shared" si="2530"/>
        <v>0</v>
      </c>
      <c r="D626" s="56">
        <f t="shared" si="2530"/>
        <v>0</v>
      </c>
      <c r="E626" s="56">
        <f t="shared" si="2530"/>
        <v>0</v>
      </c>
      <c r="F626" s="56">
        <f t="shared" si="2530"/>
        <v>0</v>
      </c>
      <c r="G626" s="56">
        <f t="shared" si="2530"/>
        <v>0</v>
      </c>
      <c r="H626" s="56">
        <f t="shared" si="2530"/>
        <v>0</v>
      </c>
      <c r="I626" s="56">
        <f t="shared" si="2530"/>
        <v>0</v>
      </c>
      <c r="J626" s="56">
        <f t="shared" si="2530"/>
        <v>0</v>
      </c>
      <c r="K626" s="56">
        <f t="shared" ref="K626:L626" si="2556">K1990</f>
        <v>0</v>
      </c>
      <c r="L626" s="56">
        <f t="shared" si="2556"/>
        <v>0</v>
      </c>
      <c r="M626" s="56">
        <f t="shared" ref="M626:O626" si="2557">M1990</f>
        <v>0</v>
      </c>
      <c r="N626" s="56">
        <f t="shared" si="2557"/>
        <v>0</v>
      </c>
      <c r="O626" s="56">
        <f t="shared" si="2557"/>
        <v>0</v>
      </c>
      <c r="P626" s="56">
        <f t="shared" ref="P626:Q626" si="2558">P1990</f>
        <v>0</v>
      </c>
      <c r="Q626" s="56">
        <f t="shared" si="2558"/>
        <v>0</v>
      </c>
      <c r="R626" s="56">
        <f t="shared" ref="R626" si="2559">R1990</f>
        <v>0</v>
      </c>
    </row>
    <row r="627" spans="1:18" ht="13.9" hidden="1" customHeight="1" outlineLevel="1" x14ac:dyDescent="0.2">
      <c r="A627" s="92" t="s">
        <v>1518</v>
      </c>
      <c r="B627" s="93"/>
      <c r="C627" s="57">
        <f t="shared" si="2530"/>
        <v>0</v>
      </c>
      <c r="D627" s="57">
        <f t="shared" si="2530"/>
        <v>0</v>
      </c>
      <c r="E627" s="57">
        <f t="shared" si="2530"/>
        <v>0</v>
      </c>
      <c r="F627" s="57">
        <f t="shared" si="2530"/>
        <v>0</v>
      </c>
      <c r="G627" s="57">
        <f t="shared" si="2530"/>
        <v>0</v>
      </c>
      <c r="H627" s="57">
        <f t="shared" si="2530"/>
        <v>0</v>
      </c>
      <c r="I627" s="57">
        <f t="shared" si="2530"/>
        <v>0</v>
      </c>
      <c r="J627" s="57">
        <f t="shared" si="2530"/>
        <v>0</v>
      </c>
      <c r="K627" s="57">
        <f t="shared" ref="K627:L627" si="2560">K1991</f>
        <v>0</v>
      </c>
      <c r="L627" s="57">
        <f t="shared" si="2560"/>
        <v>0</v>
      </c>
      <c r="M627" s="57">
        <f t="shared" ref="M627:O627" si="2561">M1991</f>
        <v>0</v>
      </c>
      <c r="N627" s="57">
        <f t="shared" si="2561"/>
        <v>0</v>
      </c>
      <c r="O627" s="57">
        <f t="shared" si="2561"/>
        <v>0</v>
      </c>
      <c r="P627" s="57">
        <f t="shared" ref="P627:Q627" si="2562">P1991</f>
        <v>0</v>
      </c>
      <c r="Q627" s="57">
        <f t="shared" si="2562"/>
        <v>0</v>
      </c>
      <c r="R627" s="57">
        <f t="shared" ref="R627" si="2563">R1991</f>
        <v>0</v>
      </c>
    </row>
    <row r="628" spans="1:18" ht="13.9" hidden="1" customHeight="1" outlineLevel="1" x14ac:dyDescent="0.2">
      <c r="A628" s="90" t="s">
        <v>1519</v>
      </c>
      <c r="B628" s="91"/>
      <c r="C628" s="56">
        <f t="shared" si="2530"/>
        <v>0</v>
      </c>
      <c r="D628" s="56">
        <f t="shared" si="2530"/>
        <v>0</v>
      </c>
      <c r="E628" s="56">
        <f t="shared" si="2530"/>
        <v>0</v>
      </c>
      <c r="F628" s="56">
        <f t="shared" si="2530"/>
        <v>0</v>
      </c>
      <c r="G628" s="56">
        <f t="shared" si="2530"/>
        <v>0</v>
      </c>
      <c r="H628" s="56">
        <f t="shared" si="2530"/>
        <v>0</v>
      </c>
      <c r="I628" s="56">
        <f t="shared" si="2530"/>
        <v>0</v>
      </c>
      <c r="J628" s="56">
        <f t="shared" si="2530"/>
        <v>0</v>
      </c>
      <c r="K628" s="56">
        <f t="shared" ref="K628:L628" si="2564">K1992</f>
        <v>0</v>
      </c>
      <c r="L628" s="56">
        <f t="shared" si="2564"/>
        <v>0</v>
      </c>
      <c r="M628" s="56">
        <f t="shared" ref="M628:O628" si="2565">M1992</f>
        <v>0</v>
      </c>
      <c r="N628" s="56">
        <f t="shared" si="2565"/>
        <v>0</v>
      </c>
      <c r="O628" s="56">
        <f t="shared" si="2565"/>
        <v>0</v>
      </c>
      <c r="P628" s="56">
        <f t="shared" ref="P628:Q628" si="2566">P1992</f>
        <v>0</v>
      </c>
      <c r="Q628" s="56">
        <f t="shared" si="2566"/>
        <v>0</v>
      </c>
      <c r="R628" s="56">
        <f t="shared" ref="R628" si="2567">R1992</f>
        <v>0</v>
      </c>
    </row>
    <row r="629" spans="1:18" ht="13.9" hidden="1" customHeight="1" outlineLevel="1" x14ac:dyDescent="0.2">
      <c r="A629" s="92" t="s">
        <v>1520</v>
      </c>
      <c r="B629" s="93"/>
      <c r="C629" s="57">
        <f t="shared" ref="C629:J641" si="2568">C1993</f>
        <v>0</v>
      </c>
      <c r="D629" s="57">
        <f t="shared" si="2568"/>
        <v>0</v>
      </c>
      <c r="E629" s="57">
        <f t="shared" si="2568"/>
        <v>0</v>
      </c>
      <c r="F629" s="57">
        <f t="shared" si="2568"/>
        <v>0</v>
      </c>
      <c r="G629" s="57">
        <f t="shared" si="2568"/>
        <v>0</v>
      </c>
      <c r="H629" s="57">
        <f t="shared" si="2568"/>
        <v>0</v>
      </c>
      <c r="I629" s="57">
        <f t="shared" si="2568"/>
        <v>0</v>
      </c>
      <c r="J629" s="57">
        <f t="shared" si="2568"/>
        <v>0</v>
      </c>
      <c r="K629" s="57">
        <f t="shared" ref="K629:L629" si="2569">K1993</f>
        <v>0</v>
      </c>
      <c r="L629" s="57">
        <f t="shared" si="2569"/>
        <v>0</v>
      </c>
      <c r="M629" s="57">
        <f t="shared" ref="M629:O629" si="2570">M1993</f>
        <v>0</v>
      </c>
      <c r="N629" s="57">
        <f t="shared" si="2570"/>
        <v>0</v>
      </c>
      <c r="O629" s="57">
        <f t="shared" si="2570"/>
        <v>0</v>
      </c>
      <c r="P629" s="57">
        <f t="shared" ref="P629:Q629" si="2571">P1993</f>
        <v>0</v>
      </c>
      <c r="Q629" s="57">
        <f t="shared" si="2571"/>
        <v>0</v>
      </c>
      <c r="R629" s="57">
        <f t="shared" ref="R629" si="2572">R1993</f>
        <v>0</v>
      </c>
    </row>
    <row r="630" spans="1:18" ht="13.9" hidden="1" customHeight="1" outlineLevel="1" x14ac:dyDescent="0.2">
      <c r="A630" s="90" t="s">
        <v>1521</v>
      </c>
      <c r="B630" s="91"/>
      <c r="C630" s="56">
        <f t="shared" si="2568"/>
        <v>0</v>
      </c>
      <c r="D630" s="56">
        <f t="shared" si="2568"/>
        <v>0</v>
      </c>
      <c r="E630" s="56">
        <f t="shared" si="2568"/>
        <v>0</v>
      </c>
      <c r="F630" s="56">
        <f t="shared" si="2568"/>
        <v>0</v>
      </c>
      <c r="G630" s="56">
        <f t="shared" si="2568"/>
        <v>0</v>
      </c>
      <c r="H630" s="56">
        <f t="shared" si="2568"/>
        <v>0</v>
      </c>
      <c r="I630" s="56">
        <f t="shared" si="2568"/>
        <v>0</v>
      </c>
      <c r="J630" s="56">
        <f t="shared" si="2568"/>
        <v>0</v>
      </c>
      <c r="K630" s="56">
        <f t="shared" ref="K630:L630" si="2573">K1994</f>
        <v>0</v>
      </c>
      <c r="L630" s="56">
        <f t="shared" si="2573"/>
        <v>0</v>
      </c>
      <c r="M630" s="56">
        <f t="shared" ref="M630:O630" si="2574">M1994</f>
        <v>0</v>
      </c>
      <c r="N630" s="56">
        <f t="shared" si="2574"/>
        <v>0</v>
      </c>
      <c r="O630" s="56">
        <f t="shared" si="2574"/>
        <v>0</v>
      </c>
      <c r="P630" s="56">
        <f t="shared" ref="P630:Q630" si="2575">P1994</f>
        <v>0</v>
      </c>
      <c r="Q630" s="56">
        <f t="shared" si="2575"/>
        <v>0</v>
      </c>
      <c r="R630" s="56">
        <f t="shared" ref="R630" si="2576">R1994</f>
        <v>0</v>
      </c>
    </row>
    <row r="631" spans="1:18" ht="13.9" customHeight="1" collapsed="1" x14ac:dyDescent="0.2">
      <c r="A631" s="86" t="s">
        <v>1522</v>
      </c>
      <c r="B631" s="87"/>
      <c r="C631" s="56">
        <f t="shared" si="2568"/>
        <v>0</v>
      </c>
      <c r="D631" s="56">
        <f t="shared" si="2568"/>
        <v>0</v>
      </c>
      <c r="E631" s="56">
        <f t="shared" si="2568"/>
        <v>0</v>
      </c>
      <c r="F631" s="56">
        <f t="shared" si="2568"/>
        <v>0</v>
      </c>
      <c r="G631" s="56">
        <f t="shared" si="2568"/>
        <v>0</v>
      </c>
      <c r="H631" s="56">
        <f t="shared" si="2568"/>
        <v>0</v>
      </c>
      <c r="I631" s="56">
        <f t="shared" si="2568"/>
        <v>0</v>
      </c>
      <c r="J631" s="56">
        <f t="shared" si="2568"/>
        <v>0</v>
      </c>
      <c r="K631" s="56">
        <f t="shared" ref="K631:L631" si="2577">K1995</f>
        <v>0</v>
      </c>
      <c r="L631" s="56">
        <f t="shared" si="2577"/>
        <v>0</v>
      </c>
      <c r="M631" s="56">
        <f t="shared" ref="M631:O631" si="2578">M1995</f>
        <v>0</v>
      </c>
      <c r="N631" s="56">
        <f t="shared" si="2578"/>
        <v>0</v>
      </c>
      <c r="O631" s="56">
        <f t="shared" si="2578"/>
        <v>0</v>
      </c>
      <c r="P631" s="56">
        <f t="shared" ref="P631:Q631" si="2579">P1995</f>
        <v>0</v>
      </c>
      <c r="Q631" s="56">
        <f t="shared" si="2579"/>
        <v>0</v>
      </c>
      <c r="R631" s="56">
        <f t="shared" ref="R631" si="2580">R1995</f>
        <v>0</v>
      </c>
    </row>
    <row r="632" spans="1:18" ht="13.9" customHeight="1" collapsed="1" x14ac:dyDescent="0.2">
      <c r="A632" s="94" t="s">
        <v>1530</v>
      </c>
      <c r="B632" s="95"/>
      <c r="C632" s="58">
        <f t="shared" si="2568"/>
        <v>5.9470000000000001</v>
      </c>
      <c r="D632" s="58">
        <f t="shared" si="2568"/>
        <v>6.2210000000000001</v>
      </c>
      <c r="E632" s="58">
        <f t="shared" si="2568"/>
        <v>6.5919999999999996</v>
      </c>
      <c r="F632" s="58">
        <f t="shared" si="2568"/>
        <v>6.702</v>
      </c>
      <c r="G632" s="58">
        <f t="shared" si="2568"/>
        <v>7.1139999999999999</v>
      </c>
      <c r="H632" s="58">
        <f t="shared" si="2568"/>
        <v>7.5709999999999997</v>
      </c>
      <c r="I632" s="58">
        <f t="shared" si="2568"/>
        <v>7.625</v>
      </c>
      <c r="J632" s="58">
        <f t="shared" si="2568"/>
        <v>7.556</v>
      </c>
      <c r="K632" s="58">
        <f t="shared" ref="K632:L632" si="2581">K1996</f>
        <v>8.0890000000000004</v>
      </c>
      <c r="L632" s="58">
        <f t="shared" si="2581"/>
        <v>8.6859999999999999</v>
      </c>
      <c r="M632" s="58">
        <f t="shared" ref="M632:O632" si="2582">M1996</f>
        <v>8.9320000000000004</v>
      </c>
      <c r="N632" s="58">
        <f t="shared" si="2582"/>
        <v>8.9220000000000006</v>
      </c>
      <c r="O632" s="58">
        <f t="shared" si="2582"/>
        <v>9.6029999999999998</v>
      </c>
      <c r="P632" s="58">
        <f t="shared" ref="P632:Q632" si="2583">P1996</f>
        <v>9.5879999999999992</v>
      </c>
      <c r="Q632" s="58">
        <f t="shared" si="2583"/>
        <v>9.9740000000000002</v>
      </c>
      <c r="R632" s="58">
        <f t="shared" ref="R632" si="2584">R1996</f>
        <v>10.194000000000001</v>
      </c>
    </row>
    <row r="633" spans="1:18" ht="13.9" customHeight="1" x14ac:dyDescent="0.2">
      <c r="A633" s="86" t="s">
        <v>1504</v>
      </c>
      <c r="B633" s="87"/>
      <c r="C633" s="56">
        <f t="shared" si="2568"/>
        <v>3.3690000000000002</v>
      </c>
      <c r="D633" s="56">
        <f t="shared" si="2568"/>
        <v>3.7959999999999998</v>
      </c>
      <c r="E633" s="56">
        <f t="shared" si="2568"/>
        <v>3.9470000000000001</v>
      </c>
      <c r="F633" s="56">
        <f t="shared" si="2568"/>
        <v>4.22</v>
      </c>
      <c r="G633" s="56">
        <f t="shared" si="2568"/>
        <v>4.617</v>
      </c>
      <c r="H633" s="56">
        <f t="shared" si="2568"/>
        <v>4.859</v>
      </c>
      <c r="I633" s="56">
        <f t="shared" si="2568"/>
        <v>4.7380000000000004</v>
      </c>
      <c r="J633" s="56">
        <f t="shared" si="2568"/>
        <v>4.9820000000000002</v>
      </c>
      <c r="K633" s="56">
        <f t="shared" ref="K633:L633" si="2585">K1997</f>
        <v>5.3490000000000002</v>
      </c>
      <c r="L633" s="56">
        <f t="shared" si="2585"/>
        <v>5.835</v>
      </c>
      <c r="M633" s="56">
        <f t="shared" ref="M633:O633" si="2586">M1997</f>
        <v>5.9749999999999996</v>
      </c>
      <c r="N633" s="56">
        <f t="shared" si="2586"/>
        <v>5.9829999999999997</v>
      </c>
      <c r="O633" s="56">
        <f t="shared" si="2586"/>
        <v>6.5129999999999999</v>
      </c>
      <c r="P633" s="56">
        <f t="shared" ref="P633:Q633" si="2587">P1997</f>
        <v>6.8129999999999997</v>
      </c>
      <c r="Q633" s="56">
        <f t="shared" si="2587"/>
        <v>7.1849999999999996</v>
      </c>
      <c r="R633" s="56">
        <f t="shared" ref="R633" si="2588">R1997</f>
        <v>7.335</v>
      </c>
    </row>
    <row r="634" spans="1:18" ht="13.9" customHeight="1" x14ac:dyDescent="0.2">
      <c r="A634" s="88" t="s">
        <v>1505</v>
      </c>
      <c r="B634" s="89"/>
      <c r="C634" s="57">
        <f t="shared" si="2568"/>
        <v>2.1720000000000002</v>
      </c>
      <c r="D634" s="57">
        <f t="shared" si="2568"/>
        <v>1.9810000000000001</v>
      </c>
      <c r="E634" s="57">
        <f t="shared" si="2568"/>
        <v>2.1539999999999999</v>
      </c>
      <c r="F634" s="57">
        <f t="shared" si="2568"/>
        <v>2.0209999999999999</v>
      </c>
      <c r="G634" s="57">
        <f t="shared" si="2568"/>
        <v>2.073</v>
      </c>
      <c r="H634" s="57">
        <f t="shared" si="2568"/>
        <v>2.2549999999999999</v>
      </c>
      <c r="I634" s="57">
        <f t="shared" si="2568"/>
        <v>2.4060000000000001</v>
      </c>
      <c r="J634" s="57">
        <f t="shared" si="2568"/>
        <v>2.1110000000000002</v>
      </c>
      <c r="K634" s="57">
        <f t="shared" ref="K634:L634" si="2589">K1998</f>
        <v>2.2570000000000001</v>
      </c>
      <c r="L634" s="57">
        <f t="shared" si="2589"/>
        <v>2.355</v>
      </c>
      <c r="M634" s="57">
        <f t="shared" ref="M634:O634" si="2590">M1998</f>
        <v>2.4580000000000002</v>
      </c>
      <c r="N634" s="57">
        <f t="shared" si="2590"/>
        <v>2.4969999999999999</v>
      </c>
      <c r="O634" s="57">
        <f t="shared" si="2590"/>
        <v>2.6269999999999998</v>
      </c>
      <c r="P634" s="57">
        <f t="shared" ref="P634:Q634" si="2591">P1998</f>
        <v>2.2989999999999999</v>
      </c>
      <c r="Q634" s="57">
        <f t="shared" si="2591"/>
        <v>2.3149999999999999</v>
      </c>
      <c r="R634" s="57">
        <f t="shared" ref="R634" si="2592">R1998</f>
        <v>2.4089999999999998</v>
      </c>
    </row>
    <row r="635" spans="1:18" ht="13.9" hidden="1" customHeight="1" outlineLevel="1" x14ac:dyDescent="0.2">
      <c r="A635" s="90" t="s">
        <v>1506</v>
      </c>
      <c r="B635" s="91"/>
      <c r="C635" s="56">
        <f t="shared" si="2568"/>
        <v>0</v>
      </c>
      <c r="D635" s="56">
        <f t="shared" si="2568"/>
        <v>0</v>
      </c>
      <c r="E635" s="56">
        <f t="shared" si="2568"/>
        <v>0</v>
      </c>
      <c r="F635" s="56">
        <f t="shared" si="2568"/>
        <v>0</v>
      </c>
      <c r="G635" s="56">
        <f t="shared" si="2568"/>
        <v>0</v>
      </c>
      <c r="H635" s="56">
        <f t="shared" si="2568"/>
        <v>0</v>
      </c>
      <c r="I635" s="56">
        <f t="shared" si="2568"/>
        <v>0</v>
      </c>
      <c r="J635" s="56">
        <f t="shared" si="2568"/>
        <v>0</v>
      </c>
      <c r="K635" s="56">
        <f t="shared" ref="K635:L635" si="2593">K1999</f>
        <v>0</v>
      </c>
      <c r="L635" s="56">
        <f t="shared" si="2593"/>
        <v>0</v>
      </c>
      <c r="M635" s="56">
        <f t="shared" ref="M635:O635" si="2594">M1999</f>
        <v>0</v>
      </c>
      <c r="N635" s="56">
        <f t="shared" si="2594"/>
        <v>0</v>
      </c>
      <c r="O635" s="56">
        <f t="shared" si="2594"/>
        <v>0</v>
      </c>
      <c r="P635" s="56">
        <f t="shared" ref="P635:Q635" si="2595">P1999</f>
        <v>0</v>
      </c>
      <c r="Q635" s="56">
        <f t="shared" si="2595"/>
        <v>0</v>
      </c>
      <c r="R635" s="56">
        <f t="shared" ref="R635" si="2596">R1999</f>
        <v>0</v>
      </c>
    </row>
    <row r="636" spans="1:18" ht="13.9" hidden="1" customHeight="1" outlineLevel="1" x14ac:dyDescent="0.2">
      <c r="A636" s="92" t="s">
        <v>1507</v>
      </c>
      <c r="B636" s="93"/>
      <c r="C636" s="57">
        <f t="shared" si="2568"/>
        <v>0</v>
      </c>
      <c r="D636" s="57">
        <f t="shared" si="2568"/>
        <v>0</v>
      </c>
      <c r="E636" s="57">
        <f t="shared" si="2568"/>
        <v>0</v>
      </c>
      <c r="F636" s="57">
        <f t="shared" si="2568"/>
        <v>0</v>
      </c>
      <c r="G636" s="57">
        <f t="shared" si="2568"/>
        <v>0</v>
      </c>
      <c r="H636" s="57">
        <f t="shared" si="2568"/>
        <v>0</v>
      </c>
      <c r="I636" s="57">
        <f t="shared" si="2568"/>
        <v>0</v>
      </c>
      <c r="J636" s="57">
        <f t="shared" si="2568"/>
        <v>0</v>
      </c>
      <c r="K636" s="57">
        <f t="shared" ref="K636:L636" si="2597">K2000</f>
        <v>0</v>
      </c>
      <c r="L636" s="57">
        <f t="shared" si="2597"/>
        <v>0</v>
      </c>
      <c r="M636" s="57">
        <f t="shared" ref="M636:O636" si="2598">M2000</f>
        <v>0</v>
      </c>
      <c r="N636" s="57">
        <f t="shared" si="2598"/>
        <v>0</v>
      </c>
      <c r="O636" s="57">
        <f t="shared" si="2598"/>
        <v>0</v>
      </c>
      <c r="P636" s="57">
        <f t="shared" ref="P636:Q636" si="2599">P2000</f>
        <v>0</v>
      </c>
      <c r="Q636" s="57">
        <f t="shared" si="2599"/>
        <v>0</v>
      </c>
      <c r="R636" s="57">
        <f t="shared" ref="R636" si="2600">R2000</f>
        <v>0</v>
      </c>
    </row>
    <row r="637" spans="1:18" ht="13.9" hidden="1" customHeight="1" outlineLevel="1" x14ac:dyDescent="0.2">
      <c r="A637" s="90" t="s">
        <v>1508</v>
      </c>
      <c r="B637" s="91"/>
      <c r="C637" s="56">
        <f t="shared" si="2568"/>
        <v>0</v>
      </c>
      <c r="D637" s="56">
        <f t="shared" si="2568"/>
        <v>0</v>
      </c>
      <c r="E637" s="56">
        <f t="shared" si="2568"/>
        <v>0</v>
      </c>
      <c r="F637" s="56">
        <f t="shared" si="2568"/>
        <v>0</v>
      </c>
      <c r="G637" s="56">
        <f t="shared" si="2568"/>
        <v>0</v>
      </c>
      <c r="H637" s="56">
        <f t="shared" si="2568"/>
        <v>0</v>
      </c>
      <c r="I637" s="56">
        <f t="shared" si="2568"/>
        <v>0</v>
      </c>
      <c r="J637" s="56">
        <f t="shared" si="2568"/>
        <v>0</v>
      </c>
      <c r="K637" s="56">
        <f t="shared" ref="K637:L637" si="2601">K2001</f>
        <v>0</v>
      </c>
      <c r="L637" s="56">
        <f t="shared" si="2601"/>
        <v>0</v>
      </c>
      <c r="M637" s="56">
        <f t="shared" ref="M637:O637" si="2602">M2001</f>
        <v>0</v>
      </c>
      <c r="N637" s="56">
        <f t="shared" si="2602"/>
        <v>0</v>
      </c>
      <c r="O637" s="56">
        <f t="shared" si="2602"/>
        <v>0</v>
      </c>
      <c r="P637" s="56">
        <f t="shared" ref="P637:Q637" si="2603">P2001</f>
        <v>0</v>
      </c>
      <c r="Q637" s="56">
        <f t="shared" si="2603"/>
        <v>0</v>
      </c>
      <c r="R637" s="56">
        <f t="shared" ref="R637" si="2604">R2001</f>
        <v>0</v>
      </c>
    </row>
    <row r="638" spans="1:18" ht="13.9" hidden="1" customHeight="1" outlineLevel="1" x14ac:dyDescent="0.2">
      <c r="A638" s="92" t="s">
        <v>1509</v>
      </c>
      <c r="B638" s="93"/>
      <c r="C638" s="57">
        <f t="shared" si="2568"/>
        <v>0</v>
      </c>
      <c r="D638" s="57">
        <f t="shared" si="2568"/>
        <v>3.0000000000000001E-3</v>
      </c>
      <c r="E638" s="57">
        <f t="shared" si="2568"/>
        <v>3.0000000000000001E-3</v>
      </c>
      <c r="F638" s="57">
        <f t="shared" si="2568"/>
        <v>0</v>
      </c>
      <c r="G638" s="57">
        <f t="shared" si="2568"/>
        <v>0</v>
      </c>
      <c r="H638" s="57">
        <f t="shared" si="2568"/>
        <v>0</v>
      </c>
      <c r="I638" s="57">
        <f t="shared" si="2568"/>
        <v>0</v>
      </c>
      <c r="J638" s="57">
        <f t="shared" si="2568"/>
        <v>0</v>
      </c>
      <c r="K638" s="57">
        <f t="shared" ref="K638:L638" si="2605">K2002</f>
        <v>0</v>
      </c>
      <c r="L638" s="57">
        <f t="shared" si="2605"/>
        <v>0</v>
      </c>
      <c r="M638" s="57">
        <f t="shared" ref="M638:O638" si="2606">M2002</f>
        <v>0</v>
      </c>
      <c r="N638" s="57">
        <f t="shared" si="2606"/>
        <v>0</v>
      </c>
      <c r="O638" s="57">
        <f t="shared" si="2606"/>
        <v>0</v>
      </c>
      <c r="P638" s="57">
        <f t="shared" ref="P638:Q638" si="2607">P2002</f>
        <v>0</v>
      </c>
      <c r="Q638" s="57">
        <f t="shared" si="2607"/>
        <v>0</v>
      </c>
      <c r="R638" s="57">
        <f t="shared" ref="R638" si="2608">R2002</f>
        <v>0</v>
      </c>
    </row>
    <row r="639" spans="1:18" ht="13.9" hidden="1" customHeight="1" outlineLevel="1" x14ac:dyDescent="0.2">
      <c r="A639" s="90" t="s">
        <v>1510</v>
      </c>
      <c r="B639" s="91"/>
      <c r="C639" s="56">
        <f t="shared" si="2568"/>
        <v>0</v>
      </c>
      <c r="D639" s="56">
        <f t="shared" si="2568"/>
        <v>0</v>
      </c>
      <c r="E639" s="56">
        <f t="shared" si="2568"/>
        <v>0</v>
      </c>
      <c r="F639" s="56">
        <f t="shared" si="2568"/>
        <v>0</v>
      </c>
      <c r="G639" s="56">
        <f t="shared" si="2568"/>
        <v>0</v>
      </c>
      <c r="H639" s="56">
        <f t="shared" si="2568"/>
        <v>0</v>
      </c>
      <c r="I639" s="56">
        <f t="shared" si="2568"/>
        <v>0</v>
      </c>
      <c r="J639" s="56">
        <f t="shared" si="2568"/>
        <v>0</v>
      </c>
      <c r="K639" s="56">
        <f t="shared" ref="K639:L639" si="2609">K2003</f>
        <v>0</v>
      </c>
      <c r="L639" s="56">
        <f t="shared" si="2609"/>
        <v>0</v>
      </c>
      <c r="M639" s="56">
        <f t="shared" ref="M639:O639" si="2610">M2003</f>
        <v>0</v>
      </c>
      <c r="N639" s="56">
        <f t="shared" si="2610"/>
        <v>0</v>
      </c>
      <c r="O639" s="56">
        <f t="shared" si="2610"/>
        <v>0</v>
      </c>
      <c r="P639" s="56">
        <f t="shared" ref="P639:Q639" si="2611">P2003</f>
        <v>0</v>
      </c>
      <c r="Q639" s="56">
        <f t="shared" si="2611"/>
        <v>0</v>
      </c>
      <c r="R639" s="56">
        <f t="shared" ref="R639" si="2612">R2003</f>
        <v>0</v>
      </c>
    </row>
    <row r="640" spans="1:18" ht="13.9" hidden="1" customHeight="1" outlineLevel="1" x14ac:dyDescent="0.2">
      <c r="A640" s="92" t="s">
        <v>1511</v>
      </c>
      <c r="B640" s="93"/>
      <c r="C640" s="57">
        <f t="shared" si="2568"/>
        <v>5.0000000000000001E-3</v>
      </c>
      <c r="D640" s="57">
        <f t="shared" si="2568"/>
        <v>4.0000000000000001E-3</v>
      </c>
      <c r="E640" s="57">
        <f t="shared" si="2568"/>
        <v>3.0000000000000001E-3</v>
      </c>
      <c r="F640" s="57">
        <f t="shared" si="2568"/>
        <v>0</v>
      </c>
      <c r="G640" s="57">
        <f t="shared" si="2568"/>
        <v>0</v>
      </c>
      <c r="H640" s="57">
        <f t="shared" si="2568"/>
        <v>0</v>
      </c>
      <c r="I640" s="57">
        <f t="shared" si="2568"/>
        <v>0</v>
      </c>
      <c r="J640" s="57">
        <f t="shared" si="2568"/>
        <v>1E-3</v>
      </c>
      <c r="K640" s="57">
        <f t="shared" ref="K640:L640" si="2613">K2004</f>
        <v>1E-3</v>
      </c>
      <c r="L640" s="57">
        <f t="shared" si="2613"/>
        <v>0</v>
      </c>
      <c r="M640" s="57">
        <f t="shared" ref="M640:O640" si="2614">M2004</f>
        <v>0</v>
      </c>
      <c r="N640" s="57">
        <f t="shared" si="2614"/>
        <v>0</v>
      </c>
      <c r="O640" s="57">
        <f t="shared" si="2614"/>
        <v>0</v>
      </c>
      <c r="P640" s="57">
        <f t="shared" ref="P640:Q640" si="2615">P2004</f>
        <v>0</v>
      </c>
      <c r="Q640" s="57">
        <f t="shared" si="2615"/>
        <v>0</v>
      </c>
      <c r="R640" s="57">
        <f t="shared" ref="R640" si="2616">R2004</f>
        <v>0</v>
      </c>
    </row>
    <row r="641" spans="1:18" ht="13.9" hidden="1" customHeight="1" outlineLevel="1" x14ac:dyDescent="0.2">
      <c r="A641" s="90" t="s">
        <v>1512</v>
      </c>
      <c r="B641" s="91"/>
      <c r="C641" s="56">
        <f t="shared" si="2568"/>
        <v>3.2000000000000001E-2</v>
      </c>
      <c r="D641" s="56">
        <f t="shared" si="2568"/>
        <v>3.1E-2</v>
      </c>
      <c r="E641" s="56">
        <f t="shared" si="2568"/>
        <v>2.9000000000000001E-2</v>
      </c>
      <c r="F641" s="56">
        <f t="shared" si="2568"/>
        <v>2.8000000000000001E-2</v>
      </c>
      <c r="G641" s="56">
        <f t="shared" si="2568"/>
        <v>3.2000000000000001E-2</v>
      </c>
      <c r="H641" s="56">
        <f t="shared" si="2568"/>
        <v>0.03</v>
      </c>
      <c r="I641" s="56">
        <f t="shared" si="2568"/>
        <v>0.03</v>
      </c>
      <c r="J641" s="56">
        <f t="shared" si="2568"/>
        <v>0.03</v>
      </c>
      <c r="K641" s="56">
        <f t="shared" ref="K641:L641" si="2617">K2005</f>
        <v>0.03</v>
      </c>
      <c r="L641" s="56">
        <f t="shared" si="2617"/>
        <v>3.3000000000000002E-2</v>
      </c>
      <c r="M641" s="56">
        <f t="shared" ref="M641:O641" si="2618">M2005</f>
        <v>3.4000000000000002E-2</v>
      </c>
      <c r="N641" s="56">
        <f t="shared" si="2618"/>
        <v>3.4000000000000002E-2</v>
      </c>
      <c r="O641" s="56">
        <f t="shared" si="2618"/>
        <v>3.4000000000000002E-2</v>
      </c>
      <c r="P641" s="56">
        <f t="shared" ref="P641:Q641" si="2619">P2005</f>
        <v>2.9000000000000001E-2</v>
      </c>
      <c r="Q641" s="56">
        <f t="shared" si="2619"/>
        <v>2.9000000000000001E-2</v>
      </c>
      <c r="R641" s="56">
        <f t="shared" ref="R641" si="2620">R2005</f>
        <v>0.03</v>
      </c>
    </row>
    <row r="642" spans="1:18" ht="13.9" hidden="1" customHeight="1" outlineLevel="1" x14ac:dyDescent="0.2">
      <c r="A642" s="92" t="s">
        <v>1607</v>
      </c>
      <c r="B642" s="93"/>
      <c r="C642" s="57" t="str">
        <f>IF(C2006="","-",C2006)</f>
        <v>-</v>
      </c>
      <c r="D642" s="57" t="str">
        <f t="shared" ref="D642:O642" si="2621">IF(D2006="","-",D2006)</f>
        <v>-</v>
      </c>
      <c r="E642" s="57" t="str">
        <f t="shared" si="2621"/>
        <v>-</v>
      </c>
      <c r="F642" s="57" t="str">
        <f t="shared" si="2621"/>
        <v>-</v>
      </c>
      <c r="G642" s="57" t="str">
        <f t="shared" si="2621"/>
        <v>-</v>
      </c>
      <c r="H642" s="57" t="str">
        <f t="shared" si="2621"/>
        <v>-</v>
      </c>
      <c r="I642" s="57" t="str">
        <f t="shared" si="2621"/>
        <v>-</v>
      </c>
      <c r="J642" s="57" t="str">
        <f t="shared" si="2621"/>
        <v>-</v>
      </c>
      <c r="K642" s="57" t="str">
        <f t="shared" si="2621"/>
        <v>-</v>
      </c>
      <c r="L642" s="57" t="str">
        <f t="shared" si="2621"/>
        <v>-</v>
      </c>
      <c r="M642" s="57" t="str">
        <f t="shared" si="2621"/>
        <v>-</v>
      </c>
      <c r="N642" s="57" t="str">
        <f t="shared" si="2621"/>
        <v>-</v>
      </c>
      <c r="O642" s="57">
        <f t="shared" si="2621"/>
        <v>0</v>
      </c>
      <c r="P642" s="57">
        <f t="shared" ref="P642:Q642" si="2622">IF(P2006="","-",P2006)</f>
        <v>0</v>
      </c>
      <c r="Q642" s="57">
        <f t="shared" si="2622"/>
        <v>0</v>
      </c>
      <c r="R642" s="57">
        <f t="shared" ref="R642" si="2623">IF(R2006="","-",R2006)</f>
        <v>0</v>
      </c>
    </row>
    <row r="643" spans="1:18" ht="13.9" hidden="1" customHeight="1" outlineLevel="1" x14ac:dyDescent="0.2">
      <c r="A643" s="90" t="s">
        <v>1513</v>
      </c>
      <c r="B643" s="91"/>
      <c r="C643" s="56">
        <f t="shared" ref="C643:J651" si="2624">C2007</f>
        <v>0</v>
      </c>
      <c r="D643" s="56">
        <f t="shared" ref="D643:J645" si="2625">D2007</f>
        <v>0</v>
      </c>
      <c r="E643" s="56">
        <f t="shared" si="2625"/>
        <v>0</v>
      </c>
      <c r="F643" s="56">
        <f t="shared" si="2625"/>
        <v>0</v>
      </c>
      <c r="G643" s="56">
        <f t="shared" si="2625"/>
        <v>0</v>
      </c>
      <c r="H643" s="56">
        <f t="shared" si="2625"/>
        <v>0</v>
      </c>
      <c r="I643" s="56">
        <f t="shared" si="2625"/>
        <v>0</v>
      </c>
      <c r="J643" s="56">
        <f t="shared" si="2625"/>
        <v>0</v>
      </c>
      <c r="K643" s="56">
        <f t="shared" ref="K643:L643" si="2626">K2007</f>
        <v>0</v>
      </c>
      <c r="L643" s="56">
        <f t="shared" si="2626"/>
        <v>0</v>
      </c>
      <c r="M643" s="56">
        <f t="shared" ref="M643:O643" si="2627">M2007</f>
        <v>0</v>
      </c>
      <c r="N643" s="56">
        <f t="shared" si="2627"/>
        <v>0</v>
      </c>
      <c r="O643" s="56">
        <f t="shared" si="2627"/>
        <v>0</v>
      </c>
      <c r="P643" s="56">
        <f t="shared" ref="P643:Q643" si="2628">P2007</f>
        <v>0</v>
      </c>
      <c r="Q643" s="56">
        <f t="shared" si="2628"/>
        <v>0</v>
      </c>
      <c r="R643" s="56">
        <f t="shared" ref="R643" si="2629">R2007</f>
        <v>0</v>
      </c>
    </row>
    <row r="644" spans="1:18" ht="13.9" hidden="1" customHeight="1" outlineLevel="1" x14ac:dyDescent="0.2">
      <c r="A644" s="92" t="s">
        <v>1514</v>
      </c>
      <c r="B644" s="93"/>
      <c r="C644" s="57">
        <f t="shared" si="2624"/>
        <v>0</v>
      </c>
      <c r="D644" s="57">
        <f t="shared" si="2625"/>
        <v>0</v>
      </c>
      <c r="E644" s="57">
        <f t="shared" si="2625"/>
        <v>0</v>
      </c>
      <c r="F644" s="57">
        <f t="shared" si="2625"/>
        <v>0</v>
      </c>
      <c r="G644" s="57">
        <f t="shared" si="2625"/>
        <v>0</v>
      </c>
      <c r="H644" s="57">
        <f t="shared" si="2625"/>
        <v>0</v>
      </c>
      <c r="I644" s="57">
        <f t="shared" si="2625"/>
        <v>0</v>
      </c>
      <c r="J644" s="57">
        <f t="shared" si="2625"/>
        <v>0</v>
      </c>
      <c r="K644" s="57">
        <f t="shared" ref="K644:L644" si="2630">K2008</f>
        <v>0</v>
      </c>
      <c r="L644" s="57">
        <f t="shared" si="2630"/>
        <v>0</v>
      </c>
      <c r="M644" s="57">
        <f t="shared" ref="M644:O644" si="2631">M2008</f>
        <v>0</v>
      </c>
      <c r="N644" s="57">
        <f t="shared" si="2631"/>
        <v>0</v>
      </c>
      <c r="O644" s="57">
        <f t="shared" si="2631"/>
        <v>0</v>
      </c>
      <c r="P644" s="57">
        <f t="shared" ref="P644:Q644" si="2632">P2008</f>
        <v>0</v>
      </c>
      <c r="Q644" s="57">
        <f t="shared" si="2632"/>
        <v>0</v>
      </c>
      <c r="R644" s="57">
        <f t="shared" ref="R644" si="2633">R2008</f>
        <v>0</v>
      </c>
    </row>
    <row r="645" spans="1:18" ht="13.9" hidden="1" customHeight="1" outlineLevel="1" x14ac:dyDescent="0.2">
      <c r="A645" s="90" t="s">
        <v>1515</v>
      </c>
      <c r="B645" s="91"/>
      <c r="C645" s="56">
        <f t="shared" si="2624"/>
        <v>2.0870000000000002</v>
      </c>
      <c r="D645" s="56">
        <f t="shared" si="2625"/>
        <v>1.8959999999999999</v>
      </c>
      <c r="E645" s="56">
        <f t="shared" si="2625"/>
        <v>2.0720000000000001</v>
      </c>
      <c r="F645" s="56">
        <f t="shared" si="2625"/>
        <v>1.946</v>
      </c>
      <c r="G645" s="56">
        <f t="shared" si="2625"/>
        <v>1.9930000000000001</v>
      </c>
      <c r="H645" s="56">
        <f t="shared" si="2625"/>
        <v>2.1760000000000002</v>
      </c>
      <c r="I645" s="56">
        <f t="shared" si="2625"/>
        <v>2.3250000000000002</v>
      </c>
      <c r="J645" s="56">
        <f t="shared" si="2625"/>
        <v>2.032</v>
      </c>
      <c r="K645" s="56">
        <f t="shared" ref="K645:L645" si="2634">K2009</f>
        <v>2.1749999999999998</v>
      </c>
      <c r="L645" s="56">
        <f t="shared" si="2634"/>
        <v>2.266</v>
      </c>
      <c r="M645" s="56">
        <f t="shared" ref="M645:O645" si="2635">M2009</f>
        <v>2.367</v>
      </c>
      <c r="N645" s="56">
        <f t="shared" si="2635"/>
        <v>2.4119999999999999</v>
      </c>
      <c r="O645" s="56">
        <f t="shared" si="2635"/>
        <v>2.5449999999999999</v>
      </c>
      <c r="P645" s="56">
        <f t="shared" ref="P645:Q645" si="2636">P2009</f>
        <v>2.2240000000000002</v>
      </c>
      <c r="Q645" s="56">
        <f t="shared" si="2636"/>
        <v>2.2450000000000001</v>
      </c>
      <c r="R645" s="56">
        <f t="shared" ref="R645" si="2637">R2009</f>
        <v>2.3410000000000002</v>
      </c>
    </row>
    <row r="646" spans="1:18" ht="13.9" hidden="1" customHeight="1" outlineLevel="1" x14ac:dyDescent="0.2">
      <c r="A646" s="92" t="s">
        <v>95</v>
      </c>
      <c r="B646" s="93"/>
      <c r="C646" s="57">
        <f t="shared" si="2624"/>
        <v>0</v>
      </c>
      <c r="D646" s="57">
        <f t="shared" si="2624"/>
        <v>0</v>
      </c>
      <c r="E646" s="57">
        <f t="shared" si="2624"/>
        <v>0</v>
      </c>
      <c r="F646" s="57">
        <f t="shared" si="2624"/>
        <v>0</v>
      </c>
      <c r="G646" s="57">
        <f t="shared" si="2624"/>
        <v>0</v>
      </c>
      <c r="H646" s="57">
        <f t="shared" si="2624"/>
        <v>0</v>
      </c>
      <c r="I646" s="57">
        <f t="shared" si="2624"/>
        <v>0</v>
      </c>
      <c r="J646" s="57">
        <f t="shared" si="2624"/>
        <v>0</v>
      </c>
      <c r="K646" s="57">
        <f t="shared" ref="K646:L646" si="2638">K2010</f>
        <v>0</v>
      </c>
      <c r="L646" s="57">
        <f t="shared" si="2638"/>
        <v>0</v>
      </c>
      <c r="M646" s="57">
        <f t="shared" ref="M646:O646" si="2639">M2010</f>
        <v>0</v>
      </c>
      <c r="N646" s="57">
        <f t="shared" si="2639"/>
        <v>0</v>
      </c>
      <c r="O646" s="57">
        <f t="shared" si="2639"/>
        <v>0</v>
      </c>
      <c r="P646" s="57">
        <f t="shared" ref="P646:Q646" si="2640">P2010</f>
        <v>0</v>
      </c>
      <c r="Q646" s="57">
        <f t="shared" si="2640"/>
        <v>0</v>
      </c>
      <c r="R646" s="57">
        <f t="shared" ref="R646" si="2641">R2010</f>
        <v>0</v>
      </c>
    </row>
    <row r="647" spans="1:18" ht="13.9" hidden="1" customHeight="1" outlineLevel="1" x14ac:dyDescent="0.2">
      <c r="A647" s="90" t="s">
        <v>1516</v>
      </c>
      <c r="B647" s="91"/>
      <c r="C647" s="56">
        <f t="shared" si="2624"/>
        <v>4.8000000000000001E-2</v>
      </c>
      <c r="D647" s="56">
        <f t="shared" si="2624"/>
        <v>4.8000000000000001E-2</v>
      </c>
      <c r="E647" s="56">
        <f t="shared" si="2624"/>
        <v>4.8000000000000001E-2</v>
      </c>
      <c r="F647" s="56">
        <f t="shared" si="2624"/>
        <v>4.5999999999999999E-2</v>
      </c>
      <c r="G647" s="56">
        <f t="shared" si="2624"/>
        <v>4.8000000000000001E-2</v>
      </c>
      <c r="H647" s="56">
        <f t="shared" si="2624"/>
        <v>4.9000000000000002E-2</v>
      </c>
      <c r="I647" s="56">
        <f t="shared" si="2624"/>
        <v>0.05</v>
      </c>
      <c r="J647" s="56">
        <f t="shared" si="2624"/>
        <v>4.9000000000000002E-2</v>
      </c>
      <c r="K647" s="56">
        <f t="shared" ref="K647:L647" si="2642">K2011</f>
        <v>5.1999999999999998E-2</v>
      </c>
      <c r="L647" s="56">
        <f t="shared" si="2642"/>
        <v>5.5E-2</v>
      </c>
      <c r="M647" s="56">
        <f t="shared" ref="M647:O647" si="2643">M2011</f>
        <v>5.6000000000000001E-2</v>
      </c>
      <c r="N647" s="56">
        <f t="shared" si="2643"/>
        <v>0.05</v>
      </c>
      <c r="O647" s="56">
        <f t="shared" si="2643"/>
        <v>4.4999999999999998E-2</v>
      </c>
      <c r="P647" s="56">
        <f t="shared" ref="P647:Q647" si="2644">P2011</f>
        <v>4.2000000000000003E-2</v>
      </c>
      <c r="Q647" s="56">
        <f t="shared" si="2644"/>
        <v>4.1000000000000002E-2</v>
      </c>
      <c r="R647" s="56">
        <f t="shared" ref="R647" si="2645">R2011</f>
        <v>3.7999999999999999E-2</v>
      </c>
    </row>
    <row r="648" spans="1:18" ht="13.9" hidden="1" customHeight="1" outlineLevel="1" x14ac:dyDescent="0.2">
      <c r="A648" s="92" t="s">
        <v>1517</v>
      </c>
      <c r="B648" s="93"/>
      <c r="C648" s="57">
        <f t="shared" si="2624"/>
        <v>0</v>
      </c>
      <c r="D648" s="57">
        <f t="shared" si="2624"/>
        <v>0</v>
      </c>
      <c r="E648" s="57">
        <f t="shared" si="2624"/>
        <v>0</v>
      </c>
      <c r="F648" s="57">
        <f t="shared" si="2624"/>
        <v>0</v>
      </c>
      <c r="G648" s="57">
        <f t="shared" si="2624"/>
        <v>0</v>
      </c>
      <c r="H648" s="57">
        <f t="shared" si="2624"/>
        <v>0</v>
      </c>
      <c r="I648" s="57">
        <f t="shared" si="2624"/>
        <v>0</v>
      </c>
      <c r="J648" s="57">
        <f t="shared" si="2624"/>
        <v>0</v>
      </c>
      <c r="K648" s="57">
        <f t="shared" ref="K648:L648" si="2646">K2012</f>
        <v>0</v>
      </c>
      <c r="L648" s="57">
        <f t="shared" si="2646"/>
        <v>0</v>
      </c>
      <c r="M648" s="57">
        <f t="shared" ref="M648:O648" si="2647">M2012</f>
        <v>0</v>
      </c>
      <c r="N648" s="57">
        <f t="shared" si="2647"/>
        <v>0</v>
      </c>
      <c r="O648" s="57">
        <f t="shared" si="2647"/>
        <v>0</v>
      </c>
      <c r="P648" s="57">
        <f t="shared" ref="P648:Q648" si="2648">P2012</f>
        <v>0</v>
      </c>
      <c r="Q648" s="57">
        <f t="shared" si="2648"/>
        <v>0</v>
      </c>
      <c r="R648" s="57">
        <f t="shared" ref="R648" si="2649">R2012</f>
        <v>0</v>
      </c>
    </row>
    <row r="649" spans="1:18" ht="13.9" hidden="1" customHeight="1" outlineLevel="1" x14ac:dyDescent="0.2">
      <c r="A649" s="90" t="s">
        <v>96</v>
      </c>
      <c r="B649" s="91"/>
      <c r="C649" s="56">
        <f t="shared" si="2624"/>
        <v>0</v>
      </c>
      <c r="D649" s="56">
        <f t="shared" si="2624"/>
        <v>0</v>
      </c>
      <c r="E649" s="56">
        <f t="shared" si="2624"/>
        <v>0</v>
      </c>
      <c r="F649" s="56">
        <f t="shared" si="2624"/>
        <v>0</v>
      </c>
      <c r="G649" s="56">
        <f t="shared" si="2624"/>
        <v>0</v>
      </c>
      <c r="H649" s="56">
        <f t="shared" si="2624"/>
        <v>0</v>
      </c>
      <c r="I649" s="56">
        <f t="shared" si="2624"/>
        <v>0</v>
      </c>
      <c r="J649" s="56">
        <f t="shared" si="2624"/>
        <v>0</v>
      </c>
      <c r="K649" s="56">
        <f t="shared" ref="K649:L649" si="2650">K2013</f>
        <v>0</v>
      </c>
      <c r="L649" s="56">
        <f t="shared" si="2650"/>
        <v>0</v>
      </c>
      <c r="M649" s="56">
        <f t="shared" ref="M649:O649" si="2651">M2013</f>
        <v>0</v>
      </c>
      <c r="N649" s="56">
        <f t="shared" si="2651"/>
        <v>0</v>
      </c>
      <c r="O649" s="56">
        <f t="shared" si="2651"/>
        <v>0</v>
      </c>
      <c r="P649" s="56">
        <f t="shared" ref="P649:Q649" si="2652">P2013</f>
        <v>0</v>
      </c>
      <c r="Q649" s="56">
        <f t="shared" si="2652"/>
        <v>0</v>
      </c>
      <c r="R649" s="56">
        <f t="shared" ref="R649" si="2653">R2013</f>
        <v>0</v>
      </c>
    </row>
    <row r="650" spans="1:18" ht="13.9" hidden="1" customHeight="1" outlineLevel="1" x14ac:dyDescent="0.2">
      <c r="A650" s="92" t="s">
        <v>1518</v>
      </c>
      <c r="B650" s="93"/>
      <c r="C650" s="57">
        <f t="shared" si="2624"/>
        <v>0</v>
      </c>
      <c r="D650" s="57">
        <f t="shared" si="2624"/>
        <v>0</v>
      </c>
      <c r="E650" s="57">
        <f t="shared" si="2624"/>
        <v>0</v>
      </c>
      <c r="F650" s="57">
        <f t="shared" si="2624"/>
        <v>0</v>
      </c>
      <c r="G650" s="57">
        <f t="shared" si="2624"/>
        <v>0</v>
      </c>
      <c r="H650" s="57">
        <f t="shared" si="2624"/>
        <v>0</v>
      </c>
      <c r="I650" s="57">
        <f t="shared" si="2624"/>
        <v>0</v>
      </c>
      <c r="J650" s="57">
        <f t="shared" si="2624"/>
        <v>0</v>
      </c>
      <c r="K650" s="57">
        <f t="shared" ref="K650:L650" si="2654">K2014</f>
        <v>0</v>
      </c>
      <c r="L650" s="57">
        <f t="shared" si="2654"/>
        <v>0</v>
      </c>
      <c r="M650" s="57">
        <f t="shared" ref="M650:O650" si="2655">M2014</f>
        <v>0</v>
      </c>
      <c r="N650" s="57">
        <f t="shared" si="2655"/>
        <v>0</v>
      </c>
      <c r="O650" s="57">
        <f t="shared" si="2655"/>
        <v>0</v>
      </c>
      <c r="P650" s="57">
        <f t="shared" ref="P650:Q650" si="2656">P2014</f>
        <v>0</v>
      </c>
      <c r="Q650" s="57">
        <f t="shared" si="2656"/>
        <v>0</v>
      </c>
      <c r="R650" s="57">
        <f t="shared" ref="R650" si="2657">R2014</f>
        <v>0</v>
      </c>
    </row>
    <row r="651" spans="1:18" ht="13.9" hidden="1" customHeight="1" outlineLevel="1" x14ac:dyDescent="0.2">
      <c r="A651" s="90" t="s">
        <v>1519</v>
      </c>
      <c r="B651" s="91"/>
      <c r="C651" s="56">
        <f t="shared" si="2624"/>
        <v>0</v>
      </c>
      <c r="D651" s="56">
        <f t="shared" si="2624"/>
        <v>0</v>
      </c>
      <c r="E651" s="56">
        <f t="shared" si="2624"/>
        <v>0</v>
      </c>
      <c r="F651" s="56">
        <f t="shared" si="2624"/>
        <v>0</v>
      </c>
      <c r="G651" s="56">
        <f t="shared" si="2624"/>
        <v>0</v>
      </c>
      <c r="H651" s="56">
        <f t="shared" si="2624"/>
        <v>0</v>
      </c>
      <c r="I651" s="56">
        <f t="shared" si="2624"/>
        <v>0</v>
      </c>
      <c r="J651" s="56">
        <f t="shared" si="2624"/>
        <v>0</v>
      </c>
      <c r="K651" s="56">
        <f t="shared" ref="K651:L651" si="2658">K2015</f>
        <v>0</v>
      </c>
      <c r="L651" s="56">
        <f t="shared" si="2658"/>
        <v>0</v>
      </c>
      <c r="M651" s="56">
        <f t="shared" ref="M651:O651" si="2659">M2015</f>
        <v>0</v>
      </c>
      <c r="N651" s="56">
        <f t="shared" si="2659"/>
        <v>0</v>
      </c>
      <c r="O651" s="56">
        <f t="shared" si="2659"/>
        <v>0</v>
      </c>
      <c r="P651" s="56">
        <f t="shared" ref="P651:Q651" si="2660">P2015</f>
        <v>0</v>
      </c>
      <c r="Q651" s="56">
        <f t="shared" si="2660"/>
        <v>0</v>
      </c>
      <c r="R651" s="56">
        <f t="shared" ref="R651" si="2661">R2015</f>
        <v>0</v>
      </c>
    </row>
    <row r="652" spans="1:18" ht="13.9" hidden="1" customHeight="1" outlineLevel="1" x14ac:dyDescent="0.2">
      <c r="A652" s="92" t="s">
        <v>1520</v>
      </c>
      <c r="B652" s="93"/>
      <c r="C652" s="57">
        <f t="shared" ref="C652:J664" si="2662">C2016</f>
        <v>0</v>
      </c>
      <c r="D652" s="57">
        <f t="shared" si="2662"/>
        <v>0</v>
      </c>
      <c r="E652" s="57">
        <f t="shared" si="2662"/>
        <v>0</v>
      </c>
      <c r="F652" s="57">
        <f t="shared" si="2662"/>
        <v>0</v>
      </c>
      <c r="G652" s="57">
        <f t="shared" si="2662"/>
        <v>0</v>
      </c>
      <c r="H652" s="57">
        <f t="shared" si="2662"/>
        <v>0</v>
      </c>
      <c r="I652" s="57">
        <f t="shared" si="2662"/>
        <v>0</v>
      </c>
      <c r="J652" s="57">
        <f t="shared" si="2662"/>
        <v>0</v>
      </c>
      <c r="K652" s="57">
        <f t="shared" ref="K652:L652" si="2663">K2016</f>
        <v>0</v>
      </c>
      <c r="L652" s="57">
        <f t="shared" si="2663"/>
        <v>0</v>
      </c>
      <c r="M652" s="57">
        <f t="shared" ref="M652:O652" si="2664">M2016</f>
        <v>0</v>
      </c>
      <c r="N652" s="57">
        <f t="shared" si="2664"/>
        <v>0</v>
      </c>
      <c r="O652" s="57">
        <f t="shared" si="2664"/>
        <v>3.0000000000000001E-3</v>
      </c>
      <c r="P652" s="57">
        <f t="shared" ref="P652:Q652" si="2665">P2016</f>
        <v>3.0000000000000001E-3</v>
      </c>
      <c r="Q652" s="57">
        <f t="shared" si="2665"/>
        <v>0</v>
      </c>
      <c r="R652" s="57">
        <f t="shared" ref="R652" si="2666">R2016</f>
        <v>0</v>
      </c>
    </row>
    <row r="653" spans="1:18" ht="13.9" hidden="1" customHeight="1" outlineLevel="1" x14ac:dyDescent="0.2">
      <c r="A653" s="90" t="s">
        <v>1521</v>
      </c>
      <c r="B653" s="91"/>
      <c r="C653" s="56">
        <f t="shared" si="2662"/>
        <v>0</v>
      </c>
      <c r="D653" s="56">
        <f t="shared" si="2662"/>
        <v>0</v>
      </c>
      <c r="E653" s="56">
        <f t="shared" si="2662"/>
        <v>0</v>
      </c>
      <c r="F653" s="56">
        <f t="shared" si="2662"/>
        <v>0</v>
      </c>
      <c r="G653" s="56">
        <f t="shared" si="2662"/>
        <v>0</v>
      </c>
      <c r="H653" s="56">
        <f t="shared" si="2662"/>
        <v>0</v>
      </c>
      <c r="I653" s="56">
        <f t="shared" si="2662"/>
        <v>0</v>
      </c>
      <c r="J653" s="56">
        <f t="shared" si="2662"/>
        <v>0</v>
      </c>
      <c r="K653" s="56">
        <f t="shared" ref="K653:L653" si="2667">K2017</f>
        <v>0</v>
      </c>
      <c r="L653" s="56">
        <f t="shared" si="2667"/>
        <v>0</v>
      </c>
      <c r="M653" s="56">
        <f t="shared" ref="M653:O653" si="2668">M2017</f>
        <v>0</v>
      </c>
      <c r="N653" s="56">
        <f t="shared" si="2668"/>
        <v>0</v>
      </c>
      <c r="O653" s="56">
        <f t="shared" si="2668"/>
        <v>0</v>
      </c>
      <c r="P653" s="56">
        <f t="shared" ref="P653:Q653" si="2669">P2017</f>
        <v>0</v>
      </c>
      <c r="Q653" s="56">
        <f t="shared" si="2669"/>
        <v>0</v>
      </c>
      <c r="R653" s="56">
        <f t="shared" ref="R653" si="2670">R2017</f>
        <v>0</v>
      </c>
    </row>
    <row r="654" spans="1:18" ht="13.9" customHeight="1" collapsed="1" x14ac:dyDescent="0.2">
      <c r="A654" s="86" t="s">
        <v>1522</v>
      </c>
      <c r="B654" s="87"/>
      <c r="C654" s="56">
        <f t="shared" si="2662"/>
        <v>0.40600000000000003</v>
      </c>
      <c r="D654" s="56">
        <f t="shared" si="2662"/>
        <v>0.44400000000000001</v>
      </c>
      <c r="E654" s="56">
        <f t="shared" si="2662"/>
        <v>0.49099999999999999</v>
      </c>
      <c r="F654" s="56">
        <f t="shared" si="2662"/>
        <v>0.46100000000000002</v>
      </c>
      <c r="G654" s="56">
        <f t="shared" si="2662"/>
        <v>0.42299999999999999</v>
      </c>
      <c r="H654" s="56">
        <f t="shared" si="2662"/>
        <v>0.45700000000000002</v>
      </c>
      <c r="I654" s="56">
        <f t="shared" si="2662"/>
        <v>0.48099999999999998</v>
      </c>
      <c r="J654" s="56">
        <f t="shared" si="2662"/>
        <v>0.46300000000000002</v>
      </c>
      <c r="K654" s="56">
        <f t="shared" ref="K654:L654" si="2671">K2018</f>
        <v>0.48299999999999998</v>
      </c>
      <c r="L654" s="56">
        <f t="shared" si="2671"/>
        <v>0.497</v>
      </c>
      <c r="M654" s="56">
        <f t="shared" ref="M654:O654" si="2672">M2018</f>
        <v>0.499</v>
      </c>
      <c r="N654" s="56">
        <f t="shared" si="2672"/>
        <v>0.442</v>
      </c>
      <c r="O654" s="56">
        <f t="shared" si="2672"/>
        <v>0.46400000000000002</v>
      </c>
      <c r="P654" s="56">
        <f t="shared" ref="P654:Q654" si="2673">P2018</f>
        <v>0.47599999999999998</v>
      </c>
      <c r="Q654" s="56">
        <f t="shared" si="2673"/>
        <v>0.47399999999999998</v>
      </c>
      <c r="R654" s="56">
        <f t="shared" ref="R654" si="2674">R2018</f>
        <v>0.45</v>
      </c>
    </row>
    <row r="655" spans="1:18" ht="13.9" customHeight="1" collapsed="1" x14ac:dyDescent="0.2">
      <c r="A655" s="94" t="s">
        <v>1531</v>
      </c>
      <c r="B655" s="95"/>
      <c r="C655" s="58">
        <f t="shared" si="2662"/>
        <v>9.4E-2</v>
      </c>
      <c r="D655" s="58">
        <f t="shared" si="2662"/>
        <v>9.2999999999999999E-2</v>
      </c>
      <c r="E655" s="58">
        <f t="shared" si="2662"/>
        <v>9.6000000000000002E-2</v>
      </c>
      <c r="F655" s="58">
        <f t="shared" si="2662"/>
        <v>9.5000000000000001E-2</v>
      </c>
      <c r="G655" s="58">
        <f t="shared" si="2662"/>
        <v>9.5000000000000001E-2</v>
      </c>
      <c r="H655" s="58">
        <f t="shared" si="2662"/>
        <v>0.1</v>
      </c>
      <c r="I655" s="58">
        <f t="shared" si="2662"/>
        <v>0.1</v>
      </c>
      <c r="J655" s="58">
        <f t="shared" si="2662"/>
        <v>8.1000000000000003E-2</v>
      </c>
      <c r="K655" s="58">
        <f t="shared" ref="K655:L655" si="2675">K2019</f>
        <v>7.1999999999999995E-2</v>
      </c>
      <c r="L655" s="58">
        <f t="shared" si="2675"/>
        <v>8.7999999999999995E-2</v>
      </c>
      <c r="M655" s="58">
        <f t="shared" ref="M655:O655" si="2676">M2019</f>
        <v>8.7999999999999995E-2</v>
      </c>
      <c r="N655" s="58">
        <f t="shared" si="2676"/>
        <v>9.4E-2</v>
      </c>
      <c r="O655" s="58">
        <f t="shared" si="2676"/>
        <v>0.17299999999999999</v>
      </c>
      <c r="P655" s="58">
        <f t="shared" ref="P655:Q655" si="2677">P2019</f>
        <v>9.4E-2</v>
      </c>
      <c r="Q655" s="58">
        <f t="shared" si="2677"/>
        <v>9.9000000000000005E-2</v>
      </c>
      <c r="R655" s="58">
        <f t="shared" ref="R655" si="2678">R2019</f>
        <v>0.124</v>
      </c>
    </row>
    <row r="656" spans="1:18" ht="13.9" customHeight="1" x14ac:dyDescent="0.2">
      <c r="A656" s="86" t="s">
        <v>1504</v>
      </c>
      <c r="B656" s="87"/>
      <c r="C656" s="56">
        <f t="shared" si="2662"/>
        <v>9.4E-2</v>
      </c>
      <c r="D656" s="56">
        <f t="shared" si="2662"/>
        <v>9.2999999999999999E-2</v>
      </c>
      <c r="E656" s="56">
        <f t="shared" si="2662"/>
        <v>9.6000000000000002E-2</v>
      </c>
      <c r="F656" s="56">
        <f t="shared" si="2662"/>
        <v>9.5000000000000001E-2</v>
      </c>
      <c r="G656" s="56">
        <f t="shared" si="2662"/>
        <v>9.5000000000000001E-2</v>
      </c>
      <c r="H656" s="56">
        <f t="shared" si="2662"/>
        <v>0.1</v>
      </c>
      <c r="I656" s="56">
        <f t="shared" si="2662"/>
        <v>0.1</v>
      </c>
      <c r="J656" s="56">
        <f t="shared" si="2662"/>
        <v>8.1000000000000003E-2</v>
      </c>
      <c r="K656" s="56">
        <f t="shared" ref="K656:L656" si="2679">K2020</f>
        <v>7.1999999999999995E-2</v>
      </c>
      <c r="L656" s="56">
        <f t="shared" si="2679"/>
        <v>8.6999999999999994E-2</v>
      </c>
      <c r="M656" s="56">
        <f t="shared" ref="M656:O656" si="2680">M2020</f>
        <v>8.7999999999999995E-2</v>
      </c>
      <c r="N656" s="56">
        <f t="shared" si="2680"/>
        <v>9.4E-2</v>
      </c>
      <c r="O656" s="56">
        <f t="shared" si="2680"/>
        <v>0.17299999999999999</v>
      </c>
      <c r="P656" s="56">
        <f t="shared" ref="P656:Q656" si="2681">P2020</f>
        <v>9.4E-2</v>
      </c>
      <c r="Q656" s="56">
        <f t="shared" si="2681"/>
        <v>9.9000000000000005E-2</v>
      </c>
      <c r="R656" s="56">
        <f t="shared" ref="R656" si="2682">R2020</f>
        <v>0.124</v>
      </c>
    </row>
    <row r="657" spans="1:18" ht="13.9" customHeight="1" x14ac:dyDescent="0.2">
      <c r="A657" s="88" t="s">
        <v>1505</v>
      </c>
      <c r="B657" s="89"/>
      <c r="C657" s="57">
        <f t="shared" si="2662"/>
        <v>0</v>
      </c>
      <c r="D657" s="57">
        <f t="shared" si="2662"/>
        <v>0</v>
      </c>
      <c r="E657" s="57">
        <f t="shared" si="2662"/>
        <v>0</v>
      </c>
      <c r="F657" s="57">
        <f t="shared" si="2662"/>
        <v>0</v>
      </c>
      <c r="G657" s="57">
        <f t="shared" si="2662"/>
        <v>0</v>
      </c>
      <c r="H657" s="57">
        <f t="shared" si="2662"/>
        <v>0</v>
      </c>
      <c r="I657" s="57">
        <f t="shared" si="2662"/>
        <v>0</v>
      </c>
      <c r="J657" s="57">
        <f t="shared" si="2662"/>
        <v>0</v>
      </c>
      <c r="K657" s="57">
        <f t="shared" ref="K657:L657" si="2683">K2021</f>
        <v>0</v>
      </c>
      <c r="L657" s="57">
        <f t="shared" si="2683"/>
        <v>0</v>
      </c>
      <c r="M657" s="57">
        <f t="shared" ref="M657:O657" si="2684">M2021</f>
        <v>0</v>
      </c>
      <c r="N657" s="57">
        <f t="shared" si="2684"/>
        <v>0</v>
      </c>
      <c r="O657" s="57">
        <f t="shared" si="2684"/>
        <v>0</v>
      </c>
      <c r="P657" s="57">
        <f t="shared" ref="P657:Q657" si="2685">P2021</f>
        <v>0</v>
      </c>
      <c r="Q657" s="57">
        <f t="shared" si="2685"/>
        <v>0</v>
      </c>
      <c r="R657" s="57">
        <f t="shared" ref="R657" si="2686">R2021</f>
        <v>0</v>
      </c>
    </row>
    <row r="658" spans="1:18" ht="13.9" hidden="1" customHeight="1" outlineLevel="1" x14ac:dyDescent="0.2">
      <c r="A658" s="90" t="s">
        <v>1506</v>
      </c>
      <c r="B658" s="91"/>
      <c r="C658" s="56">
        <f t="shared" si="2662"/>
        <v>0</v>
      </c>
      <c r="D658" s="56">
        <f t="shared" si="2662"/>
        <v>0</v>
      </c>
      <c r="E658" s="56">
        <f t="shared" si="2662"/>
        <v>0</v>
      </c>
      <c r="F658" s="56">
        <f t="shared" si="2662"/>
        <v>0</v>
      </c>
      <c r="G658" s="56">
        <f t="shared" si="2662"/>
        <v>0</v>
      </c>
      <c r="H658" s="56">
        <f t="shared" si="2662"/>
        <v>0</v>
      </c>
      <c r="I658" s="56">
        <f t="shared" si="2662"/>
        <v>0</v>
      </c>
      <c r="J658" s="56">
        <f t="shared" si="2662"/>
        <v>0</v>
      </c>
      <c r="K658" s="56">
        <f t="shared" ref="K658:L658" si="2687">K2022</f>
        <v>0</v>
      </c>
      <c r="L658" s="56">
        <f t="shared" si="2687"/>
        <v>0</v>
      </c>
      <c r="M658" s="56">
        <f t="shared" ref="M658:O658" si="2688">M2022</f>
        <v>0</v>
      </c>
      <c r="N658" s="56">
        <f t="shared" si="2688"/>
        <v>0</v>
      </c>
      <c r="O658" s="56">
        <f t="shared" si="2688"/>
        <v>0</v>
      </c>
      <c r="P658" s="56">
        <f t="shared" ref="P658:Q658" si="2689">P2022</f>
        <v>0</v>
      </c>
      <c r="Q658" s="56">
        <f t="shared" si="2689"/>
        <v>0</v>
      </c>
      <c r="R658" s="56">
        <f t="shared" ref="R658" si="2690">R2022</f>
        <v>0</v>
      </c>
    </row>
    <row r="659" spans="1:18" ht="13.9" hidden="1" customHeight="1" outlineLevel="1" x14ac:dyDescent="0.2">
      <c r="A659" s="92" t="s">
        <v>1507</v>
      </c>
      <c r="B659" s="93"/>
      <c r="C659" s="57">
        <f t="shared" si="2662"/>
        <v>0</v>
      </c>
      <c r="D659" s="57">
        <f t="shared" si="2662"/>
        <v>0</v>
      </c>
      <c r="E659" s="57">
        <f t="shared" si="2662"/>
        <v>0</v>
      </c>
      <c r="F659" s="57">
        <f t="shared" si="2662"/>
        <v>0</v>
      </c>
      <c r="G659" s="57">
        <f t="shared" si="2662"/>
        <v>0</v>
      </c>
      <c r="H659" s="57">
        <f t="shared" si="2662"/>
        <v>0</v>
      </c>
      <c r="I659" s="57">
        <f t="shared" si="2662"/>
        <v>0</v>
      </c>
      <c r="J659" s="57">
        <f t="shared" si="2662"/>
        <v>0</v>
      </c>
      <c r="K659" s="57">
        <f t="shared" ref="K659:L659" si="2691">K2023</f>
        <v>0</v>
      </c>
      <c r="L659" s="57">
        <f t="shared" si="2691"/>
        <v>0</v>
      </c>
      <c r="M659" s="57">
        <f t="shared" ref="M659:O659" si="2692">M2023</f>
        <v>0</v>
      </c>
      <c r="N659" s="57">
        <f t="shared" si="2692"/>
        <v>0</v>
      </c>
      <c r="O659" s="57">
        <f t="shared" si="2692"/>
        <v>0</v>
      </c>
      <c r="P659" s="57">
        <f t="shared" ref="P659:Q659" si="2693">P2023</f>
        <v>0</v>
      </c>
      <c r="Q659" s="57">
        <f t="shared" si="2693"/>
        <v>0</v>
      </c>
      <c r="R659" s="57">
        <f t="shared" ref="R659" si="2694">R2023</f>
        <v>0</v>
      </c>
    </row>
    <row r="660" spans="1:18" ht="13.9" hidden="1" customHeight="1" outlineLevel="1" x14ac:dyDescent="0.2">
      <c r="A660" s="90" t="s">
        <v>1508</v>
      </c>
      <c r="B660" s="91"/>
      <c r="C660" s="56">
        <f t="shared" si="2662"/>
        <v>0</v>
      </c>
      <c r="D660" s="56">
        <f t="shared" si="2662"/>
        <v>0</v>
      </c>
      <c r="E660" s="56">
        <f t="shared" si="2662"/>
        <v>0</v>
      </c>
      <c r="F660" s="56">
        <f t="shared" si="2662"/>
        <v>0</v>
      </c>
      <c r="G660" s="56">
        <f t="shared" si="2662"/>
        <v>0</v>
      </c>
      <c r="H660" s="56">
        <f t="shared" si="2662"/>
        <v>0</v>
      </c>
      <c r="I660" s="56">
        <f t="shared" si="2662"/>
        <v>0</v>
      </c>
      <c r="J660" s="56">
        <f t="shared" si="2662"/>
        <v>0</v>
      </c>
      <c r="K660" s="56">
        <f t="shared" ref="K660:L660" si="2695">K2024</f>
        <v>0</v>
      </c>
      <c r="L660" s="56">
        <f t="shared" si="2695"/>
        <v>0</v>
      </c>
      <c r="M660" s="56">
        <f t="shared" ref="M660:O660" si="2696">M2024</f>
        <v>0</v>
      </c>
      <c r="N660" s="56">
        <f t="shared" si="2696"/>
        <v>0</v>
      </c>
      <c r="O660" s="56">
        <f t="shared" si="2696"/>
        <v>0</v>
      </c>
      <c r="P660" s="56">
        <f t="shared" ref="P660:Q660" si="2697">P2024</f>
        <v>0</v>
      </c>
      <c r="Q660" s="56">
        <f t="shared" si="2697"/>
        <v>0</v>
      </c>
      <c r="R660" s="56">
        <f t="shared" ref="R660" si="2698">R2024</f>
        <v>0</v>
      </c>
    </row>
    <row r="661" spans="1:18" ht="13.9" hidden="1" customHeight="1" outlineLevel="1" x14ac:dyDescent="0.2">
      <c r="A661" s="92" t="s">
        <v>1509</v>
      </c>
      <c r="B661" s="93"/>
      <c r="C661" s="57">
        <f t="shared" si="2662"/>
        <v>0</v>
      </c>
      <c r="D661" s="57">
        <f t="shared" si="2662"/>
        <v>0</v>
      </c>
      <c r="E661" s="57">
        <f t="shared" si="2662"/>
        <v>0</v>
      </c>
      <c r="F661" s="57">
        <f t="shared" si="2662"/>
        <v>0</v>
      </c>
      <c r="G661" s="57">
        <f t="shared" si="2662"/>
        <v>0</v>
      </c>
      <c r="H661" s="57">
        <f t="shared" si="2662"/>
        <v>0</v>
      </c>
      <c r="I661" s="57">
        <f t="shared" si="2662"/>
        <v>0</v>
      </c>
      <c r="J661" s="57">
        <f t="shared" si="2662"/>
        <v>0</v>
      </c>
      <c r="K661" s="57">
        <f t="shared" ref="K661:L661" si="2699">K2025</f>
        <v>0</v>
      </c>
      <c r="L661" s="57">
        <f t="shared" si="2699"/>
        <v>0</v>
      </c>
      <c r="M661" s="57">
        <f t="shared" ref="M661:O661" si="2700">M2025</f>
        <v>0</v>
      </c>
      <c r="N661" s="57">
        <f t="shared" si="2700"/>
        <v>0</v>
      </c>
      <c r="O661" s="57">
        <f t="shared" si="2700"/>
        <v>0</v>
      </c>
      <c r="P661" s="57">
        <f t="shared" ref="P661:Q661" si="2701">P2025</f>
        <v>0</v>
      </c>
      <c r="Q661" s="57">
        <f t="shared" si="2701"/>
        <v>0</v>
      </c>
      <c r="R661" s="57">
        <f t="shared" ref="R661" si="2702">R2025</f>
        <v>0</v>
      </c>
    </row>
    <row r="662" spans="1:18" ht="13.9" hidden="1" customHeight="1" outlineLevel="1" x14ac:dyDescent="0.2">
      <c r="A662" s="90" t="s">
        <v>1510</v>
      </c>
      <c r="B662" s="91"/>
      <c r="C662" s="56">
        <f t="shared" si="2662"/>
        <v>0</v>
      </c>
      <c r="D662" s="56">
        <f t="shared" si="2662"/>
        <v>0</v>
      </c>
      <c r="E662" s="56">
        <f t="shared" si="2662"/>
        <v>0</v>
      </c>
      <c r="F662" s="56">
        <f t="shared" si="2662"/>
        <v>0</v>
      </c>
      <c r="G662" s="56">
        <f t="shared" si="2662"/>
        <v>0</v>
      </c>
      <c r="H662" s="56">
        <f t="shared" si="2662"/>
        <v>0</v>
      </c>
      <c r="I662" s="56">
        <f t="shared" si="2662"/>
        <v>0</v>
      </c>
      <c r="J662" s="56">
        <f t="shared" si="2662"/>
        <v>0</v>
      </c>
      <c r="K662" s="56">
        <f t="shared" ref="K662:L662" si="2703">K2026</f>
        <v>0</v>
      </c>
      <c r="L662" s="56">
        <f t="shared" si="2703"/>
        <v>0</v>
      </c>
      <c r="M662" s="56">
        <f t="shared" ref="M662:O662" si="2704">M2026</f>
        <v>0</v>
      </c>
      <c r="N662" s="56">
        <f t="shared" si="2704"/>
        <v>0</v>
      </c>
      <c r="O662" s="56">
        <f t="shared" si="2704"/>
        <v>0</v>
      </c>
      <c r="P662" s="56">
        <f t="shared" ref="P662:Q662" si="2705">P2026</f>
        <v>0</v>
      </c>
      <c r="Q662" s="56">
        <f t="shared" si="2705"/>
        <v>0</v>
      </c>
      <c r="R662" s="56">
        <f t="shared" ref="R662" si="2706">R2026</f>
        <v>0</v>
      </c>
    </row>
    <row r="663" spans="1:18" ht="13.9" hidden="1" customHeight="1" outlineLevel="1" x14ac:dyDescent="0.2">
      <c r="A663" s="92" t="s">
        <v>1511</v>
      </c>
      <c r="B663" s="93"/>
      <c r="C663" s="57">
        <f t="shared" si="2662"/>
        <v>0</v>
      </c>
      <c r="D663" s="57">
        <f t="shared" si="2662"/>
        <v>0</v>
      </c>
      <c r="E663" s="57">
        <f t="shared" si="2662"/>
        <v>0</v>
      </c>
      <c r="F663" s="57">
        <f t="shared" si="2662"/>
        <v>0</v>
      </c>
      <c r="G663" s="57">
        <f t="shared" si="2662"/>
        <v>0</v>
      </c>
      <c r="H663" s="57">
        <f t="shared" si="2662"/>
        <v>0</v>
      </c>
      <c r="I663" s="57">
        <f t="shared" si="2662"/>
        <v>0</v>
      </c>
      <c r="J663" s="57">
        <f t="shared" si="2662"/>
        <v>0</v>
      </c>
      <c r="K663" s="57">
        <f t="shared" ref="K663:L663" si="2707">K2027</f>
        <v>0</v>
      </c>
      <c r="L663" s="57">
        <f t="shared" si="2707"/>
        <v>0</v>
      </c>
      <c r="M663" s="57">
        <f t="shared" ref="M663:O663" si="2708">M2027</f>
        <v>0</v>
      </c>
      <c r="N663" s="57">
        <f t="shared" si="2708"/>
        <v>0</v>
      </c>
      <c r="O663" s="57">
        <f t="shared" si="2708"/>
        <v>0</v>
      </c>
      <c r="P663" s="57">
        <f t="shared" ref="P663:Q663" si="2709">P2027</f>
        <v>0</v>
      </c>
      <c r="Q663" s="57">
        <f t="shared" si="2709"/>
        <v>0</v>
      </c>
      <c r="R663" s="57">
        <f t="shared" ref="R663" si="2710">R2027</f>
        <v>0</v>
      </c>
    </row>
    <row r="664" spans="1:18" ht="13.9" hidden="1" customHeight="1" outlineLevel="1" x14ac:dyDescent="0.2">
      <c r="A664" s="90" t="s">
        <v>1512</v>
      </c>
      <c r="B664" s="91"/>
      <c r="C664" s="56">
        <f t="shared" si="2662"/>
        <v>0</v>
      </c>
      <c r="D664" s="56">
        <f t="shared" si="2662"/>
        <v>0</v>
      </c>
      <c r="E664" s="56">
        <f t="shared" si="2662"/>
        <v>0</v>
      </c>
      <c r="F664" s="56">
        <f t="shared" si="2662"/>
        <v>0</v>
      </c>
      <c r="G664" s="56">
        <f t="shared" si="2662"/>
        <v>0</v>
      </c>
      <c r="H664" s="56">
        <f t="shared" si="2662"/>
        <v>0</v>
      </c>
      <c r="I664" s="56">
        <f t="shared" si="2662"/>
        <v>0</v>
      </c>
      <c r="J664" s="56">
        <f t="shared" si="2662"/>
        <v>0</v>
      </c>
      <c r="K664" s="56">
        <f t="shared" ref="K664:L664" si="2711">K2028</f>
        <v>0</v>
      </c>
      <c r="L664" s="56">
        <f t="shared" si="2711"/>
        <v>0</v>
      </c>
      <c r="M664" s="56">
        <f t="shared" ref="M664:O664" si="2712">M2028</f>
        <v>0</v>
      </c>
      <c r="N664" s="56">
        <f t="shared" si="2712"/>
        <v>0</v>
      </c>
      <c r="O664" s="56">
        <f t="shared" si="2712"/>
        <v>0</v>
      </c>
      <c r="P664" s="56">
        <f t="shared" ref="P664:Q664" si="2713">P2028</f>
        <v>0</v>
      </c>
      <c r="Q664" s="56">
        <f t="shared" si="2713"/>
        <v>0</v>
      </c>
      <c r="R664" s="56">
        <f t="shared" ref="R664" si="2714">R2028</f>
        <v>0</v>
      </c>
    </row>
    <row r="665" spans="1:18" ht="13.9" hidden="1" customHeight="1" outlineLevel="1" x14ac:dyDescent="0.2">
      <c r="A665" s="92" t="s">
        <v>1607</v>
      </c>
      <c r="B665" s="93"/>
      <c r="C665" s="57" t="str">
        <f>IF(C2029="","-",C2029)</f>
        <v>-</v>
      </c>
      <c r="D665" s="57" t="str">
        <f t="shared" ref="D665:O665" si="2715">IF(D2029="","-",D2029)</f>
        <v>-</v>
      </c>
      <c r="E665" s="57" t="str">
        <f t="shared" si="2715"/>
        <v>-</v>
      </c>
      <c r="F665" s="57" t="str">
        <f t="shared" si="2715"/>
        <v>-</v>
      </c>
      <c r="G665" s="57" t="str">
        <f t="shared" si="2715"/>
        <v>-</v>
      </c>
      <c r="H665" s="57" t="str">
        <f t="shared" si="2715"/>
        <v>-</v>
      </c>
      <c r="I665" s="57" t="str">
        <f t="shared" si="2715"/>
        <v>-</v>
      </c>
      <c r="J665" s="57" t="str">
        <f t="shared" si="2715"/>
        <v>-</v>
      </c>
      <c r="K665" s="57" t="str">
        <f t="shared" si="2715"/>
        <v>-</v>
      </c>
      <c r="L665" s="57" t="str">
        <f t="shared" si="2715"/>
        <v>-</v>
      </c>
      <c r="M665" s="57" t="str">
        <f t="shared" si="2715"/>
        <v>-</v>
      </c>
      <c r="N665" s="57" t="str">
        <f t="shared" si="2715"/>
        <v>-</v>
      </c>
      <c r="O665" s="57">
        <f t="shared" si="2715"/>
        <v>0</v>
      </c>
      <c r="P665" s="57">
        <f t="shared" ref="P665:Q665" si="2716">IF(P2029="","-",P2029)</f>
        <v>0</v>
      </c>
      <c r="Q665" s="57">
        <f t="shared" si="2716"/>
        <v>0</v>
      </c>
      <c r="R665" s="57">
        <f t="shared" ref="R665" si="2717">IF(R2029="","-",R2029)</f>
        <v>0</v>
      </c>
    </row>
    <row r="666" spans="1:18" ht="13.9" hidden="1" customHeight="1" outlineLevel="1" x14ac:dyDescent="0.2">
      <c r="A666" s="90" t="s">
        <v>1513</v>
      </c>
      <c r="B666" s="91"/>
      <c r="C666" s="56">
        <f t="shared" ref="C666:J674" si="2718">C2030</f>
        <v>0</v>
      </c>
      <c r="D666" s="56">
        <f t="shared" ref="D666:J668" si="2719">D2030</f>
        <v>0</v>
      </c>
      <c r="E666" s="56">
        <f t="shared" si="2719"/>
        <v>0</v>
      </c>
      <c r="F666" s="56">
        <f t="shared" si="2719"/>
        <v>0</v>
      </c>
      <c r="G666" s="56">
        <f t="shared" si="2719"/>
        <v>0</v>
      </c>
      <c r="H666" s="56">
        <f t="shared" si="2719"/>
        <v>0</v>
      </c>
      <c r="I666" s="56">
        <f t="shared" si="2719"/>
        <v>0</v>
      </c>
      <c r="J666" s="56">
        <f t="shared" si="2719"/>
        <v>0</v>
      </c>
      <c r="K666" s="56">
        <f t="shared" ref="K666:L666" si="2720">K2030</f>
        <v>0</v>
      </c>
      <c r="L666" s="56">
        <f t="shared" si="2720"/>
        <v>0</v>
      </c>
      <c r="M666" s="56">
        <f t="shared" ref="M666:O666" si="2721">M2030</f>
        <v>0</v>
      </c>
      <c r="N666" s="56">
        <f t="shared" si="2721"/>
        <v>0</v>
      </c>
      <c r="O666" s="56">
        <f t="shared" si="2721"/>
        <v>0</v>
      </c>
      <c r="P666" s="56">
        <f t="shared" ref="P666:Q666" si="2722">P2030</f>
        <v>0</v>
      </c>
      <c r="Q666" s="56">
        <f t="shared" si="2722"/>
        <v>0</v>
      </c>
      <c r="R666" s="56">
        <f t="shared" ref="R666" si="2723">R2030</f>
        <v>0</v>
      </c>
    </row>
    <row r="667" spans="1:18" ht="13.9" hidden="1" customHeight="1" outlineLevel="1" x14ac:dyDescent="0.2">
      <c r="A667" s="92" t="s">
        <v>1514</v>
      </c>
      <c r="B667" s="93"/>
      <c r="C667" s="57">
        <f t="shared" si="2718"/>
        <v>0</v>
      </c>
      <c r="D667" s="57">
        <f t="shared" si="2719"/>
        <v>0</v>
      </c>
      <c r="E667" s="57">
        <f t="shared" si="2719"/>
        <v>0</v>
      </c>
      <c r="F667" s="57">
        <f t="shared" si="2719"/>
        <v>0</v>
      </c>
      <c r="G667" s="57">
        <f t="shared" si="2719"/>
        <v>0</v>
      </c>
      <c r="H667" s="57">
        <f t="shared" si="2719"/>
        <v>0</v>
      </c>
      <c r="I667" s="57">
        <f t="shared" si="2719"/>
        <v>0</v>
      </c>
      <c r="J667" s="57">
        <f t="shared" si="2719"/>
        <v>0</v>
      </c>
      <c r="K667" s="57">
        <f t="shared" ref="K667:L667" si="2724">K2031</f>
        <v>0</v>
      </c>
      <c r="L667" s="57">
        <f t="shared" si="2724"/>
        <v>0</v>
      </c>
      <c r="M667" s="57">
        <f t="shared" ref="M667:O667" si="2725">M2031</f>
        <v>0</v>
      </c>
      <c r="N667" s="57">
        <f t="shared" si="2725"/>
        <v>0</v>
      </c>
      <c r="O667" s="57">
        <f t="shared" si="2725"/>
        <v>0</v>
      </c>
      <c r="P667" s="57">
        <f t="shared" ref="P667:Q667" si="2726">P2031</f>
        <v>0</v>
      </c>
      <c r="Q667" s="57">
        <f t="shared" si="2726"/>
        <v>0</v>
      </c>
      <c r="R667" s="57">
        <f t="shared" ref="R667" si="2727">R2031</f>
        <v>0</v>
      </c>
    </row>
    <row r="668" spans="1:18" ht="13.9" hidden="1" customHeight="1" outlineLevel="1" x14ac:dyDescent="0.2">
      <c r="A668" s="90" t="s">
        <v>1515</v>
      </c>
      <c r="B668" s="91"/>
      <c r="C668" s="56">
        <f t="shared" si="2718"/>
        <v>0</v>
      </c>
      <c r="D668" s="56">
        <f t="shared" si="2719"/>
        <v>0</v>
      </c>
      <c r="E668" s="56">
        <f t="shared" si="2719"/>
        <v>0</v>
      </c>
      <c r="F668" s="56">
        <f t="shared" si="2719"/>
        <v>0</v>
      </c>
      <c r="G668" s="56">
        <f t="shared" si="2719"/>
        <v>0</v>
      </c>
      <c r="H668" s="56">
        <f t="shared" si="2719"/>
        <v>0</v>
      </c>
      <c r="I668" s="56">
        <f t="shared" si="2719"/>
        <v>0</v>
      </c>
      <c r="J668" s="56">
        <f t="shared" si="2719"/>
        <v>0</v>
      </c>
      <c r="K668" s="56">
        <f t="shared" ref="K668:L668" si="2728">K2032</f>
        <v>0</v>
      </c>
      <c r="L668" s="56">
        <f t="shared" si="2728"/>
        <v>0</v>
      </c>
      <c r="M668" s="56">
        <f t="shared" ref="M668:O668" si="2729">M2032</f>
        <v>0</v>
      </c>
      <c r="N668" s="56">
        <f t="shared" si="2729"/>
        <v>0</v>
      </c>
      <c r="O668" s="56">
        <f t="shared" si="2729"/>
        <v>0</v>
      </c>
      <c r="P668" s="56">
        <f t="shared" ref="P668:Q668" si="2730">P2032</f>
        <v>0</v>
      </c>
      <c r="Q668" s="56">
        <f t="shared" si="2730"/>
        <v>0</v>
      </c>
      <c r="R668" s="56">
        <f t="shared" ref="R668" si="2731">R2032</f>
        <v>0</v>
      </c>
    </row>
    <row r="669" spans="1:18" ht="13.9" hidden="1" customHeight="1" outlineLevel="1" x14ac:dyDescent="0.2">
      <c r="A669" s="92" t="s">
        <v>95</v>
      </c>
      <c r="B669" s="93"/>
      <c r="C669" s="57">
        <f t="shared" si="2718"/>
        <v>0</v>
      </c>
      <c r="D669" s="57">
        <f t="shared" si="2718"/>
        <v>0</v>
      </c>
      <c r="E669" s="57">
        <f t="shared" si="2718"/>
        <v>0</v>
      </c>
      <c r="F669" s="57">
        <f t="shared" si="2718"/>
        <v>0</v>
      </c>
      <c r="G669" s="57">
        <f t="shared" si="2718"/>
        <v>0</v>
      </c>
      <c r="H669" s="57">
        <f t="shared" si="2718"/>
        <v>0</v>
      </c>
      <c r="I669" s="57">
        <f t="shared" si="2718"/>
        <v>0</v>
      </c>
      <c r="J669" s="57">
        <f t="shared" si="2718"/>
        <v>0</v>
      </c>
      <c r="K669" s="57">
        <f t="shared" ref="K669:L669" si="2732">K2033</f>
        <v>0</v>
      </c>
      <c r="L669" s="57">
        <f t="shared" si="2732"/>
        <v>0</v>
      </c>
      <c r="M669" s="57">
        <f t="shared" ref="M669:O669" si="2733">M2033</f>
        <v>0</v>
      </c>
      <c r="N669" s="57">
        <f t="shared" si="2733"/>
        <v>0</v>
      </c>
      <c r="O669" s="57">
        <f t="shared" si="2733"/>
        <v>0</v>
      </c>
      <c r="P669" s="57">
        <f t="shared" ref="P669:Q669" si="2734">P2033</f>
        <v>0</v>
      </c>
      <c r="Q669" s="57">
        <f t="shared" si="2734"/>
        <v>0</v>
      </c>
      <c r="R669" s="57">
        <f t="shared" ref="R669" si="2735">R2033</f>
        <v>0</v>
      </c>
    </row>
    <row r="670" spans="1:18" ht="13.9" hidden="1" customHeight="1" outlineLevel="1" x14ac:dyDescent="0.2">
      <c r="A670" s="90" t="s">
        <v>1516</v>
      </c>
      <c r="B670" s="91"/>
      <c r="C670" s="56">
        <f t="shared" si="2718"/>
        <v>0</v>
      </c>
      <c r="D670" s="56">
        <f t="shared" si="2718"/>
        <v>0</v>
      </c>
      <c r="E670" s="56">
        <f t="shared" si="2718"/>
        <v>0</v>
      </c>
      <c r="F670" s="56">
        <f t="shared" si="2718"/>
        <v>0</v>
      </c>
      <c r="G670" s="56">
        <f t="shared" si="2718"/>
        <v>0</v>
      </c>
      <c r="H670" s="56">
        <f t="shared" si="2718"/>
        <v>0</v>
      </c>
      <c r="I670" s="56">
        <f t="shared" si="2718"/>
        <v>0</v>
      </c>
      <c r="J670" s="56">
        <f t="shared" si="2718"/>
        <v>0</v>
      </c>
      <c r="K670" s="56">
        <f t="shared" ref="K670:L670" si="2736">K2034</f>
        <v>0</v>
      </c>
      <c r="L670" s="56">
        <f t="shared" si="2736"/>
        <v>0</v>
      </c>
      <c r="M670" s="56">
        <f t="shared" ref="M670:O670" si="2737">M2034</f>
        <v>0</v>
      </c>
      <c r="N670" s="56">
        <f t="shared" si="2737"/>
        <v>0</v>
      </c>
      <c r="O670" s="56">
        <f t="shared" si="2737"/>
        <v>0</v>
      </c>
      <c r="P670" s="56">
        <f t="shared" ref="P670:Q670" si="2738">P2034</f>
        <v>0</v>
      </c>
      <c r="Q670" s="56">
        <f t="shared" si="2738"/>
        <v>0</v>
      </c>
      <c r="R670" s="56">
        <f t="shared" ref="R670" si="2739">R2034</f>
        <v>0</v>
      </c>
    </row>
    <row r="671" spans="1:18" ht="13.9" hidden="1" customHeight="1" outlineLevel="1" x14ac:dyDescent="0.2">
      <c r="A671" s="92" t="s">
        <v>1517</v>
      </c>
      <c r="B671" s="93"/>
      <c r="C671" s="57">
        <f t="shared" si="2718"/>
        <v>0</v>
      </c>
      <c r="D671" s="57">
        <f t="shared" si="2718"/>
        <v>0</v>
      </c>
      <c r="E671" s="57">
        <f t="shared" si="2718"/>
        <v>0</v>
      </c>
      <c r="F671" s="57">
        <f t="shared" si="2718"/>
        <v>0</v>
      </c>
      <c r="G671" s="57">
        <f t="shared" si="2718"/>
        <v>0</v>
      </c>
      <c r="H671" s="57">
        <f t="shared" si="2718"/>
        <v>0</v>
      </c>
      <c r="I671" s="57">
        <f t="shared" si="2718"/>
        <v>0</v>
      </c>
      <c r="J671" s="57">
        <f t="shared" si="2718"/>
        <v>0</v>
      </c>
      <c r="K671" s="57">
        <f t="shared" ref="K671:L671" si="2740">K2035</f>
        <v>0</v>
      </c>
      <c r="L671" s="57">
        <f t="shared" si="2740"/>
        <v>0</v>
      </c>
      <c r="M671" s="57">
        <f t="shared" ref="M671:O671" si="2741">M2035</f>
        <v>0</v>
      </c>
      <c r="N671" s="57">
        <f t="shared" si="2741"/>
        <v>0</v>
      </c>
      <c r="O671" s="57">
        <f t="shared" si="2741"/>
        <v>0</v>
      </c>
      <c r="P671" s="57">
        <f t="shared" ref="P671:Q671" si="2742">P2035</f>
        <v>0</v>
      </c>
      <c r="Q671" s="57">
        <f t="shared" si="2742"/>
        <v>0</v>
      </c>
      <c r="R671" s="57">
        <f t="shared" ref="R671" si="2743">R2035</f>
        <v>0</v>
      </c>
    </row>
    <row r="672" spans="1:18" ht="13.9" hidden="1" customHeight="1" outlineLevel="1" x14ac:dyDescent="0.2">
      <c r="A672" s="90" t="s">
        <v>96</v>
      </c>
      <c r="B672" s="91"/>
      <c r="C672" s="56">
        <f t="shared" si="2718"/>
        <v>0</v>
      </c>
      <c r="D672" s="56">
        <f t="shared" si="2718"/>
        <v>0</v>
      </c>
      <c r="E672" s="56">
        <f t="shared" si="2718"/>
        <v>0</v>
      </c>
      <c r="F672" s="56">
        <f t="shared" si="2718"/>
        <v>0</v>
      </c>
      <c r="G672" s="56">
        <f t="shared" si="2718"/>
        <v>0</v>
      </c>
      <c r="H672" s="56">
        <f t="shared" si="2718"/>
        <v>0</v>
      </c>
      <c r="I672" s="56">
        <f t="shared" si="2718"/>
        <v>0</v>
      </c>
      <c r="J672" s="56">
        <f t="shared" si="2718"/>
        <v>0</v>
      </c>
      <c r="K672" s="56">
        <f t="shared" ref="K672:L672" si="2744">K2036</f>
        <v>0</v>
      </c>
      <c r="L672" s="56">
        <f t="shared" si="2744"/>
        <v>0</v>
      </c>
      <c r="M672" s="56">
        <f t="shared" ref="M672:O672" si="2745">M2036</f>
        <v>0</v>
      </c>
      <c r="N672" s="56">
        <f t="shared" si="2745"/>
        <v>0</v>
      </c>
      <c r="O672" s="56">
        <f t="shared" si="2745"/>
        <v>0</v>
      </c>
      <c r="P672" s="56">
        <f t="shared" ref="P672:Q672" si="2746">P2036</f>
        <v>0</v>
      </c>
      <c r="Q672" s="56">
        <f t="shared" si="2746"/>
        <v>0</v>
      </c>
      <c r="R672" s="56">
        <f t="shared" ref="R672" si="2747">R2036</f>
        <v>0</v>
      </c>
    </row>
    <row r="673" spans="1:18" ht="13.9" hidden="1" customHeight="1" outlineLevel="1" x14ac:dyDescent="0.2">
      <c r="A673" s="92" t="s">
        <v>1518</v>
      </c>
      <c r="B673" s="93"/>
      <c r="C673" s="57">
        <f t="shared" si="2718"/>
        <v>0</v>
      </c>
      <c r="D673" s="57">
        <f t="shared" si="2718"/>
        <v>0</v>
      </c>
      <c r="E673" s="57">
        <f t="shared" si="2718"/>
        <v>0</v>
      </c>
      <c r="F673" s="57">
        <f t="shared" si="2718"/>
        <v>0</v>
      </c>
      <c r="G673" s="57">
        <f t="shared" si="2718"/>
        <v>0</v>
      </c>
      <c r="H673" s="57">
        <f t="shared" si="2718"/>
        <v>0</v>
      </c>
      <c r="I673" s="57">
        <f t="shared" si="2718"/>
        <v>0</v>
      </c>
      <c r="J673" s="57">
        <f t="shared" si="2718"/>
        <v>0</v>
      </c>
      <c r="K673" s="57">
        <f t="shared" ref="K673:L673" si="2748">K2037</f>
        <v>0</v>
      </c>
      <c r="L673" s="57">
        <f t="shared" si="2748"/>
        <v>0</v>
      </c>
      <c r="M673" s="57">
        <f t="shared" ref="M673:O673" si="2749">M2037</f>
        <v>0</v>
      </c>
      <c r="N673" s="57">
        <f t="shared" si="2749"/>
        <v>0</v>
      </c>
      <c r="O673" s="57">
        <f t="shared" si="2749"/>
        <v>0</v>
      </c>
      <c r="P673" s="57">
        <f t="shared" ref="P673:Q673" si="2750">P2037</f>
        <v>0</v>
      </c>
      <c r="Q673" s="57">
        <f t="shared" si="2750"/>
        <v>0</v>
      </c>
      <c r="R673" s="57">
        <f t="shared" ref="R673" si="2751">R2037</f>
        <v>0</v>
      </c>
    </row>
    <row r="674" spans="1:18" ht="13.9" hidden="1" customHeight="1" outlineLevel="1" x14ac:dyDescent="0.2">
      <c r="A674" s="90" t="s">
        <v>1519</v>
      </c>
      <c r="B674" s="91"/>
      <c r="C674" s="56">
        <f t="shared" ref="C674:C687" si="2752">C2038</f>
        <v>0</v>
      </c>
      <c r="D674" s="56">
        <f t="shared" si="2718"/>
        <v>0</v>
      </c>
      <c r="E674" s="56">
        <f t="shared" si="2718"/>
        <v>0</v>
      </c>
      <c r="F674" s="56">
        <f t="shared" si="2718"/>
        <v>0</v>
      </c>
      <c r="G674" s="56">
        <f t="shared" si="2718"/>
        <v>0</v>
      </c>
      <c r="H674" s="56">
        <f t="shared" si="2718"/>
        <v>0</v>
      </c>
      <c r="I674" s="56">
        <f t="shared" si="2718"/>
        <v>0</v>
      </c>
      <c r="J674" s="56">
        <f t="shared" si="2718"/>
        <v>0</v>
      </c>
      <c r="K674" s="56">
        <f t="shared" ref="K674:L674" si="2753">K2038</f>
        <v>0</v>
      </c>
      <c r="L674" s="56">
        <f t="shared" si="2753"/>
        <v>0</v>
      </c>
      <c r="M674" s="56">
        <f t="shared" ref="M674:O674" si="2754">M2038</f>
        <v>0</v>
      </c>
      <c r="N674" s="56">
        <f t="shared" si="2754"/>
        <v>0</v>
      </c>
      <c r="O674" s="56">
        <f t="shared" si="2754"/>
        <v>0</v>
      </c>
      <c r="P674" s="56">
        <f t="shared" ref="P674:Q674" si="2755">P2038</f>
        <v>0</v>
      </c>
      <c r="Q674" s="56">
        <f t="shared" si="2755"/>
        <v>0</v>
      </c>
      <c r="R674" s="56">
        <f t="shared" ref="R674" si="2756">R2038</f>
        <v>0</v>
      </c>
    </row>
    <row r="675" spans="1:18" ht="13.9" hidden="1" customHeight="1" outlineLevel="1" x14ac:dyDescent="0.2">
      <c r="A675" s="92" t="s">
        <v>1520</v>
      </c>
      <c r="B675" s="93"/>
      <c r="C675" s="57">
        <f t="shared" si="2752"/>
        <v>0</v>
      </c>
      <c r="D675" s="57">
        <f t="shared" ref="D675:J687" si="2757">D2039</f>
        <v>0</v>
      </c>
      <c r="E675" s="57">
        <f t="shared" si="2757"/>
        <v>0</v>
      </c>
      <c r="F675" s="57">
        <f t="shared" si="2757"/>
        <v>0</v>
      </c>
      <c r="G675" s="57">
        <f t="shared" si="2757"/>
        <v>0</v>
      </c>
      <c r="H675" s="57">
        <f t="shared" si="2757"/>
        <v>0</v>
      </c>
      <c r="I675" s="57">
        <f t="shared" si="2757"/>
        <v>0</v>
      </c>
      <c r="J675" s="57">
        <f t="shared" si="2757"/>
        <v>0</v>
      </c>
      <c r="K675" s="57">
        <f t="shared" ref="K675:L675" si="2758">K2039</f>
        <v>0</v>
      </c>
      <c r="L675" s="57">
        <f t="shared" si="2758"/>
        <v>0</v>
      </c>
      <c r="M675" s="57">
        <f t="shared" ref="M675:O675" si="2759">M2039</f>
        <v>0</v>
      </c>
      <c r="N675" s="57">
        <f t="shared" si="2759"/>
        <v>0</v>
      </c>
      <c r="O675" s="57">
        <f t="shared" si="2759"/>
        <v>0</v>
      </c>
      <c r="P675" s="57">
        <f t="shared" ref="P675:Q675" si="2760">P2039</f>
        <v>0</v>
      </c>
      <c r="Q675" s="57">
        <f t="shared" si="2760"/>
        <v>0</v>
      </c>
      <c r="R675" s="57">
        <f t="shared" ref="R675" si="2761">R2039</f>
        <v>0</v>
      </c>
    </row>
    <row r="676" spans="1:18" ht="13.9" hidden="1" customHeight="1" outlineLevel="1" x14ac:dyDescent="0.2">
      <c r="A676" s="90" t="s">
        <v>1521</v>
      </c>
      <c r="B676" s="91"/>
      <c r="C676" s="56">
        <f t="shared" si="2752"/>
        <v>0</v>
      </c>
      <c r="D676" s="56">
        <f t="shared" si="2757"/>
        <v>0</v>
      </c>
      <c r="E676" s="56">
        <f t="shared" si="2757"/>
        <v>0</v>
      </c>
      <c r="F676" s="56">
        <f t="shared" si="2757"/>
        <v>0</v>
      </c>
      <c r="G676" s="56">
        <f t="shared" si="2757"/>
        <v>0</v>
      </c>
      <c r="H676" s="56">
        <f t="shared" si="2757"/>
        <v>0</v>
      </c>
      <c r="I676" s="56">
        <f t="shared" si="2757"/>
        <v>0</v>
      </c>
      <c r="J676" s="56">
        <f t="shared" si="2757"/>
        <v>0</v>
      </c>
      <c r="K676" s="56">
        <f t="shared" ref="K676:L676" si="2762">K2040</f>
        <v>0</v>
      </c>
      <c r="L676" s="56">
        <f t="shared" si="2762"/>
        <v>0</v>
      </c>
      <c r="M676" s="56">
        <f t="shared" ref="M676:O676" si="2763">M2040</f>
        <v>0</v>
      </c>
      <c r="N676" s="56">
        <f t="shared" si="2763"/>
        <v>0</v>
      </c>
      <c r="O676" s="56">
        <f t="shared" si="2763"/>
        <v>0</v>
      </c>
      <c r="P676" s="56">
        <f t="shared" ref="P676:Q676" si="2764">P2040</f>
        <v>0</v>
      </c>
      <c r="Q676" s="56">
        <f t="shared" si="2764"/>
        <v>0</v>
      </c>
      <c r="R676" s="56">
        <f t="shared" ref="R676" si="2765">R2040</f>
        <v>0</v>
      </c>
    </row>
    <row r="677" spans="1:18" ht="13.9" customHeight="1" collapsed="1" x14ac:dyDescent="0.2">
      <c r="A677" s="86" t="s">
        <v>1522</v>
      </c>
      <c r="B677" s="87"/>
      <c r="C677" s="56">
        <f t="shared" si="2752"/>
        <v>0</v>
      </c>
      <c r="D677" s="56">
        <f t="shared" si="2757"/>
        <v>0</v>
      </c>
      <c r="E677" s="56">
        <f t="shared" si="2757"/>
        <v>0</v>
      </c>
      <c r="F677" s="56">
        <f t="shared" si="2757"/>
        <v>0</v>
      </c>
      <c r="G677" s="56">
        <f t="shared" si="2757"/>
        <v>0</v>
      </c>
      <c r="H677" s="56">
        <f t="shared" si="2757"/>
        <v>0</v>
      </c>
      <c r="I677" s="56">
        <f t="shared" si="2757"/>
        <v>0</v>
      </c>
      <c r="J677" s="56">
        <f t="shared" si="2757"/>
        <v>0</v>
      </c>
      <c r="K677" s="56">
        <f t="shared" ref="K677:L677" si="2766">K2041</f>
        <v>0</v>
      </c>
      <c r="L677" s="56">
        <f t="shared" si="2766"/>
        <v>1E-3</v>
      </c>
      <c r="M677" s="56">
        <f t="shared" ref="M677:O677" si="2767">M2041</f>
        <v>1E-3</v>
      </c>
      <c r="N677" s="56">
        <f t="shared" si="2767"/>
        <v>0</v>
      </c>
      <c r="O677" s="56">
        <f t="shared" si="2767"/>
        <v>0</v>
      </c>
      <c r="P677" s="56">
        <f t="shared" ref="P677:Q677" si="2768">P2041</f>
        <v>0</v>
      </c>
      <c r="Q677" s="56">
        <f t="shared" si="2768"/>
        <v>0</v>
      </c>
      <c r="R677" s="56">
        <f t="shared" ref="R677" si="2769">R2041</f>
        <v>0</v>
      </c>
    </row>
    <row r="678" spans="1:18" ht="13.9" customHeight="1" collapsed="1" x14ac:dyDescent="0.2">
      <c r="A678" s="94" t="s">
        <v>1532</v>
      </c>
      <c r="B678" s="95"/>
      <c r="C678" s="58">
        <f t="shared" si="2752"/>
        <v>6.3E-2</v>
      </c>
      <c r="D678" s="58">
        <f t="shared" si="2757"/>
        <v>5.8000000000000003E-2</v>
      </c>
      <c r="E678" s="58">
        <f t="shared" si="2757"/>
        <v>5.8000000000000003E-2</v>
      </c>
      <c r="F678" s="58">
        <f t="shared" si="2757"/>
        <v>3.5999999999999997E-2</v>
      </c>
      <c r="G678" s="58">
        <f t="shared" si="2757"/>
        <v>3.9E-2</v>
      </c>
      <c r="H678" s="58">
        <f t="shared" si="2757"/>
        <v>4.2999999999999997E-2</v>
      </c>
      <c r="I678" s="58">
        <f t="shared" si="2757"/>
        <v>0.378</v>
      </c>
      <c r="J678" s="58">
        <f t="shared" si="2757"/>
        <v>0.27100000000000002</v>
      </c>
      <c r="K678" s="58">
        <f t="shared" ref="K678:L678" si="2770">K2042</f>
        <v>0.379</v>
      </c>
      <c r="L678" s="58">
        <f t="shared" si="2770"/>
        <v>4.5999999999999999E-2</v>
      </c>
      <c r="M678" s="58">
        <f t="shared" ref="M678:O678" si="2771">M2042</f>
        <v>4.1000000000000002E-2</v>
      </c>
      <c r="N678" s="58">
        <f t="shared" si="2771"/>
        <v>3.6999999999999998E-2</v>
      </c>
      <c r="O678" s="58">
        <f t="shared" si="2771"/>
        <v>3.5000000000000003E-2</v>
      </c>
      <c r="P678" s="58">
        <f t="shared" ref="P678:Q678" si="2772">P2042</f>
        <v>3.3000000000000002E-2</v>
      </c>
      <c r="Q678" s="58">
        <f t="shared" si="2772"/>
        <v>3.3000000000000002E-2</v>
      </c>
      <c r="R678" s="58">
        <f t="shared" ref="R678" si="2773">R2042</f>
        <v>3.7999999999999999E-2</v>
      </c>
    </row>
    <row r="679" spans="1:18" ht="13.9" customHeight="1" x14ac:dyDescent="0.2">
      <c r="A679" s="86" t="s">
        <v>1504</v>
      </c>
      <c r="B679" s="87"/>
      <c r="C679" s="56">
        <f t="shared" si="2752"/>
        <v>6.3E-2</v>
      </c>
      <c r="D679" s="56">
        <f t="shared" si="2757"/>
        <v>5.8000000000000003E-2</v>
      </c>
      <c r="E679" s="56">
        <f t="shared" si="2757"/>
        <v>5.8000000000000003E-2</v>
      </c>
      <c r="F679" s="56">
        <f t="shared" si="2757"/>
        <v>3.5999999999999997E-2</v>
      </c>
      <c r="G679" s="56">
        <f t="shared" si="2757"/>
        <v>3.9E-2</v>
      </c>
      <c r="H679" s="56">
        <f t="shared" si="2757"/>
        <v>4.2999999999999997E-2</v>
      </c>
      <c r="I679" s="56">
        <f t="shared" si="2757"/>
        <v>0.378</v>
      </c>
      <c r="J679" s="56">
        <f t="shared" si="2757"/>
        <v>0.27100000000000002</v>
      </c>
      <c r="K679" s="56">
        <f t="shared" ref="K679:L679" si="2774">K2043</f>
        <v>0.379</v>
      </c>
      <c r="L679" s="56">
        <f t="shared" si="2774"/>
        <v>4.5999999999999999E-2</v>
      </c>
      <c r="M679" s="56">
        <f t="shared" ref="M679:O679" si="2775">M2043</f>
        <v>4.1000000000000002E-2</v>
      </c>
      <c r="N679" s="56">
        <f t="shared" si="2775"/>
        <v>3.6999999999999998E-2</v>
      </c>
      <c r="O679" s="56">
        <f t="shared" si="2775"/>
        <v>3.5000000000000003E-2</v>
      </c>
      <c r="P679" s="56">
        <f t="shared" ref="P679:Q679" si="2776">P2043</f>
        <v>3.3000000000000002E-2</v>
      </c>
      <c r="Q679" s="56">
        <f t="shared" si="2776"/>
        <v>3.3000000000000002E-2</v>
      </c>
      <c r="R679" s="56">
        <f t="shared" ref="R679" si="2777">R2043</f>
        <v>3.7999999999999999E-2</v>
      </c>
    </row>
    <row r="680" spans="1:18" ht="13.9" customHeight="1" x14ac:dyDescent="0.2">
      <c r="A680" s="88" t="s">
        <v>1505</v>
      </c>
      <c r="B680" s="89"/>
      <c r="C680" s="57">
        <f t="shared" si="2752"/>
        <v>0</v>
      </c>
      <c r="D680" s="57">
        <f t="shared" si="2757"/>
        <v>0</v>
      </c>
      <c r="E680" s="57">
        <f t="shared" si="2757"/>
        <v>0</v>
      </c>
      <c r="F680" s="57">
        <f t="shared" si="2757"/>
        <v>0</v>
      </c>
      <c r="G680" s="57">
        <f t="shared" si="2757"/>
        <v>0</v>
      </c>
      <c r="H680" s="57">
        <f t="shared" si="2757"/>
        <v>0</v>
      </c>
      <c r="I680" s="57">
        <f t="shared" si="2757"/>
        <v>0</v>
      </c>
      <c r="J680" s="57">
        <f t="shared" si="2757"/>
        <v>0</v>
      </c>
      <c r="K680" s="57">
        <f t="shared" ref="K680:L680" si="2778">K2044</f>
        <v>0</v>
      </c>
      <c r="L680" s="57">
        <f t="shared" si="2778"/>
        <v>0</v>
      </c>
      <c r="M680" s="57">
        <f t="shared" ref="M680:O680" si="2779">M2044</f>
        <v>0</v>
      </c>
      <c r="N680" s="57">
        <f t="shared" si="2779"/>
        <v>0</v>
      </c>
      <c r="O680" s="57">
        <f t="shared" si="2779"/>
        <v>0</v>
      </c>
      <c r="P680" s="57">
        <f t="shared" ref="P680:Q680" si="2780">P2044</f>
        <v>0</v>
      </c>
      <c r="Q680" s="57">
        <f t="shared" si="2780"/>
        <v>0</v>
      </c>
      <c r="R680" s="57">
        <f t="shared" ref="R680" si="2781">R2044</f>
        <v>0</v>
      </c>
    </row>
    <row r="681" spans="1:18" ht="13.9" hidden="1" customHeight="1" outlineLevel="1" x14ac:dyDescent="0.2">
      <c r="A681" s="90" t="s">
        <v>1506</v>
      </c>
      <c r="B681" s="91"/>
      <c r="C681" s="56">
        <f t="shared" si="2752"/>
        <v>0</v>
      </c>
      <c r="D681" s="56">
        <f t="shared" si="2757"/>
        <v>0</v>
      </c>
      <c r="E681" s="56">
        <f t="shared" si="2757"/>
        <v>0</v>
      </c>
      <c r="F681" s="56">
        <f t="shared" si="2757"/>
        <v>0</v>
      </c>
      <c r="G681" s="56">
        <f t="shared" si="2757"/>
        <v>0</v>
      </c>
      <c r="H681" s="56">
        <f t="shared" si="2757"/>
        <v>0</v>
      </c>
      <c r="I681" s="56">
        <f t="shared" si="2757"/>
        <v>0</v>
      </c>
      <c r="J681" s="56">
        <f t="shared" si="2757"/>
        <v>0</v>
      </c>
      <c r="K681" s="56">
        <f t="shared" ref="K681:L681" si="2782">K2045</f>
        <v>0</v>
      </c>
      <c r="L681" s="56">
        <f t="shared" si="2782"/>
        <v>0</v>
      </c>
      <c r="M681" s="56">
        <f t="shared" ref="M681:O681" si="2783">M2045</f>
        <v>0</v>
      </c>
      <c r="N681" s="56">
        <f t="shared" si="2783"/>
        <v>0</v>
      </c>
      <c r="O681" s="56">
        <f t="shared" si="2783"/>
        <v>0</v>
      </c>
      <c r="P681" s="56">
        <f t="shared" ref="P681:Q681" si="2784">P2045</f>
        <v>0</v>
      </c>
      <c r="Q681" s="56">
        <f t="shared" si="2784"/>
        <v>0</v>
      </c>
      <c r="R681" s="56">
        <f t="shared" ref="R681" si="2785">R2045</f>
        <v>0</v>
      </c>
    </row>
    <row r="682" spans="1:18" ht="13.9" hidden="1" customHeight="1" outlineLevel="1" x14ac:dyDescent="0.2">
      <c r="A682" s="92" t="s">
        <v>1507</v>
      </c>
      <c r="B682" s="93"/>
      <c r="C682" s="57">
        <f t="shared" si="2752"/>
        <v>0</v>
      </c>
      <c r="D682" s="57">
        <f t="shared" si="2757"/>
        <v>0</v>
      </c>
      <c r="E682" s="57">
        <f t="shared" si="2757"/>
        <v>0</v>
      </c>
      <c r="F682" s="57">
        <f t="shared" si="2757"/>
        <v>0</v>
      </c>
      <c r="G682" s="57">
        <f t="shared" si="2757"/>
        <v>0</v>
      </c>
      <c r="H682" s="57">
        <f t="shared" si="2757"/>
        <v>0</v>
      </c>
      <c r="I682" s="57">
        <f t="shared" si="2757"/>
        <v>0</v>
      </c>
      <c r="J682" s="57">
        <f t="shared" si="2757"/>
        <v>0</v>
      </c>
      <c r="K682" s="57">
        <f t="shared" ref="K682:L682" si="2786">K2046</f>
        <v>0</v>
      </c>
      <c r="L682" s="57">
        <f t="shared" si="2786"/>
        <v>0</v>
      </c>
      <c r="M682" s="57">
        <f t="shared" ref="M682:O682" si="2787">M2046</f>
        <v>0</v>
      </c>
      <c r="N682" s="57">
        <f t="shared" si="2787"/>
        <v>0</v>
      </c>
      <c r="O682" s="57">
        <f t="shared" si="2787"/>
        <v>0</v>
      </c>
      <c r="P682" s="57">
        <f t="shared" ref="P682:Q682" si="2788">P2046</f>
        <v>0</v>
      </c>
      <c r="Q682" s="57">
        <f t="shared" si="2788"/>
        <v>0</v>
      </c>
      <c r="R682" s="57">
        <f t="shared" ref="R682" si="2789">R2046</f>
        <v>0</v>
      </c>
    </row>
    <row r="683" spans="1:18" ht="13.9" hidden="1" customHeight="1" outlineLevel="1" x14ac:dyDescent="0.2">
      <c r="A683" s="90" t="s">
        <v>1508</v>
      </c>
      <c r="B683" s="91"/>
      <c r="C683" s="56">
        <f t="shared" si="2752"/>
        <v>0</v>
      </c>
      <c r="D683" s="56">
        <f t="shared" si="2757"/>
        <v>0</v>
      </c>
      <c r="E683" s="56">
        <f t="shared" si="2757"/>
        <v>0</v>
      </c>
      <c r="F683" s="56">
        <f t="shared" si="2757"/>
        <v>0</v>
      </c>
      <c r="G683" s="56">
        <f t="shared" si="2757"/>
        <v>0</v>
      </c>
      <c r="H683" s="56">
        <f t="shared" si="2757"/>
        <v>0</v>
      </c>
      <c r="I683" s="56">
        <f t="shared" si="2757"/>
        <v>0</v>
      </c>
      <c r="J683" s="56">
        <f t="shared" si="2757"/>
        <v>0</v>
      </c>
      <c r="K683" s="56">
        <f t="shared" ref="K683:L683" si="2790">K2047</f>
        <v>0</v>
      </c>
      <c r="L683" s="56">
        <f t="shared" si="2790"/>
        <v>0</v>
      </c>
      <c r="M683" s="56">
        <f t="shared" ref="M683:O683" si="2791">M2047</f>
        <v>0</v>
      </c>
      <c r="N683" s="56">
        <f t="shared" si="2791"/>
        <v>0</v>
      </c>
      <c r="O683" s="56">
        <f t="shared" si="2791"/>
        <v>0</v>
      </c>
      <c r="P683" s="56">
        <f t="shared" ref="P683:Q683" si="2792">P2047</f>
        <v>0</v>
      </c>
      <c r="Q683" s="56">
        <f t="shared" si="2792"/>
        <v>0</v>
      </c>
      <c r="R683" s="56">
        <f t="shared" ref="R683" si="2793">R2047</f>
        <v>0</v>
      </c>
    </row>
    <row r="684" spans="1:18" ht="13.9" hidden="1" customHeight="1" outlineLevel="1" x14ac:dyDescent="0.2">
      <c r="A684" s="92" t="s">
        <v>1509</v>
      </c>
      <c r="B684" s="93"/>
      <c r="C684" s="57">
        <f t="shared" si="2752"/>
        <v>0</v>
      </c>
      <c r="D684" s="57">
        <f t="shared" si="2757"/>
        <v>0</v>
      </c>
      <c r="E684" s="57">
        <f t="shared" si="2757"/>
        <v>0</v>
      </c>
      <c r="F684" s="57">
        <f t="shared" si="2757"/>
        <v>0</v>
      </c>
      <c r="G684" s="57">
        <f t="shared" si="2757"/>
        <v>0</v>
      </c>
      <c r="H684" s="57">
        <f t="shared" si="2757"/>
        <v>0</v>
      </c>
      <c r="I684" s="57">
        <f t="shared" si="2757"/>
        <v>0</v>
      </c>
      <c r="J684" s="57">
        <f t="shared" si="2757"/>
        <v>0</v>
      </c>
      <c r="K684" s="57">
        <f t="shared" ref="K684:L684" si="2794">K2048</f>
        <v>0</v>
      </c>
      <c r="L684" s="57">
        <f t="shared" si="2794"/>
        <v>0</v>
      </c>
      <c r="M684" s="57">
        <f t="shared" ref="M684:O684" si="2795">M2048</f>
        <v>0</v>
      </c>
      <c r="N684" s="57">
        <f t="shared" si="2795"/>
        <v>0</v>
      </c>
      <c r="O684" s="57">
        <f t="shared" si="2795"/>
        <v>0</v>
      </c>
      <c r="P684" s="57">
        <f t="shared" ref="P684:Q684" si="2796">P2048</f>
        <v>0</v>
      </c>
      <c r="Q684" s="57">
        <f t="shared" si="2796"/>
        <v>0</v>
      </c>
      <c r="R684" s="57">
        <f t="shared" ref="R684" si="2797">R2048</f>
        <v>0</v>
      </c>
    </row>
    <row r="685" spans="1:18" ht="13.9" hidden="1" customHeight="1" outlineLevel="1" x14ac:dyDescent="0.2">
      <c r="A685" s="90" t="s">
        <v>1510</v>
      </c>
      <c r="B685" s="91"/>
      <c r="C685" s="56">
        <f t="shared" si="2752"/>
        <v>0</v>
      </c>
      <c r="D685" s="56">
        <f t="shared" si="2757"/>
        <v>0</v>
      </c>
      <c r="E685" s="56">
        <f t="shared" si="2757"/>
        <v>0</v>
      </c>
      <c r="F685" s="56">
        <f t="shared" si="2757"/>
        <v>0</v>
      </c>
      <c r="G685" s="56">
        <f t="shared" si="2757"/>
        <v>0</v>
      </c>
      <c r="H685" s="56">
        <f t="shared" si="2757"/>
        <v>0</v>
      </c>
      <c r="I685" s="56">
        <f t="shared" si="2757"/>
        <v>0</v>
      </c>
      <c r="J685" s="56">
        <f t="shared" si="2757"/>
        <v>0</v>
      </c>
      <c r="K685" s="56">
        <f t="shared" ref="K685:L685" si="2798">K2049</f>
        <v>0</v>
      </c>
      <c r="L685" s="56">
        <f t="shared" si="2798"/>
        <v>0</v>
      </c>
      <c r="M685" s="56">
        <f t="shared" ref="M685:O685" si="2799">M2049</f>
        <v>0</v>
      </c>
      <c r="N685" s="56">
        <f t="shared" si="2799"/>
        <v>0</v>
      </c>
      <c r="O685" s="56">
        <f t="shared" si="2799"/>
        <v>0</v>
      </c>
      <c r="P685" s="56">
        <f t="shared" ref="P685:Q685" si="2800">P2049</f>
        <v>0</v>
      </c>
      <c r="Q685" s="56">
        <f t="shared" si="2800"/>
        <v>0</v>
      </c>
      <c r="R685" s="56">
        <f t="shared" ref="R685" si="2801">R2049</f>
        <v>0</v>
      </c>
    </row>
    <row r="686" spans="1:18" ht="13.9" hidden="1" customHeight="1" outlineLevel="1" x14ac:dyDescent="0.2">
      <c r="A686" s="92" t="s">
        <v>1511</v>
      </c>
      <c r="B686" s="93"/>
      <c r="C686" s="57">
        <f t="shared" si="2752"/>
        <v>0</v>
      </c>
      <c r="D686" s="57">
        <f t="shared" si="2757"/>
        <v>0</v>
      </c>
      <c r="E686" s="57">
        <f t="shared" si="2757"/>
        <v>0</v>
      </c>
      <c r="F686" s="57">
        <f t="shared" si="2757"/>
        <v>0</v>
      </c>
      <c r="G686" s="57">
        <f t="shared" si="2757"/>
        <v>0</v>
      </c>
      <c r="H686" s="57">
        <f t="shared" si="2757"/>
        <v>0</v>
      </c>
      <c r="I686" s="57">
        <f t="shared" si="2757"/>
        <v>0</v>
      </c>
      <c r="J686" s="57">
        <f t="shared" si="2757"/>
        <v>0</v>
      </c>
      <c r="K686" s="57">
        <f t="shared" ref="K686:L686" si="2802">K2050</f>
        <v>0</v>
      </c>
      <c r="L686" s="57">
        <f t="shared" si="2802"/>
        <v>0</v>
      </c>
      <c r="M686" s="57">
        <f t="shared" ref="M686:O686" si="2803">M2050</f>
        <v>0</v>
      </c>
      <c r="N686" s="57">
        <f t="shared" si="2803"/>
        <v>0</v>
      </c>
      <c r="O686" s="57">
        <f t="shared" si="2803"/>
        <v>0</v>
      </c>
      <c r="P686" s="57">
        <f t="shared" ref="P686:Q686" si="2804">P2050</f>
        <v>0</v>
      </c>
      <c r="Q686" s="57">
        <f t="shared" si="2804"/>
        <v>0</v>
      </c>
      <c r="R686" s="57">
        <f t="shared" ref="R686" si="2805">R2050</f>
        <v>0</v>
      </c>
    </row>
    <row r="687" spans="1:18" ht="13.9" hidden="1" customHeight="1" outlineLevel="1" x14ac:dyDescent="0.2">
      <c r="A687" s="90" t="s">
        <v>1512</v>
      </c>
      <c r="B687" s="91"/>
      <c r="C687" s="56">
        <f t="shared" si="2752"/>
        <v>0</v>
      </c>
      <c r="D687" s="56">
        <f t="shared" si="2757"/>
        <v>0</v>
      </c>
      <c r="E687" s="56">
        <f t="shared" si="2757"/>
        <v>0</v>
      </c>
      <c r="F687" s="56">
        <f t="shared" si="2757"/>
        <v>0</v>
      </c>
      <c r="G687" s="56">
        <f t="shared" si="2757"/>
        <v>0</v>
      </c>
      <c r="H687" s="56">
        <f t="shared" si="2757"/>
        <v>0</v>
      </c>
      <c r="I687" s="56">
        <f t="shared" si="2757"/>
        <v>0</v>
      </c>
      <c r="J687" s="56">
        <f t="shared" si="2757"/>
        <v>0</v>
      </c>
      <c r="K687" s="56">
        <f t="shared" ref="K687:L687" si="2806">K2051</f>
        <v>0</v>
      </c>
      <c r="L687" s="56">
        <f t="shared" si="2806"/>
        <v>0</v>
      </c>
      <c r="M687" s="56">
        <f t="shared" ref="M687:O687" si="2807">M2051</f>
        <v>0</v>
      </c>
      <c r="N687" s="56">
        <f t="shared" si="2807"/>
        <v>0</v>
      </c>
      <c r="O687" s="56">
        <f t="shared" si="2807"/>
        <v>0</v>
      </c>
      <c r="P687" s="56">
        <f t="shared" ref="P687:Q687" si="2808">P2051</f>
        <v>0</v>
      </c>
      <c r="Q687" s="56">
        <f t="shared" si="2808"/>
        <v>0</v>
      </c>
      <c r="R687" s="56">
        <f t="shared" ref="R687" si="2809">R2051</f>
        <v>0</v>
      </c>
    </row>
    <row r="688" spans="1:18" ht="13.9" hidden="1" customHeight="1" outlineLevel="1" x14ac:dyDescent="0.2">
      <c r="A688" s="92" t="s">
        <v>1607</v>
      </c>
      <c r="B688" s="93"/>
      <c r="C688" s="57" t="str">
        <f>IF(C2052="","-",C2052)</f>
        <v>-</v>
      </c>
      <c r="D688" s="57" t="str">
        <f t="shared" ref="D688:O688" si="2810">IF(D2052="","-",D2052)</f>
        <v>-</v>
      </c>
      <c r="E688" s="57" t="str">
        <f t="shared" si="2810"/>
        <v>-</v>
      </c>
      <c r="F688" s="57" t="str">
        <f t="shared" si="2810"/>
        <v>-</v>
      </c>
      <c r="G688" s="57" t="str">
        <f t="shared" si="2810"/>
        <v>-</v>
      </c>
      <c r="H688" s="57" t="str">
        <f t="shared" si="2810"/>
        <v>-</v>
      </c>
      <c r="I688" s="57" t="str">
        <f t="shared" si="2810"/>
        <v>-</v>
      </c>
      <c r="J688" s="57" t="str">
        <f t="shared" si="2810"/>
        <v>-</v>
      </c>
      <c r="K688" s="57" t="str">
        <f t="shared" si="2810"/>
        <v>-</v>
      </c>
      <c r="L688" s="57" t="str">
        <f t="shared" si="2810"/>
        <v>-</v>
      </c>
      <c r="M688" s="57" t="str">
        <f t="shared" si="2810"/>
        <v>-</v>
      </c>
      <c r="N688" s="57" t="str">
        <f t="shared" si="2810"/>
        <v>-</v>
      </c>
      <c r="O688" s="57">
        <f t="shared" si="2810"/>
        <v>0</v>
      </c>
      <c r="P688" s="57">
        <f t="shared" ref="P688:Q688" si="2811">IF(P2052="","-",P2052)</f>
        <v>0</v>
      </c>
      <c r="Q688" s="57">
        <f t="shared" si="2811"/>
        <v>0</v>
      </c>
      <c r="R688" s="57">
        <f t="shared" ref="R688" si="2812">IF(R2052="","-",R2052)</f>
        <v>0</v>
      </c>
    </row>
    <row r="689" spans="1:18" ht="13.9" hidden="1" customHeight="1" outlineLevel="1" x14ac:dyDescent="0.2">
      <c r="A689" s="90" t="s">
        <v>1513</v>
      </c>
      <c r="B689" s="91"/>
      <c r="C689" s="56">
        <f t="shared" ref="C689:J697" si="2813">C2053</f>
        <v>0</v>
      </c>
      <c r="D689" s="56">
        <f t="shared" ref="D689:J691" si="2814">D2053</f>
        <v>0</v>
      </c>
      <c r="E689" s="56">
        <f t="shared" si="2814"/>
        <v>0</v>
      </c>
      <c r="F689" s="56">
        <f t="shared" si="2814"/>
        <v>0</v>
      </c>
      <c r="G689" s="56">
        <f t="shared" si="2814"/>
        <v>0</v>
      </c>
      <c r="H689" s="56">
        <f t="shared" si="2814"/>
        <v>0</v>
      </c>
      <c r="I689" s="56">
        <f t="shared" si="2814"/>
        <v>0</v>
      </c>
      <c r="J689" s="56">
        <f t="shared" si="2814"/>
        <v>0</v>
      </c>
      <c r="K689" s="56">
        <f t="shared" ref="K689:L689" si="2815">K2053</f>
        <v>0</v>
      </c>
      <c r="L689" s="56">
        <f t="shared" si="2815"/>
        <v>0</v>
      </c>
      <c r="M689" s="56">
        <f t="shared" ref="M689:O689" si="2816">M2053</f>
        <v>0</v>
      </c>
      <c r="N689" s="56">
        <f t="shared" si="2816"/>
        <v>0</v>
      </c>
      <c r="O689" s="56">
        <f t="shared" si="2816"/>
        <v>0</v>
      </c>
      <c r="P689" s="56">
        <f t="shared" ref="P689:Q689" si="2817">P2053</f>
        <v>0</v>
      </c>
      <c r="Q689" s="56">
        <f t="shared" si="2817"/>
        <v>0</v>
      </c>
      <c r="R689" s="56">
        <f t="shared" ref="R689" si="2818">R2053</f>
        <v>0</v>
      </c>
    </row>
    <row r="690" spans="1:18" ht="13.9" hidden="1" customHeight="1" outlineLevel="1" x14ac:dyDescent="0.2">
      <c r="A690" s="92" t="s">
        <v>1514</v>
      </c>
      <c r="B690" s="93"/>
      <c r="C690" s="57">
        <f t="shared" si="2813"/>
        <v>0</v>
      </c>
      <c r="D690" s="57">
        <f t="shared" si="2814"/>
        <v>0</v>
      </c>
      <c r="E690" s="57">
        <f t="shared" si="2814"/>
        <v>0</v>
      </c>
      <c r="F690" s="57">
        <f t="shared" si="2814"/>
        <v>0</v>
      </c>
      <c r="G690" s="57">
        <f t="shared" si="2814"/>
        <v>0</v>
      </c>
      <c r="H690" s="57">
        <f t="shared" si="2814"/>
        <v>0</v>
      </c>
      <c r="I690" s="57">
        <f t="shared" si="2814"/>
        <v>0</v>
      </c>
      <c r="J690" s="57">
        <f t="shared" si="2814"/>
        <v>0</v>
      </c>
      <c r="K690" s="57">
        <f t="shared" ref="K690:L690" si="2819">K2054</f>
        <v>0</v>
      </c>
      <c r="L690" s="57">
        <f t="shared" si="2819"/>
        <v>0</v>
      </c>
      <c r="M690" s="57">
        <f t="shared" ref="M690:O690" si="2820">M2054</f>
        <v>0</v>
      </c>
      <c r="N690" s="57">
        <f t="shared" si="2820"/>
        <v>0</v>
      </c>
      <c r="O690" s="57">
        <f t="shared" si="2820"/>
        <v>0</v>
      </c>
      <c r="P690" s="57">
        <f t="shared" ref="P690:Q690" si="2821">P2054</f>
        <v>0</v>
      </c>
      <c r="Q690" s="57">
        <f t="shared" si="2821"/>
        <v>0</v>
      </c>
      <c r="R690" s="57">
        <f t="shared" ref="R690" si="2822">R2054</f>
        <v>0</v>
      </c>
    </row>
    <row r="691" spans="1:18" ht="13.9" hidden="1" customHeight="1" outlineLevel="1" x14ac:dyDescent="0.2">
      <c r="A691" s="90" t="s">
        <v>1515</v>
      </c>
      <c r="B691" s="91"/>
      <c r="C691" s="56">
        <f t="shared" si="2813"/>
        <v>0</v>
      </c>
      <c r="D691" s="56">
        <f t="shared" si="2814"/>
        <v>0</v>
      </c>
      <c r="E691" s="56">
        <f t="shared" si="2814"/>
        <v>0</v>
      </c>
      <c r="F691" s="56">
        <f t="shared" si="2814"/>
        <v>0</v>
      </c>
      <c r="G691" s="56">
        <f t="shared" si="2814"/>
        <v>0</v>
      </c>
      <c r="H691" s="56">
        <f t="shared" si="2814"/>
        <v>0</v>
      </c>
      <c r="I691" s="56">
        <f t="shared" si="2814"/>
        <v>0</v>
      </c>
      <c r="J691" s="56">
        <f t="shared" si="2814"/>
        <v>0</v>
      </c>
      <c r="K691" s="56">
        <f t="shared" ref="K691:L691" si="2823">K2055</f>
        <v>0</v>
      </c>
      <c r="L691" s="56">
        <f t="shared" si="2823"/>
        <v>0</v>
      </c>
      <c r="M691" s="56">
        <f t="shared" ref="M691:O691" si="2824">M2055</f>
        <v>0</v>
      </c>
      <c r="N691" s="56">
        <f t="shared" si="2824"/>
        <v>0</v>
      </c>
      <c r="O691" s="56">
        <f t="shared" si="2824"/>
        <v>0</v>
      </c>
      <c r="P691" s="56">
        <f t="shared" ref="P691:Q691" si="2825">P2055</f>
        <v>0</v>
      </c>
      <c r="Q691" s="56">
        <f t="shared" si="2825"/>
        <v>0</v>
      </c>
      <c r="R691" s="56">
        <f t="shared" ref="R691" si="2826">R2055</f>
        <v>0</v>
      </c>
    </row>
    <row r="692" spans="1:18" ht="13.9" hidden="1" customHeight="1" outlineLevel="1" x14ac:dyDescent="0.2">
      <c r="A692" s="92" t="s">
        <v>95</v>
      </c>
      <c r="B692" s="93"/>
      <c r="C692" s="57">
        <f t="shared" si="2813"/>
        <v>0</v>
      </c>
      <c r="D692" s="57">
        <f t="shared" si="2813"/>
        <v>0</v>
      </c>
      <c r="E692" s="57">
        <f t="shared" si="2813"/>
        <v>0</v>
      </c>
      <c r="F692" s="57">
        <f t="shared" si="2813"/>
        <v>0</v>
      </c>
      <c r="G692" s="57">
        <f t="shared" si="2813"/>
        <v>0</v>
      </c>
      <c r="H692" s="57">
        <f t="shared" si="2813"/>
        <v>0</v>
      </c>
      <c r="I692" s="57">
        <f t="shared" si="2813"/>
        <v>0</v>
      </c>
      <c r="J692" s="57">
        <f t="shared" si="2813"/>
        <v>0</v>
      </c>
      <c r="K692" s="57">
        <f t="shared" ref="K692:L692" si="2827">K2056</f>
        <v>0</v>
      </c>
      <c r="L692" s="57">
        <f t="shared" si="2827"/>
        <v>0</v>
      </c>
      <c r="M692" s="57">
        <f t="shared" ref="M692:O692" si="2828">M2056</f>
        <v>0</v>
      </c>
      <c r="N692" s="57">
        <f t="shared" si="2828"/>
        <v>0</v>
      </c>
      <c r="O692" s="57">
        <f t="shared" si="2828"/>
        <v>0</v>
      </c>
      <c r="P692" s="57">
        <f t="shared" ref="P692:Q692" si="2829">P2056</f>
        <v>0</v>
      </c>
      <c r="Q692" s="57">
        <f t="shared" si="2829"/>
        <v>0</v>
      </c>
      <c r="R692" s="57">
        <f t="shared" ref="R692" si="2830">R2056</f>
        <v>0</v>
      </c>
    </row>
    <row r="693" spans="1:18" ht="13.9" hidden="1" customHeight="1" outlineLevel="1" x14ac:dyDescent="0.2">
      <c r="A693" s="90" t="s">
        <v>1516</v>
      </c>
      <c r="B693" s="91"/>
      <c r="C693" s="56">
        <f t="shared" si="2813"/>
        <v>0</v>
      </c>
      <c r="D693" s="56">
        <f t="shared" si="2813"/>
        <v>0</v>
      </c>
      <c r="E693" s="56">
        <f t="shared" si="2813"/>
        <v>0</v>
      </c>
      <c r="F693" s="56">
        <f t="shared" si="2813"/>
        <v>0</v>
      </c>
      <c r="G693" s="56">
        <f t="shared" si="2813"/>
        <v>0</v>
      </c>
      <c r="H693" s="56">
        <f t="shared" si="2813"/>
        <v>0</v>
      </c>
      <c r="I693" s="56">
        <f t="shared" si="2813"/>
        <v>0</v>
      </c>
      <c r="J693" s="56">
        <f t="shared" si="2813"/>
        <v>0</v>
      </c>
      <c r="K693" s="56">
        <f t="shared" ref="K693:L693" si="2831">K2057</f>
        <v>0</v>
      </c>
      <c r="L693" s="56">
        <f t="shared" si="2831"/>
        <v>0</v>
      </c>
      <c r="M693" s="56">
        <f t="shared" ref="M693:O693" si="2832">M2057</f>
        <v>0</v>
      </c>
      <c r="N693" s="56">
        <f t="shared" si="2832"/>
        <v>0</v>
      </c>
      <c r="O693" s="56">
        <f t="shared" si="2832"/>
        <v>0</v>
      </c>
      <c r="P693" s="56">
        <f t="shared" ref="P693:Q693" si="2833">P2057</f>
        <v>0</v>
      </c>
      <c r="Q693" s="56">
        <f t="shared" si="2833"/>
        <v>0</v>
      </c>
      <c r="R693" s="56">
        <f t="shared" ref="R693" si="2834">R2057</f>
        <v>0</v>
      </c>
    </row>
    <row r="694" spans="1:18" ht="13.9" hidden="1" customHeight="1" outlineLevel="1" x14ac:dyDescent="0.2">
      <c r="A694" s="92" t="s">
        <v>1517</v>
      </c>
      <c r="B694" s="93"/>
      <c r="C694" s="57">
        <f t="shared" si="2813"/>
        <v>0</v>
      </c>
      <c r="D694" s="57">
        <f t="shared" si="2813"/>
        <v>0</v>
      </c>
      <c r="E694" s="57">
        <f t="shared" si="2813"/>
        <v>0</v>
      </c>
      <c r="F694" s="57">
        <f t="shared" si="2813"/>
        <v>0</v>
      </c>
      <c r="G694" s="57">
        <f t="shared" si="2813"/>
        <v>0</v>
      </c>
      <c r="H694" s="57">
        <f t="shared" si="2813"/>
        <v>0</v>
      </c>
      <c r="I694" s="57">
        <f t="shared" si="2813"/>
        <v>0</v>
      </c>
      <c r="J694" s="57">
        <f t="shared" si="2813"/>
        <v>0</v>
      </c>
      <c r="K694" s="57">
        <f t="shared" ref="K694:L694" si="2835">K2058</f>
        <v>0</v>
      </c>
      <c r="L694" s="57">
        <f t="shared" si="2835"/>
        <v>0</v>
      </c>
      <c r="M694" s="57">
        <f t="shared" ref="M694:O694" si="2836">M2058</f>
        <v>0</v>
      </c>
      <c r="N694" s="57">
        <f t="shared" si="2836"/>
        <v>0</v>
      </c>
      <c r="O694" s="57">
        <f t="shared" si="2836"/>
        <v>0</v>
      </c>
      <c r="P694" s="57">
        <f t="shared" ref="P694:Q694" si="2837">P2058</f>
        <v>0</v>
      </c>
      <c r="Q694" s="57">
        <f t="shared" si="2837"/>
        <v>0</v>
      </c>
      <c r="R694" s="57">
        <f t="shared" ref="R694" si="2838">R2058</f>
        <v>0</v>
      </c>
    </row>
    <row r="695" spans="1:18" ht="13.9" hidden="1" customHeight="1" outlineLevel="1" x14ac:dyDescent="0.2">
      <c r="A695" s="90" t="s">
        <v>96</v>
      </c>
      <c r="B695" s="91"/>
      <c r="C695" s="56">
        <f t="shared" si="2813"/>
        <v>0</v>
      </c>
      <c r="D695" s="56">
        <f t="shared" si="2813"/>
        <v>0</v>
      </c>
      <c r="E695" s="56">
        <f t="shared" si="2813"/>
        <v>0</v>
      </c>
      <c r="F695" s="56">
        <f t="shared" si="2813"/>
        <v>0</v>
      </c>
      <c r="G695" s="56">
        <f t="shared" si="2813"/>
        <v>0</v>
      </c>
      <c r="H695" s="56">
        <f t="shared" si="2813"/>
        <v>0</v>
      </c>
      <c r="I695" s="56">
        <f t="shared" si="2813"/>
        <v>0</v>
      </c>
      <c r="J695" s="56">
        <f t="shared" si="2813"/>
        <v>0</v>
      </c>
      <c r="K695" s="56">
        <f t="shared" ref="K695:L695" si="2839">K2059</f>
        <v>0</v>
      </c>
      <c r="L695" s="56">
        <f t="shared" si="2839"/>
        <v>0</v>
      </c>
      <c r="M695" s="56">
        <f t="shared" ref="M695:O695" si="2840">M2059</f>
        <v>0</v>
      </c>
      <c r="N695" s="56">
        <f t="shared" si="2840"/>
        <v>0</v>
      </c>
      <c r="O695" s="56">
        <f t="shared" si="2840"/>
        <v>0</v>
      </c>
      <c r="P695" s="56">
        <f t="shared" ref="P695:Q695" si="2841">P2059</f>
        <v>0</v>
      </c>
      <c r="Q695" s="56">
        <f t="shared" si="2841"/>
        <v>0</v>
      </c>
      <c r="R695" s="56">
        <f t="shared" ref="R695" si="2842">R2059</f>
        <v>0</v>
      </c>
    </row>
    <row r="696" spans="1:18" ht="13.9" hidden="1" customHeight="1" outlineLevel="1" x14ac:dyDescent="0.2">
      <c r="A696" s="92" t="s">
        <v>1518</v>
      </c>
      <c r="B696" s="93"/>
      <c r="C696" s="57">
        <f t="shared" si="2813"/>
        <v>0</v>
      </c>
      <c r="D696" s="57">
        <f t="shared" si="2813"/>
        <v>0</v>
      </c>
      <c r="E696" s="57">
        <f t="shared" si="2813"/>
        <v>0</v>
      </c>
      <c r="F696" s="57">
        <f t="shared" si="2813"/>
        <v>0</v>
      </c>
      <c r="G696" s="57">
        <f t="shared" si="2813"/>
        <v>0</v>
      </c>
      <c r="H696" s="57">
        <f t="shared" si="2813"/>
        <v>0</v>
      </c>
      <c r="I696" s="57">
        <f t="shared" si="2813"/>
        <v>0</v>
      </c>
      <c r="J696" s="57">
        <f t="shared" si="2813"/>
        <v>0</v>
      </c>
      <c r="K696" s="57">
        <f t="shared" ref="K696:L696" si="2843">K2060</f>
        <v>0</v>
      </c>
      <c r="L696" s="57">
        <f t="shared" si="2843"/>
        <v>0</v>
      </c>
      <c r="M696" s="57">
        <f t="shared" ref="M696:O696" si="2844">M2060</f>
        <v>0</v>
      </c>
      <c r="N696" s="57">
        <f t="shared" si="2844"/>
        <v>0</v>
      </c>
      <c r="O696" s="57">
        <f t="shared" si="2844"/>
        <v>0</v>
      </c>
      <c r="P696" s="57">
        <f t="shared" ref="P696:Q696" si="2845">P2060</f>
        <v>0</v>
      </c>
      <c r="Q696" s="57">
        <f t="shared" si="2845"/>
        <v>0</v>
      </c>
      <c r="R696" s="57">
        <f t="shared" ref="R696" si="2846">R2060</f>
        <v>0</v>
      </c>
    </row>
    <row r="697" spans="1:18" ht="13.9" hidden="1" customHeight="1" outlineLevel="1" x14ac:dyDescent="0.2">
      <c r="A697" s="90" t="s">
        <v>1519</v>
      </c>
      <c r="B697" s="91"/>
      <c r="C697" s="56">
        <f t="shared" si="2813"/>
        <v>0</v>
      </c>
      <c r="D697" s="56">
        <f t="shared" si="2813"/>
        <v>0</v>
      </c>
      <c r="E697" s="56">
        <f t="shared" si="2813"/>
        <v>0</v>
      </c>
      <c r="F697" s="56">
        <f t="shared" si="2813"/>
        <v>0</v>
      </c>
      <c r="G697" s="56">
        <f t="shared" si="2813"/>
        <v>0</v>
      </c>
      <c r="H697" s="56">
        <f t="shared" si="2813"/>
        <v>0</v>
      </c>
      <c r="I697" s="56">
        <f t="shared" si="2813"/>
        <v>0</v>
      </c>
      <c r="J697" s="56">
        <f t="shared" si="2813"/>
        <v>0</v>
      </c>
      <c r="K697" s="56">
        <f t="shared" ref="K697:L697" si="2847">K2061</f>
        <v>0</v>
      </c>
      <c r="L697" s="56">
        <f t="shared" si="2847"/>
        <v>0</v>
      </c>
      <c r="M697" s="56">
        <f t="shared" ref="M697:O697" si="2848">M2061</f>
        <v>0</v>
      </c>
      <c r="N697" s="56">
        <f t="shared" si="2848"/>
        <v>0</v>
      </c>
      <c r="O697" s="56">
        <f t="shared" si="2848"/>
        <v>0</v>
      </c>
      <c r="P697" s="56">
        <f t="shared" ref="P697:Q697" si="2849">P2061</f>
        <v>0</v>
      </c>
      <c r="Q697" s="56">
        <f t="shared" si="2849"/>
        <v>0</v>
      </c>
      <c r="R697" s="56">
        <f t="shared" ref="R697" si="2850">R2061</f>
        <v>0</v>
      </c>
    </row>
    <row r="698" spans="1:18" ht="13.9" hidden="1" customHeight="1" outlineLevel="1" x14ac:dyDescent="0.2">
      <c r="A698" s="92" t="s">
        <v>1520</v>
      </c>
      <c r="B698" s="93"/>
      <c r="C698" s="57">
        <f t="shared" ref="C698:J710" si="2851">C2062</f>
        <v>0</v>
      </c>
      <c r="D698" s="57">
        <f t="shared" si="2851"/>
        <v>0</v>
      </c>
      <c r="E698" s="57">
        <f t="shared" si="2851"/>
        <v>0</v>
      </c>
      <c r="F698" s="57">
        <f t="shared" si="2851"/>
        <v>0</v>
      </c>
      <c r="G698" s="57">
        <f t="shared" si="2851"/>
        <v>0</v>
      </c>
      <c r="H698" s="57">
        <f t="shared" si="2851"/>
        <v>0</v>
      </c>
      <c r="I698" s="57">
        <f t="shared" si="2851"/>
        <v>0</v>
      </c>
      <c r="J698" s="57">
        <f t="shared" si="2851"/>
        <v>0</v>
      </c>
      <c r="K698" s="57">
        <f t="shared" ref="K698:L698" si="2852">K2062</f>
        <v>0</v>
      </c>
      <c r="L698" s="57">
        <f t="shared" si="2852"/>
        <v>0</v>
      </c>
      <c r="M698" s="57">
        <f t="shared" ref="M698:O698" si="2853">M2062</f>
        <v>0</v>
      </c>
      <c r="N698" s="57">
        <f t="shared" si="2853"/>
        <v>0</v>
      </c>
      <c r="O698" s="57">
        <f t="shared" si="2853"/>
        <v>0</v>
      </c>
      <c r="P698" s="57">
        <f t="shared" ref="P698:Q698" si="2854">P2062</f>
        <v>0</v>
      </c>
      <c r="Q698" s="57">
        <f t="shared" si="2854"/>
        <v>0</v>
      </c>
      <c r="R698" s="57">
        <f t="shared" ref="R698" si="2855">R2062</f>
        <v>0</v>
      </c>
    </row>
    <row r="699" spans="1:18" ht="13.9" hidden="1" customHeight="1" outlineLevel="1" x14ac:dyDescent="0.2">
      <c r="A699" s="90" t="s">
        <v>1521</v>
      </c>
      <c r="B699" s="91"/>
      <c r="C699" s="56">
        <f t="shared" si="2851"/>
        <v>0</v>
      </c>
      <c r="D699" s="56">
        <f t="shared" si="2851"/>
        <v>0</v>
      </c>
      <c r="E699" s="56">
        <f t="shared" si="2851"/>
        <v>0</v>
      </c>
      <c r="F699" s="56">
        <f t="shared" si="2851"/>
        <v>0</v>
      </c>
      <c r="G699" s="56">
        <f t="shared" si="2851"/>
        <v>0</v>
      </c>
      <c r="H699" s="56">
        <f t="shared" si="2851"/>
        <v>0</v>
      </c>
      <c r="I699" s="56">
        <f t="shared" si="2851"/>
        <v>0</v>
      </c>
      <c r="J699" s="56">
        <f t="shared" si="2851"/>
        <v>0</v>
      </c>
      <c r="K699" s="56">
        <f t="shared" ref="K699:L699" si="2856">K2063</f>
        <v>0</v>
      </c>
      <c r="L699" s="56">
        <f t="shared" si="2856"/>
        <v>0</v>
      </c>
      <c r="M699" s="56">
        <f t="shared" ref="M699:O699" si="2857">M2063</f>
        <v>0</v>
      </c>
      <c r="N699" s="56">
        <f t="shared" si="2857"/>
        <v>0</v>
      </c>
      <c r="O699" s="56">
        <f t="shared" si="2857"/>
        <v>0</v>
      </c>
      <c r="P699" s="56">
        <f t="shared" ref="P699:Q699" si="2858">P2063</f>
        <v>0</v>
      </c>
      <c r="Q699" s="56">
        <f t="shared" si="2858"/>
        <v>0</v>
      </c>
      <c r="R699" s="56">
        <f t="shared" ref="R699" si="2859">R2063</f>
        <v>0</v>
      </c>
    </row>
    <row r="700" spans="1:18" ht="13.9" customHeight="1" collapsed="1" x14ac:dyDescent="0.2">
      <c r="A700" s="86" t="s">
        <v>1522</v>
      </c>
      <c r="B700" s="87"/>
      <c r="C700" s="56">
        <f t="shared" si="2851"/>
        <v>0</v>
      </c>
      <c r="D700" s="56">
        <f t="shared" si="2851"/>
        <v>0</v>
      </c>
      <c r="E700" s="56">
        <f t="shared" si="2851"/>
        <v>0</v>
      </c>
      <c r="F700" s="56">
        <f t="shared" si="2851"/>
        <v>0</v>
      </c>
      <c r="G700" s="56">
        <f t="shared" si="2851"/>
        <v>0</v>
      </c>
      <c r="H700" s="56">
        <f t="shared" si="2851"/>
        <v>0</v>
      </c>
      <c r="I700" s="56">
        <f t="shared" si="2851"/>
        <v>0</v>
      </c>
      <c r="J700" s="56">
        <f t="shared" si="2851"/>
        <v>0</v>
      </c>
      <c r="K700" s="56">
        <f t="shared" ref="K700:L700" si="2860">K2064</f>
        <v>0</v>
      </c>
      <c r="L700" s="56">
        <f t="shared" si="2860"/>
        <v>0</v>
      </c>
      <c r="M700" s="56">
        <f t="shared" ref="M700:O700" si="2861">M2064</f>
        <v>0</v>
      </c>
      <c r="N700" s="56">
        <f t="shared" si="2861"/>
        <v>0</v>
      </c>
      <c r="O700" s="56">
        <f t="shared" si="2861"/>
        <v>0</v>
      </c>
      <c r="P700" s="56">
        <f t="shared" ref="P700:Q700" si="2862">P2064</f>
        <v>0</v>
      </c>
      <c r="Q700" s="56">
        <f t="shared" si="2862"/>
        <v>0</v>
      </c>
      <c r="R700" s="56">
        <f t="shared" ref="R700" si="2863">R2064</f>
        <v>0</v>
      </c>
    </row>
    <row r="701" spans="1:18" ht="13.9" customHeight="1" collapsed="1" x14ac:dyDescent="0.2">
      <c r="A701" s="94" t="s">
        <v>1533</v>
      </c>
      <c r="B701" s="95"/>
      <c r="C701" s="58">
        <f t="shared" si="2851"/>
        <v>3.1589999999999998</v>
      </c>
      <c r="D701" s="58">
        <f t="shared" si="2851"/>
        <v>3.2850000000000001</v>
      </c>
      <c r="E701" s="58">
        <f t="shared" si="2851"/>
        <v>3.2250000000000001</v>
      </c>
      <c r="F701" s="58">
        <f t="shared" si="2851"/>
        <v>3.32</v>
      </c>
      <c r="G701" s="58">
        <f t="shared" si="2851"/>
        <v>3.4</v>
      </c>
      <c r="H701" s="58">
        <f t="shared" si="2851"/>
        <v>3.448</v>
      </c>
      <c r="I701" s="58">
        <f t="shared" si="2851"/>
        <v>3.59</v>
      </c>
      <c r="J701" s="58">
        <f t="shared" si="2851"/>
        <v>3.27</v>
      </c>
      <c r="K701" s="58">
        <f t="shared" ref="K701:L701" si="2864">K2065</f>
        <v>3.3039999999999998</v>
      </c>
      <c r="L701" s="58">
        <f t="shared" si="2864"/>
        <v>3.4239999999999999</v>
      </c>
      <c r="M701" s="58">
        <f t="shared" ref="M701:O701" si="2865">M2065</f>
        <v>3.5369999999999999</v>
      </c>
      <c r="N701" s="58">
        <f t="shared" si="2865"/>
        <v>3.7290000000000001</v>
      </c>
      <c r="O701" s="58">
        <f t="shared" si="2865"/>
        <v>3.7290000000000001</v>
      </c>
      <c r="P701" s="58">
        <f t="shared" ref="P701:Q701" si="2866">P2065</f>
        <v>3.964</v>
      </c>
      <c r="Q701" s="58">
        <f t="shared" si="2866"/>
        <v>3.8940000000000001</v>
      </c>
      <c r="R701" s="58">
        <f t="shared" ref="R701" si="2867">R2065</f>
        <v>3.9929999999999999</v>
      </c>
    </row>
    <row r="702" spans="1:18" ht="13.9" customHeight="1" x14ac:dyDescent="0.2">
      <c r="A702" s="86" t="s">
        <v>1504</v>
      </c>
      <c r="B702" s="87"/>
      <c r="C702" s="56">
        <f t="shared" si="2851"/>
        <v>2.681</v>
      </c>
      <c r="D702" s="56">
        <f t="shared" si="2851"/>
        <v>2.7189999999999999</v>
      </c>
      <c r="E702" s="56">
        <f t="shared" si="2851"/>
        <v>2.6680000000000001</v>
      </c>
      <c r="F702" s="56">
        <f t="shared" si="2851"/>
        <v>2.7810000000000001</v>
      </c>
      <c r="G702" s="56">
        <f t="shared" si="2851"/>
        <v>2.8319999999999999</v>
      </c>
      <c r="H702" s="56">
        <f t="shared" si="2851"/>
        <v>2.867</v>
      </c>
      <c r="I702" s="56">
        <f t="shared" si="2851"/>
        <v>2.988</v>
      </c>
      <c r="J702" s="56">
        <f t="shared" si="2851"/>
        <v>2.649</v>
      </c>
      <c r="K702" s="56">
        <f t="shared" ref="K702:L702" si="2868">K2066</f>
        <v>2.6589999999999998</v>
      </c>
      <c r="L702" s="56">
        <f t="shared" si="2868"/>
        <v>2.7229999999999999</v>
      </c>
      <c r="M702" s="56">
        <f t="shared" ref="M702:O702" si="2869">M2066</f>
        <v>2.7930000000000001</v>
      </c>
      <c r="N702" s="56">
        <f t="shared" si="2869"/>
        <v>3.0030000000000001</v>
      </c>
      <c r="O702" s="56">
        <f t="shared" si="2869"/>
        <v>3.0190000000000001</v>
      </c>
      <c r="P702" s="56">
        <f t="shared" ref="P702:Q702" si="2870">P2066</f>
        <v>3.2090000000000001</v>
      </c>
      <c r="Q702" s="56">
        <f t="shared" si="2870"/>
        <v>3.1309999999999998</v>
      </c>
      <c r="R702" s="56">
        <f t="shared" ref="R702" si="2871">R2066</f>
        <v>3.254</v>
      </c>
    </row>
    <row r="703" spans="1:18" ht="13.9" customHeight="1" x14ac:dyDescent="0.2">
      <c r="A703" s="88" t="s">
        <v>1505</v>
      </c>
      <c r="B703" s="89"/>
      <c r="C703" s="57">
        <f t="shared" si="2851"/>
        <v>0.34399999999999997</v>
      </c>
      <c r="D703" s="57">
        <f t="shared" si="2851"/>
        <v>0.40899999999999997</v>
      </c>
      <c r="E703" s="57">
        <f t="shared" si="2851"/>
        <v>0.38700000000000001</v>
      </c>
      <c r="F703" s="57">
        <f t="shared" si="2851"/>
        <v>0.376</v>
      </c>
      <c r="G703" s="57">
        <f t="shared" si="2851"/>
        <v>0.39200000000000002</v>
      </c>
      <c r="H703" s="57">
        <f t="shared" si="2851"/>
        <v>0.39700000000000002</v>
      </c>
      <c r="I703" s="57">
        <f t="shared" si="2851"/>
        <v>0.40699999999999997</v>
      </c>
      <c r="J703" s="57">
        <f t="shared" si="2851"/>
        <v>0.41699999999999998</v>
      </c>
      <c r="K703" s="57">
        <f t="shared" ref="K703:L703" si="2872">K2067</f>
        <v>0.42299999999999999</v>
      </c>
      <c r="L703" s="57">
        <f t="shared" si="2872"/>
        <v>0.47</v>
      </c>
      <c r="M703" s="57">
        <f t="shared" ref="M703:O703" si="2873">M2067</f>
        <v>0.495</v>
      </c>
      <c r="N703" s="57">
        <f t="shared" si="2873"/>
        <v>0.55100000000000005</v>
      </c>
      <c r="O703" s="57">
        <f t="shared" si="2873"/>
        <v>0.52400000000000002</v>
      </c>
      <c r="P703" s="57">
        <f t="shared" ref="P703:Q703" si="2874">P2067</f>
        <v>0.56000000000000005</v>
      </c>
      <c r="Q703" s="57">
        <f t="shared" si="2874"/>
        <v>0.56499999999999995</v>
      </c>
      <c r="R703" s="57">
        <f t="shared" ref="R703" si="2875">R2067</f>
        <v>0.54500000000000004</v>
      </c>
    </row>
    <row r="704" spans="1:18" ht="13.9" hidden="1" customHeight="1" outlineLevel="1" x14ac:dyDescent="0.2">
      <c r="A704" s="90" t="s">
        <v>1506</v>
      </c>
      <c r="B704" s="91"/>
      <c r="C704" s="56">
        <f t="shared" si="2851"/>
        <v>1E-3</v>
      </c>
      <c r="D704" s="56">
        <f t="shared" si="2851"/>
        <v>1E-3</v>
      </c>
      <c r="E704" s="56">
        <f t="shared" si="2851"/>
        <v>1E-3</v>
      </c>
      <c r="F704" s="56">
        <f t="shared" si="2851"/>
        <v>1E-3</v>
      </c>
      <c r="G704" s="56">
        <f t="shared" si="2851"/>
        <v>1E-3</v>
      </c>
      <c r="H704" s="56">
        <f t="shared" si="2851"/>
        <v>1E-3</v>
      </c>
      <c r="I704" s="56">
        <f t="shared" si="2851"/>
        <v>1E-3</v>
      </c>
      <c r="J704" s="56">
        <f t="shared" si="2851"/>
        <v>1E-3</v>
      </c>
      <c r="K704" s="56">
        <f t="shared" ref="K704:L704" si="2876">K2068</f>
        <v>1E-3</v>
      </c>
      <c r="L704" s="56">
        <f t="shared" si="2876"/>
        <v>1E-3</v>
      </c>
      <c r="M704" s="56">
        <f t="shared" ref="M704:O704" si="2877">M2068</f>
        <v>1E-3</v>
      </c>
      <c r="N704" s="56">
        <f t="shared" si="2877"/>
        <v>1E-3</v>
      </c>
      <c r="O704" s="56">
        <f t="shared" si="2877"/>
        <v>1E-3</v>
      </c>
      <c r="P704" s="56">
        <f t="shared" ref="P704:Q704" si="2878">P2068</f>
        <v>1E-3</v>
      </c>
      <c r="Q704" s="56">
        <f t="shared" si="2878"/>
        <v>1E-3</v>
      </c>
      <c r="R704" s="56">
        <f t="shared" ref="R704" si="2879">R2068</f>
        <v>1E-3</v>
      </c>
    </row>
    <row r="705" spans="1:18" ht="13.9" hidden="1" customHeight="1" outlineLevel="1" x14ac:dyDescent="0.2">
      <c r="A705" s="92" t="s">
        <v>1507</v>
      </c>
      <c r="B705" s="93"/>
      <c r="C705" s="57">
        <f t="shared" si="2851"/>
        <v>0</v>
      </c>
      <c r="D705" s="57">
        <f t="shared" si="2851"/>
        <v>0</v>
      </c>
      <c r="E705" s="57">
        <f t="shared" si="2851"/>
        <v>0</v>
      </c>
      <c r="F705" s="57">
        <f t="shared" si="2851"/>
        <v>0</v>
      </c>
      <c r="G705" s="57">
        <f t="shared" si="2851"/>
        <v>0</v>
      </c>
      <c r="H705" s="57">
        <f t="shared" si="2851"/>
        <v>0</v>
      </c>
      <c r="I705" s="57">
        <f t="shared" si="2851"/>
        <v>0</v>
      </c>
      <c r="J705" s="57">
        <f t="shared" si="2851"/>
        <v>0</v>
      </c>
      <c r="K705" s="57">
        <f t="shared" ref="K705:L705" si="2880">K2069</f>
        <v>0</v>
      </c>
      <c r="L705" s="57">
        <f t="shared" si="2880"/>
        <v>0</v>
      </c>
      <c r="M705" s="57">
        <f t="shared" ref="M705:O705" si="2881">M2069</f>
        <v>0</v>
      </c>
      <c r="N705" s="57">
        <f t="shared" si="2881"/>
        <v>0</v>
      </c>
      <c r="O705" s="57">
        <f t="shared" si="2881"/>
        <v>0</v>
      </c>
      <c r="P705" s="57">
        <f t="shared" ref="P705:Q705" si="2882">P2069</f>
        <v>0</v>
      </c>
      <c r="Q705" s="57">
        <f t="shared" si="2882"/>
        <v>0</v>
      </c>
      <c r="R705" s="57">
        <f t="shared" ref="R705" si="2883">R2069</f>
        <v>0</v>
      </c>
    </row>
    <row r="706" spans="1:18" ht="13.9" hidden="1" customHeight="1" outlineLevel="1" x14ac:dyDescent="0.2">
      <c r="A706" s="90" t="s">
        <v>1508</v>
      </c>
      <c r="B706" s="91"/>
      <c r="C706" s="56">
        <f t="shared" si="2851"/>
        <v>0</v>
      </c>
      <c r="D706" s="56">
        <f t="shared" si="2851"/>
        <v>0</v>
      </c>
      <c r="E706" s="56">
        <f t="shared" si="2851"/>
        <v>0</v>
      </c>
      <c r="F706" s="56">
        <f t="shared" si="2851"/>
        <v>0</v>
      </c>
      <c r="G706" s="56">
        <f t="shared" si="2851"/>
        <v>0</v>
      </c>
      <c r="H706" s="56">
        <f t="shared" si="2851"/>
        <v>0</v>
      </c>
      <c r="I706" s="56">
        <f t="shared" si="2851"/>
        <v>0</v>
      </c>
      <c r="J706" s="56">
        <f t="shared" si="2851"/>
        <v>0</v>
      </c>
      <c r="K706" s="56">
        <f t="shared" ref="K706:L706" si="2884">K2070</f>
        <v>0</v>
      </c>
      <c r="L706" s="56">
        <f t="shared" si="2884"/>
        <v>0</v>
      </c>
      <c r="M706" s="56">
        <f t="shared" ref="M706:O706" si="2885">M2070</f>
        <v>0</v>
      </c>
      <c r="N706" s="56">
        <f t="shared" si="2885"/>
        <v>0</v>
      </c>
      <c r="O706" s="56">
        <f t="shared" si="2885"/>
        <v>0</v>
      </c>
      <c r="P706" s="56">
        <f t="shared" ref="P706:Q706" si="2886">P2070</f>
        <v>0</v>
      </c>
      <c r="Q706" s="56">
        <f t="shared" si="2886"/>
        <v>0</v>
      </c>
      <c r="R706" s="56">
        <f t="shared" ref="R706" si="2887">R2070</f>
        <v>0</v>
      </c>
    </row>
    <row r="707" spans="1:18" ht="13.9" hidden="1" customHeight="1" outlineLevel="1" x14ac:dyDescent="0.2">
      <c r="A707" s="92" t="s">
        <v>1509</v>
      </c>
      <c r="B707" s="93"/>
      <c r="C707" s="57">
        <f t="shared" si="2851"/>
        <v>0</v>
      </c>
      <c r="D707" s="57">
        <f t="shared" si="2851"/>
        <v>0</v>
      </c>
      <c r="E707" s="57">
        <f t="shared" si="2851"/>
        <v>0</v>
      </c>
      <c r="F707" s="57">
        <f t="shared" si="2851"/>
        <v>0</v>
      </c>
      <c r="G707" s="57">
        <f t="shared" si="2851"/>
        <v>0</v>
      </c>
      <c r="H707" s="57">
        <f t="shared" si="2851"/>
        <v>0</v>
      </c>
      <c r="I707" s="57">
        <f t="shared" si="2851"/>
        <v>0</v>
      </c>
      <c r="J707" s="57">
        <f t="shared" si="2851"/>
        <v>0</v>
      </c>
      <c r="K707" s="57">
        <f t="shared" ref="K707:L707" si="2888">K2071</f>
        <v>1E-3</v>
      </c>
      <c r="L707" s="57">
        <f t="shared" si="2888"/>
        <v>0</v>
      </c>
      <c r="M707" s="57">
        <f t="shared" ref="M707:O707" si="2889">M2071</f>
        <v>0</v>
      </c>
      <c r="N707" s="57">
        <f t="shared" si="2889"/>
        <v>0</v>
      </c>
      <c r="O707" s="57">
        <f t="shared" si="2889"/>
        <v>0</v>
      </c>
      <c r="P707" s="57">
        <f t="shared" ref="P707:Q707" si="2890">P2071</f>
        <v>0</v>
      </c>
      <c r="Q707" s="57">
        <f t="shared" si="2890"/>
        <v>0</v>
      </c>
      <c r="R707" s="57">
        <f t="shared" ref="R707" si="2891">R2071</f>
        <v>0</v>
      </c>
    </row>
    <row r="708" spans="1:18" ht="13.9" hidden="1" customHeight="1" outlineLevel="1" x14ac:dyDescent="0.2">
      <c r="A708" s="90" t="s">
        <v>1510</v>
      </c>
      <c r="B708" s="91"/>
      <c r="C708" s="56">
        <f t="shared" si="2851"/>
        <v>0</v>
      </c>
      <c r="D708" s="56">
        <f t="shared" si="2851"/>
        <v>0</v>
      </c>
      <c r="E708" s="56">
        <f t="shared" si="2851"/>
        <v>0</v>
      </c>
      <c r="F708" s="56">
        <f t="shared" si="2851"/>
        <v>0</v>
      </c>
      <c r="G708" s="56">
        <f t="shared" si="2851"/>
        <v>0</v>
      </c>
      <c r="H708" s="56">
        <f t="shared" si="2851"/>
        <v>0</v>
      </c>
      <c r="I708" s="56">
        <f t="shared" si="2851"/>
        <v>0</v>
      </c>
      <c r="J708" s="56">
        <f t="shared" si="2851"/>
        <v>0</v>
      </c>
      <c r="K708" s="56">
        <f t="shared" ref="K708:L708" si="2892">K2072</f>
        <v>0</v>
      </c>
      <c r="L708" s="56">
        <f t="shared" si="2892"/>
        <v>0</v>
      </c>
      <c r="M708" s="56">
        <f t="shared" ref="M708:O708" si="2893">M2072</f>
        <v>0</v>
      </c>
      <c r="N708" s="56">
        <f t="shared" si="2893"/>
        <v>0</v>
      </c>
      <c r="O708" s="56">
        <f t="shared" si="2893"/>
        <v>0</v>
      </c>
      <c r="P708" s="56">
        <f t="shared" ref="P708:Q708" si="2894">P2072</f>
        <v>0</v>
      </c>
      <c r="Q708" s="56">
        <f t="shared" si="2894"/>
        <v>0</v>
      </c>
      <c r="R708" s="56">
        <f t="shared" ref="R708" si="2895">R2072</f>
        <v>0</v>
      </c>
    </row>
    <row r="709" spans="1:18" ht="13.9" hidden="1" customHeight="1" outlineLevel="1" x14ac:dyDescent="0.2">
      <c r="A709" s="92" t="s">
        <v>1511</v>
      </c>
      <c r="B709" s="93"/>
      <c r="C709" s="57">
        <f t="shared" si="2851"/>
        <v>0</v>
      </c>
      <c r="D709" s="57">
        <f t="shared" si="2851"/>
        <v>0</v>
      </c>
      <c r="E709" s="57">
        <f t="shared" si="2851"/>
        <v>0</v>
      </c>
      <c r="F709" s="57">
        <f t="shared" si="2851"/>
        <v>0</v>
      </c>
      <c r="G709" s="57">
        <f t="shared" si="2851"/>
        <v>0</v>
      </c>
      <c r="H709" s="57">
        <f t="shared" si="2851"/>
        <v>0</v>
      </c>
      <c r="I709" s="57">
        <f t="shared" si="2851"/>
        <v>0</v>
      </c>
      <c r="J709" s="57">
        <f t="shared" si="2851"/>
        <v>0</v>
      </c>
      <c r="K709" s="57">
        <f t="shared" ref="K709:L709" si="2896">K2073</f>
        <v>0</v>
      </c>
      <c r="L709" s="57">
        <f t="shared" si="2896"/>
        <v>0</v>
      </c>
      <c r="M709" s="57">
        <f t="shared" ref="M709:O709" si="2897">M2073</f>
        <v>0</v>
      </c>
      <c r="N709" s="57">
        <f t="shared" si="2897"/>
        <v>0</v>
      </c>
      <c r="O709" s="57">
        <f t="shared" si="2897"/>
        <v>0</v>
      </c>
      <c r="P709" s="57">
        <f t="shared" ref="P709:Q709" si="2898">P2073</f>
        <v>0</v>
      </c>
      <c r="Q709" s="57">
        <f t="shared" si="2898"/>
        <v>0</v>
      </c>
      <c r="R709" s="57">
        <f t="shared" ref="R709" si="2899">R2073</f>
        <v>0</v>
      </c>
    </row>
    <row r="710" spans="1:18" ht="13.9" hidden="1" customHeight="1" outlineLevel="1" x14ac:dyDescent="0.2">
      <c r="A710" s="90" t="s">
        <v>1512</v>
      </c>
      <c r="B710" s="91"/>
      <c r="C710" s="56">
        <f t="shared" si="2851"/>
        <v>0</v>
      </c>
      <c r="D710" s="56">
        <f t="shared" si="2851"/>
        <v>0</v>
      </c>
      <c r="E710" s="56">
        <f t="shared" si="2851"/>
        <v>0</v>
      </c>
      <c r="F710" s="56">
        <f t="shared" si="2851"/>
        <v>0</v>
      </c>
      <c r="G710" s="56">
        <f t="shared" si="2851"/>
        <v>0</v>
      </c>
      <c r="H710" s="56">
        <f t="shared" si="2851"/>
        <v>0</v>
      </c>
      <c r="I710" s="56">
        <f t="shared" si="2851"/>
        <v>0</v>
      </c>
      <c r="J710" s="56">
        <f t="shared" si="2851"/>
        <v>0</v>
      </c>
      <c r="K710" s="56">
        <f t="shared" ref="K710:L710" si="2900">K2074</f>
        <v>0</v>
      </c>
      <c r="L710" s="56">
        <f t="shared" si="2900"/>
        <v>0</v>
      </c>
      <c r="M710" s="56">
        <f t="shared" ref="M710:O710" si="2901">M2074</f>
        <v>0</v>
      </c>
      <c r="N710" s="56">
        <f t="shared" si="2901"/>
        <v>0</v>
      </c>
      <c r="O710" s="56">
        <f t="shared" si="2901"/>
        <v>0</v>
      </c>
      <c r="P710" s="56">
        <f t="shared" ref="P710:Q710" si="2902">P2074</f>
        <v>0</v>
      </c>
      <c r="Q710" s="56">
        <f t="shared" si="2902"/>
        <v>0</v>
      </c>
      <c r="R710" s="56">
        <f t="shared" ref="R710" si="2903">R2074</f>
        <v>0</v>
      </c>
    </row>
    <row r="711" spans="1:18" ht="13.9" hidden="1" customHeight="1" outlineLevel="1" x14ac:dyDescent="0.2">
      <c r="A711" s="92" t="s">
        <v>1607</v>
      </c>
      <c r="B711" s="93"/>
      <c r="C711" s="57" t="str">
        <f>IF(C2075="","-",C2075)</f>
        <v>-</v>
      </c>
      <c r="D711" s="57" t="str">
        <f t="shared" ref="D711:O711" si="2904">IF(D2075="","-",D2075)</f>
        <v>-</v>
      </c>
      <c r="E711" s="57" t="str">
        <f t="shared" si="2904"/>
        <v>-</v>
      </c>
      <c r="F711" s="57" t="str">
        <f t="shared" si="2904"/>
        <v>-</v>
      </c>
      <c r="G711" s="57" t="str">
        <f t="shared" si="2904"/>
        <v>-</v>
      </c>
      <c r="H711" s="57" t="str">
        <f t="shared" si="2904"/>
        <v>-</v>
      </c>
      <c r="I711" s="57" t="str">
        <f t="shared" si="2904"/>
        <v>-</v>
      </c>
      <c r="J711" s="57" t="str">
        <f t="shared" si="2904"/>
        <v>-</v>
      </c>
      <c r="K711" s="57" t="str">
        <f t="shared" si="2904"/>
        <v>-</v>
      </c>
      <c r="L711" s="57" t="str">
        <f t="shared" si="2904"/>
        <v>-</v>
      </c>
      <c r="M711" s="57" t="str">
        <f t="shared" si="2904"/>
        <v>-</v>
      </c>
      <c r="N711" s="57" t="str">
        <f t="shared" si="2904"/>
        <v>-</v>
      </c>
      <c r="O711" s="57">
        <f t="shared" si="2904"/>
        <v>0</v>
      </c>
      <c r="P711" s="57">
        <f t="shared" ref="P711:Q711" si="2905">IF(P2075="","-",P2075)</f>
        <v>0</v>
      </c>
      <c r="Q711" s="57">
        <f t="shared" si="2905"/>
        <v>0</v>
      </c>
      <c r="R711" s="57">
        <f t="shared" ref="R711" si="2906">IF(R2075="","-",R2075)</f>
        <v>0</v>
      </c>
    </row>
    <row r="712" spans="1:18" ht="13.9" hidden="1" customHeight="1" outlineLevel="1" x14ac:dyDescent="0.2">
      <c r="A712" s="90" t="s">
        <v>1513</v>
      </c>
      <c r="B712" s="91"/>
      <c r="C712" s="56">
        <f t="shared" ref="C712:J720" si="2907">C2076</f>
        <v>0</v>
      </c>
      <c r="D712" s="56">
        <f t="shared" ref="D712:J714" si="2908">D2076</f>
        <v>0</v>
      </c>
      <c r="E712" s="56">
        <f t="shared" si="2908"/>
        <v>0</v>
      </c>
      <c r="F712" s="56">
        <f t="shared" si="2908"/>
        <v>0</v>
      </c>
      <c r="G712" s="56">
        <f t="shared" si="2908"/>
        <v>0</v>
      </c>
      <c r="H712" s="56">
        <f t="shared" si="2908"/>
        <v>0</v>
      </c>
      <c r="I712" s="56">
        <f t="shared" si="2908"/>
        <v>0</v>
      </c>
      <c r="J712" s="56">
        <f t="shared" si="2908"/>
        <v>0</v>
      </c>
      <c r="K712" s="56">
        <f t="shared" ref="K712:L712" si="2909">K2076</f>
        <v>0</v>
      </c>
      <c r="L712" s="56">
        <f t="shared" si="2909"/>
        <v>0</v>
      </c>
      <c r="M712" s="56">
        <f t="shared" ref="M712:O712" si="2910">M2076</f>
        <v>0</v>
      </c>
      <c r="N712" s="56">
        <f t="shared" si="2910"/>
        <v>0</v>
      </c>
      <c r="O712" s="56">
        <f t="shared" si="2910"/>
        <v>0</v>
      </c>
      <c r="P712" s="56">
        <f t="shared" ref="P712:Q712" si="2911">P2076</f>
        <v>0</v>
      </c>
      <c r="Q712" s="56">
        <f t="shared" si="2911"/>
        <v>0</v>
      </c>
      <c r="R712" s="56">
        <f t="shared" ref="R712" si="2912">R2076</f>
        <v>0</v>
      </c>
    </row>
    <row r="713" spans="1:18" ht="13.9" hidden="1" customHeight="1" outlineLevel="1" x14ac:dyDescent="0.2">
      <c r="A713" s="92" t="s">
        <v>1514</v>
      </c>
      <c r="B713" s="93"/>
      <c r="C713" s="57">
        <f t="shared" si="2907"/>
        <v>0</v>
      </c>
      <c r="D713" s="57">
        <f t="shared" si="2908"/>
        <v>0</v>
      </c>
      <c r="E713" s="57">
        <f t="shared" si="2908"/>
        <v>0</v>
      </c>
      <c r="F713" s="57">
        <f t="shared" si="2908"/>
        <v>0</v>
      </c>
      <c r="G713" s="57">
        <f t="shared" si="2908"/>
        <v>0</v>
      </c>
      <c r="H713" s="57">
        <f t="shared" si="2908"/>
        <v>0</v>
      </c>
      <c r="I713" s="57">
        <f t="shared" si="2908"/>
        <v>0</v>
      </c>
      <c r="J713" s="57">
        <f t="shared" si="2908"/>
        <v>0</v>
      </c>
      <c r="K713" s="57">
        <f t="shared" ref="K713:L713" si="2913">K2077</f>
        <v>0</v>
      </c>
      <c r="L713" s="57">
        <f t="shared" si="2913"/>
        <v>0</v>
      </c>
      <c r="M713" s="57">
        <f t="shared" ref="M713:O713" si="2914">M2077</f>
        <v>0</v>
      </c>
      <c r="N713" s="57">
        <f t="shared" si="2914"/>
        <v>0</v>
      </c>
      <c r="O713" s="57">
        <f t="shared" si="2914"/>
        <v>0</v>
      </c>
      <c r="P713" s="57">
        <f t="shared" ref="P713:Q713" si="2915">P2077</f>
        <v>0</v>
      </c>
      <c r="Q713" s="57">
        <f t="shared" si="2915"/>
        <v>0</v>
      </c>
      <c r="R713" s="57">
        <f t="shared" ref="R713" si="2916">R2077</f>
        <v>0</v>
      </c>
    </row>
    <row r="714" spans="1:18" ht="13.9" hidden="1" customHeight="1" outlineLevel="1" x14ac:dyDescent="0.2">
      <c r="A714" s="90" t="s">
        <v>1515</v>
      </c>
      <c r="B714" s="91"/>
      <c r="C714" s="56">
        <f t="shared" si="2907"/>
        <v>0.252</v>
      </c>
      <c r="D714" s="56">
        <f t="shared" si="2908"/>
        <v>0.32</v>
      </c>
      <c r="E714" s="56">
        <f t="shared" si="2908"/>
        <v>0.29599999999999999</v>
      </c>
      <c r="F714" s="56">
        <f t="shared" si="2908"/>
        <v>0.28499999999999998</v>
      </c>
      <c r="G714" s="56">
        <f t="shared" si="2908"/>
        <v>0.30299999999999999</v>
      </c>
      <c r="H714" s="56">
        <f t="shared" si="2908"/>
        <v>0.313</v>
      </c>
      <c r="I714" s="56">
        <f t="shared" si="2908"/>
        <v>0.32</v>
      </c>
      <c r="J714" s="56">
        <f t="shared" si="2908"/>
        <v>0.33100000000000002</v>
      </c>
      <c r="K714" s="56">
        <f t="shared" ref="K714:L714" si="2917">K2078</f>
        <v>0.34399999999999997</v>
      </c>
      <c r="L714" s="56">
        <f t="shared" si="2917"/>
        <v>0.4</v>
      </c>
      <c r="M714" s="56">
        <f t="shared" ref="M714:O714" si="2918">M2078</f>
        <v>0.43099999999999999</v>
      </c>
      <c r="N714" s="56">
        <f t="shared" si="2918"/>
        <v>0.48799999999999999</v>
      </c>
      <c r="O714" s="56">
        <f t="shared" si="2918"/>
        <v>0.45300000000000001</v>
      </c>
      <c r="P714" s="56">
        <f t="shared" ref="P714:Q714" si="2919">P2078</f>
        <v>0.47</v>
      </c>
      <c r="Q714" s="56">
        <f t="shared" si="2919"/>
        <v>0.47</v>
      </c>
      <c r="R714" s="56">
        <f t="shared" ref="R714" si="2920">R2078</f>
        <v>0.46400000000000002</v>
      </c>
    </row>
    <row r="715" spans="1:18" ht="13.9" hidden="1" customHeight="1" outlineLevel="1" x14ac:dyDescent="0.2">
      <c r="A715" s="92" t="s">
        <v>95</v>
      </c>
      <c r="B715" s="93"/>
      <c r="C715" s="57">
        <f t="shared" si="2907"/>
        <v>0</v>
      </c>
      <c r="D715" s="57">
        <f t="shared" si="2907"/>
        <v>0</v>
      </c>
      <c r="E715" s="57">
        <f t="shared" si="2907"/>
        <v>0</v>
      </c>
      <c r="F715" s="57">
        <f t="shared" si="2907"/>
        <v>0</v>
      </c>
      <c r="G715" s="57">
        <f t="shared" si="2907"/>
        <v>0</v>
      </c>
      <c r="H715" s="57">
        <f t="shared" si="2907"/>
        <v>0</v>
      </c>
      <c r="I715" s="57">
        <f t="shared" si="2907"/>
        <v>0</v>
      </c>
      <c r="J715" s="57">
        <f t="shared" si="2907"/>
        <v>0</v>
      </c>
      <c r="K715" s="57">
        <f t="shared" ref="K715:L715" si="2921">K2079</f>
        <v>0</v>
      </c>
      <c r="L715" s="57">
        <f t="shared" si="2921"/>
        <v>0</v>
      </c>
      <c r="M715" s="57">
        <f t="shared" ref="M715:O715" si="2922">M2079</f>
        <v>0</v>
      </c>
      <c r="N715" s="57">
        <f t="shared" si="2922"/>
        <v>0</v>
      </c>
      <c r="O715" s="57">
        <f t="shared" si="2922"/>
        <v>0</v>
      </c>
      <c r="P715" s="57">
        <f t="shared" ref="P715:Q715" si="2923">P2079</f>
        <v>0</v>
      </c>
      <c r="Q715" s="57">
        <f t="shared" si="2923"/>
        <v>0</v>
      </c>
      <c r="R715" s="57">
        <f t="shared" ref="R715" si="2924">R2079</f>
        <v>0</v>
      </c>
    </row>
    <row r="716" spans="1:18" ht="13.9" hidden="1" customHeight="1" outlineLevel="1" x14ac:dyDescent="0.2">
      <c r="A716" s="90" t="s">
        <v>1516</v>
      </c>
      <c r="B716" s="91"/>
      <c r="C716" s="56">
        <f t="shared" si="2907"/>
        <v>6.0000000000000001E-3</v>
      </c>
      <c r="D716" s="56">
        <f t="shared" si="2907"/>
        <v>6.0000000000000001E-3</v>
      </c>
      <c r="E716" s="56">
        <f t="shared" si="2907"/>
        <v>6.0000000000000001E-3</v>
      </c>
      <c r="F716" s="56">
        <f t="shared" si="2907"/>
        <v>6.0000000000000001E-3</v>
      </c>
      <c r="G716" s="56">
        <f t="shared" si="2907"/>
        <v>7.0000000000000001E-3</v>
      </c>
      <c r="H716" s="56">
        <f t="shared" si="2907"/>
        <v>7.0000000000000001E-3</v>
      </c>
      <c r="I716" s="56">
        <f t="shared" si="2907"/>
        <v>7.0000000000000001E-3</v>
      </c>
      <c r="J716" s="56">
        <f t="shared" si="2907"/>
        <v>7.0000000000000001E-3</v>
      </c>
      <c r="K716" s="56">
        <f t="shared" ref="K716:L716" si="2925">K2080</f>
        <v>7.0000000000000001E-3</v>
      </c>
      <c r="L716" s="56">
        <f t="shared" si="2925"/>
        <v>7.0000000000000001E-3</v>
      </c>
      <c r="M716" s="56">
        <f t="shared" ref="M716:O716" si="2926">M2080</f>
        <v>7.0000000000000001E-3</v>
      </c>
      <c r="N716" s="56">
        <f t="shared" si="2926"/>
        <v>7.0000000000000001E-3</v>
      </c>
      <c r="O716" s="56">
        <f t="shared" si="2926"/>
        <v>7.0000000000000001E-3</v>
      </c>
      <c r="P716" s="56">
        <f t="shared" ref="P716:Q716" si="2927">P2080</f>
        <v>7.0000000000000001E-3</v>
      </c>
      <c r="Q716" s="56">
        <f t="shared" si="2927"/>
        <v>0.01</v>
      </c>
      <c r="R716" s="56">
        <f t="shared" ref="R716" si="2928">R2080</f>
        <v>1.7999999999999999E-2</v>
      </c>
    </row>
    <row r="717" spans="1:18" ht="13.9" hidden="1" customHeight="1" outlineLevel="1" x14ac:dyDescent="0.2">
      <c r="A717" s="92" t="s">
        <v>1517</v>
      </c>
      <c r="B717" s="93"/>
      <c r="C717" s="57">
        <f t="shared" si="2907"/>
        <v>8.5000000000000006E-2</v>
      </c>
      <c r="D717" s="57">
        <f t="shared" si="2907"/>
        <v>8.1000000000000003E-2</v>
      </c>
      <c r="E717" s="57">
        <f t="shared" si="2907"/>
        <v>8.3000000000000004E-2</v>
      </c>
      <c r="F717" s="57">
        <f t="shared" si="2907"/>
        <v>8.3000000000000004E-2</v>
      </c>
      <c r="G717" s="57">
        <f t="shared" si="2907"/>
        <v>0.08</v>
      </c>
      <c r="H717" s="57">
        <f t="shared" si="2907"/>
        <v>7.6999999999999999E-2</v>
      </c>
      <c r="I717" s="57">
        <f t="shared" si="2907"/>
        <v>7.9000000000000001E-2</v>
      </c>
      <c r="J717" s="57">
        <f t="shared" si="2907"/>
        <v>7.8E-2</v>
      </c>
      <c r="K717" s="57">
        <f t="shared" ref="K717:L717" si="2929">K2081</f>
        <v>7.0000000000000007E-2</v>
      </c>
      <c r="L717" s="57">
        <f t="shared" si="2929"/>
        <v>6.2E-2</v>
      </c>
      <c r="M717" s="57">
        <f t="shared" ref="M717:O717" si="2930">M2081</f>
        <v>5.6000000000000001E-2</v>
      </c>
      <c r="N717" s="57">
        <f t="shared" si="2930"/>
        <v>5.5E-2</v>
      </c>
      <c r="O717" s="57">
        <f t="shared" si="2930"/>
        <v>6.3E-2</v>
      </c>
      <c r="P717" s="57">
        <f t="shared" ref="P717:Q717" si="2931">P2081</f>
        <v>8.1000000000000003E-2</v>
      </c>
      <c r="Q717" s="57">
        <f t="shared" si="2931"/>
        <v>8.4000000000000005E-2</v>
      </c>
      <c r="R717" s="57">
        <f t="shared" ref="R717" si="2932">R2081</f>
        <v>6.0999999999999999E-2</v>
      </c>
    </row>
    <row r="718" spans="1:18" ht="13.9" hidden="1" customHeight="1" outlineLevel="1" x14ac:dyDescent="0.2">
      <c r="A718" s="90" t="s">
        <v>96</v>
      </c>
      <c r="B718" s="91"/>
      <c r="C718" s="56">
        <f t="shared" si="2907"/>
        <v>0</v>
      </c>
      <c r="D718" s="56">
        <f t="shared" si="2907"/>
        <v>0</v>
      </c>
      <c r="E718" s="56">
        <f t="shared" si="2907"/>
        <v>0</v>
      </c>
      <c r="F718" s="56">
        <f t="shared" si="2907"/>
        <v>0</v>
      </c>
      <c r="G718" s="56">
        <f t="shared" si="2907"/>
        <v>0</v>
      </c>
      <c r="H718" s="56">
        <f t="shared" si="2907"/>
        <v>0</v>
      </c>
      <c r="I718" s="56">
        <f t="shared" si="2907"/>
        <v>0</v>
      </c>
      <c r="J718" s="56">
        <f t="shared" si="2907"/>
        <v>0</v>
      </c>
      <c r="K718" s="56">
        <f t="shared" ref="K718:L718" si="2933">K2082</f>
        <v>0</v>
      </c>
      <c r="L718" s="56">
        <f t="shared" si="2933"/>
        <v>0</v>
      </c>
      <c r="M718" s="56">
        <f t="shared" ref="M718:O718" si="2934">M2082</f>
        <v>0</v>
      </c>
      <c r="N718" s="56">
        <f t="shared" si="2934"/>
        <v>0</v>
      </c>
      <c r="O718" s="56">
        <f t="shared" si="2934"/>
        <v>0</v>
      </c>
      <c r="P718" s="56">
        <f t="shared" ref="P718:Q718" si="2935">P2082</f>
        <v>0</v>
      </c>
      <c r="Q718" s="56">
        <f t="shared" si="2935"/>
        <v>0</v>
      </c>
      <c r="R718" s="56">
        <f t="shared" ref="R718" si="2936">R2082</f>
        <v>0</v>
      </c>
    </row>
    <row r="719" spans="1:18" ht="13.9" hidden="1" customHeight="1" outlineLevel="1" x14ac:dyDescent="0.2">
      <c r="A719" s="92" t="s">
        <v>1518</v>
      </c>
      <c r="B719" s="93"/>
      <c r="C719" s="57">
        <f t="shared" si="2907"/>
        <v>0</v>
      </c>
      <c r="D719" s="57">
        <f t="shared" si="2907"/>
        <v>0</v>
      </c>
      <c r="E719" s="57">
        <f t="shared" si="2907"/>
        <v>0</v>
      </c>
      <c r="F719" s="57">
        <f t="shared" si="2907"/>
        <v>0</v>
      </c>
      <c r="G719" s="57">
        <f t="shared" si="2907"/>
        <v>0</v>
      </c>
      <c r="H719" s="57">
        <f t="shared" si="2907"/>
        <v>0</v>
      </c>
      <c r="I719" s="57">
        <f t="shared" si="2907"/>
        <v>0</v>
      </c>
      <c r="J719" s="57">
        <f t="shared" si="2907"/>
        <v>0</v>
      </c>
      <c r="K719" s="57">
        <f t="shared" ref="K719:L719" si="2937">K2083</f>
        <v>0</v>
      </c>
      <c r="L719" s="57">
        <f t="shared" si="2937"/>
        <v>0</v>
      </c>
      <c r="M719" s="57">
        <f t="shared" ref="M719:O719" si="2938">M2083</f>
        <v>0</v>
      </c>
      <c r="N719" s="57">
        <f t="shared" si="2938"/>
        <v>0</v>
      </c>
      <c r="O719" s="57">
        <f t="shared" si="2938"/>
        <v>0</v>
      </c>
      <c r="P719" s="57">
        <f t="shared" ref="P719:Q719" si="2939">P2083</f>
        <v>0</v>
      </c>
      <c r="Q719" s="57">
        <f t="shared" si="2939"/>
        <v>0</v>
      </c>
      <c r="R719" s="57">
        <f t="shared" ref="R719" si="2940">R2083</f>
        <v>0</v>
      </c>
    </row>
    <row r="720" spans="1:18" ht="13.9" hidden="1" customHeight="1" outlineLevel="1" x14ac:dyDescent="0.2">
      <c r="A720" s="90" t="s">
        <v>1519</v>
      </c>
      <c r="B720" s="91"/>
      <c r="C720" s="56">
        <f t="shared" si="2907"/>
        <v>0</v>
      </c>
      <c r="D720" s="56">
        <f t="shared" si="2907"/>
        <v>0</v>
      </c>
      <c r="E720" s="56">
        <f t="shared" si="2907"/>
        <v>0</v>
      </c>
      <c r="F720" s="56">
        <f t="shared" si="2907"/>
        <v>0</v>
      </c>
      <c r="G720" s="56">
        <f t="shared" si="2907"/>
        <v>0</v>
      </c>
      <c r="H720" s="56">
        <f t="shared" si="2907"/>
        <v>0</v>
      </c>
      <c r="I720" s="56">
        <f t="shared" si="2907"/>
        <v>0</v>
      </c>
      <c r="J720" s="56">
        <f t="shared" si="2907"/>
        <v>0</v>
      </c>
      <c r="K720" s="56">
        <f t="shared" ref="K720:L720" si="2941">K2084</f>
        <v>0</v>
      </c>
      <c r="L720" s="56">
        <f t="shared" si="2941"/>
        <v>0</v>
      </c>
      <c r="M720" s="56">
        <f t="shared" ref="M720:O720" si="2942">M2084</f>
        <v>0</v>
      </c>
      <c r="N720" s="56">
        <f t="shared" si="2942"/>
        <v>0</v>
      </c>
      <c r="O720" s="56">
        <f t="shared" si="2942"/>
        <v>0</v>
      </c>
      <c r="P720" s="56">
        <f t="shared" ref="P720:Q720" si="2943">P2084</f>
        <v>0</v>
      </c>
      <c r="Q720" s="56">
        <f t="shared" si="2943"/>
        <v>0</v>
      </c>
      <c r="R720" s="56">
        <f t="shared" ref="R720" si="2944">R2084</f>
        <v>0</v>
      </c>
    </row>
    <row r="721" spans="1:18" ht="13.9" hidden="1" customHeight="1" outlineLevel="1" x14ac:dyDescent="0.2">
      <c r="A721" s="92" t="s">
        <v>1520</v>
      </c>
      <c r="B721" s="93"/>
      <c r="C721" s="57">
        <f t="shared" ref="C721:J733" si="2945">C2085</f>
        <v>0</v>
      </c>
      <c r="D721" s="57">
        <f t="shared" si="2945"/>
        <v>0</v>
      </c>
      <c r="E721" s="57">
        <f t="shared" si="2945"/>
        <v>0</v>
      </c>
      <c r="F721" s="57">
        <f t="shared" si="2945"/>
        <v>0</v>
      </c>
      <c r="G721" s="57">
        <f t="shared" si="2945"/>
        <v>0</v>
      </c>
      <c r="H721" s="57">
        <f t="shared" si="2945"/>
        <v>0</v>
      </c>
      <c r="I721" s="57">
        <f t="shared" si="2945"/>
        <v>0</v>
      </c>
      <c r="J721" s="57">
        <f t="shared" si="2945"/>
        <v>0</v>
      </c>
      <c r="K721" s="57">
        <f t="shared" ref="K721:L721" si="2946">K2085</f>
        <v>0</v>
      </c>
      <c r="L721" s="57">
        <f t="shared" si="2946"/>
        <v>0</v>
      </c>
      <c r="M721" s="57">
        <f t="shared" ref="M721:O721" si="2947">M2085</f>
        <v>0</v>
      </c>
      <c r="N721" s="57">
        <f t="shared" si="2947"/>
        <v>0</v>
      </c>
      <c r="O721" s="57">
        <f t="shared" si="2947"/>
        <v>0</v>
      </c>
      <c r="P721" s="57">
        <f t="shared" ref="P721:Q721" si="2948">P2085</f>
        <v>0</v>
      </c>
      <c r="Q721" s="57">
        <f t="shared" si="2948"/>
        <v>0</v>
      </c>
      <c r="R721" s="57">
        <f t="shared" ref="R721" si="2949">R2085</f>
        <v>0</v>
      </c>
    </row>
    <row r="722" spans="1:18" ht="13.9" hidden="1" customHeight="1" outlineLevel="1" x14ac:dyDescent="0.2">
      <c r="A722" s="90" t="s">
        <v>1521</v>
      </c>
      <c r="B722" s="91"/>
      <c r="C722" s="56">
        <f t="shared" si="2945"/>
        <v>0</v>
      </c>
      <c r="D722" s="56">
        <f t="shared" si="2945"/>
        <v>0</v>
      </c>
      <c r="E722" s="56">
        <f t="shared" si="2945"/>
        <v>0</v>
      </c>
      <c r="F722" s="56">
        <f t="shared" si="2945"/>
        <v>0</v>
      </c>
      <c r="G722" s="56">
        <f t="shared" si="2945"/>
        <v>0</v>
      </c>
      <c r="H722" s="56">
        <f t="shared" si="2945"/>
        <v>0</v>
      </c>
      <c r="I722" s="56">
        <f t="shared" si="2945"/>
        <v>0</v>
      </c>
      <c r="J722" s="56">
        <f t="shared" si="2945"/>
        <v>0</v>
      </c>
      <c r="K722" s="56">
        <f t="shared" ref="K722:L722" si="2950">K2086</f>
        <v>0</v>
      </c>
      <c r="L722" s="56">
        <f t="shared" si="2950"/>
        <v>0</v>
      </c>
      <c r="M722" s="56">
        <f t="shared" ref="M722:O722" si="2951">M2086</f>
        <v>0</v>
      </c>
      <c r="N722" s="56">
        <f t="shared" si="2951"/>
        <v>0</v>
      </c>
      <c r="O722" s="56">
        <f t="shared" si="2951"/>
        <v>0</v>
      </c>
      <c r="P722" s="56">
        <f t="shared" ref="P722:Q722" si="2952">P2086</f>
        <v>0</v>
      </c>
      <c r="Q722" s="56">
        <f t="shared" si="2952"/>
        <v>0</v>
      </c>
      <c r="R722" s="56">
        <f t="shared" ref="R722" si="2953">R2086</f>
        <v>0</v>
      </c>
    </row>
    <row r="723" spans="1:18" ht="13.9" customHeight="1" collapsed="1" x14ac:dyDescent="0.2">
      <c r="A723" s="86" t="s">
        <v>1522</v>
      </c>
      <c r="B723" s="87"/>
      <c r="C723" s="56">
        <f t="shared" si="2945"/>
        <v>0.13400000000000001</v>
      </c>
      <c r="D723" s="56">
        <f t="shared" si="2945"/>
        <v>0.157</v>
      </c>
      <c r="E723" s="56">
        <f t="shared" si="2945"/>
        <v>0.16900000000000001</v>
      </c>
      <c r="F723" s="56">
        <f t="shared" si="2945"/>
        <v>0.16300000000000001</v>
      </c>
      <c r="G723" s="56">
        <f t="shared" si="2945"/>
        <v>0.17599999999999999</v>
      </c>
      <c r="H723" s="56">
        <f t="shared" si="2945"/>
        <v>0.184</v>
      </c>
      <c r="I723" s="56">
        <f t="shared" si="2945"/>
        <v>0.19500000000000001</v>
      </c>
      <c r="J723" s="56">
        <f t="shared" si="2945"/>
        <v>0.20399999999999999</v>
      </c>
      <c r="K723" s="56">
        <f t="shared" ref="K723:L723" si="2954">K2087</f>
        <v>0.222</v>
      </c>
      <c r="L723" s="56">
        <f t="shared" si="2954"/>
        <v>0.23100000000000001</v>
      </c>
      <c r="M723" s="56">
        <f t="shared" ref="M723:O723" si="2955">M2087</f>
        <v>0.25</v>
      </c>
      <c r="N723" s="56">
        <f t="shared" si="2955"/>
        <v>0.17499999999999999</v>
      </c>
      <c r="O723" s="56">
        <f t="shared" si="2955"/>
        <v>0.186</v>
      </c>
      <c r="P723" s="56">
        <f t="shared" ref="P723:Q723" si="2956">P2087</f>
        <v>0.19600000000000001</v>
      </c>
      <c r="Q723" s="56">
        <f t="shared" si="2956"/>
        <v>0.19800000000000001</v>
      </c>
      <c r="R723" s="56">
        <f t="shared" ref="R723" si="2957">R2087</f>
        <v>0.19400000000000001</v>
      </c>
    </row>
    <row r="724" spans="1:18" ht="15.6" customHeight="1" collapsed="1" x14ac:dyDescent="0.25">
      <c r="A724" s="96" t="s">
        <v>1544</v>
      </c>
      <c r="B724" s="97"/>
      <c r="C724" s="59">
        <f t="shared" si="2945"/>
        <v>0.192</v>
      </c>
      <c r="D724" s="59">
        <f t="shared" si="2945"/>
        <v>0.192</v>
      </c>
      <c r="E724" s="59">
        <f t="shared" si="2945"/>
        <v>0.193</v>
      </c>
      <c r="F724" s="59">
        <f t="shared" si="2945"/>
        <v>0.188</v>
      </c>
      <c r="G724" s="59">
        <f t="shared" si="2945"/>
        <v>0.2</v>
      </c>
      <c r="H724" s="59">
        <f t="shared" si="2945"/>
        <v>0.189</v>
      </c>
      <c r="I724" s="59">
        <f t="shared" si="2945"/>
        <v>0.19800000000000001</v>
      </c>
      <c r="J724" s="59">
        <f t="shared" si="2945"/>
        <v>0.16700000000000001</v>
      </c>
      <c r="K724" s="59">
        <f t="shared" ref="K724:L724" si="2958">K2088</f>
        <v>0.20599999999999999</v>
      </c>
      <c r="L724" s="59">
        <f t="shared" si="2958"/>
        <v>0.221</v>
      </c>
      <c r="M724" s="59">
        <f t="shared" ref="M724:O724" si="2959">M2088</f>
        <v>0.24099999999999999</v>
      </c>
      <c r="N724" s="59">
        <f t="shared" si="2959"/>
        <v>0.52800000000000002</v>
      </c>
      <c r="O724" s="59">
        <f t="shared" si="2959"/>
        <v>0.81299999999999994</v>
      </c>
      <c r="P724" s="59">
        <f t="shared" ref="P724:Q724" si="2960">P2088</f>
        <v>0.81299999999999994</v>
      </c>
      <c r="Q724" s="59">
        <f t="shared" si="2960"/>
        <v>0.81</v>
      </c>
      <c r="R724" s="59">
        <f t="shared" ref="R724" si="2961">R2088</f>
        <v>0.90400000000000003</v>
      </c>
    </row>
    <row r="725" spans="1:18" ht="13.9" customHeight="1" x14ac:dyDescent="0.2">
      <c r="A725" s="86" t="s">
        <v>1504</v>
      </c>
      <c r="B725" s="87"/>
      <c r="C725" s="56">
        <f t="shared" si="2945"/>
        <v>0.109</v>
      </c>
      <c r="D725" s="56">
        <f t="shared" si="2945"/>
        <v>0.109</v>
      </c>
      <c r="E725" s="56">
        <f t="shared" si="2945"/>
        <v>0.11</v>
      </c>
      <c r="F725" s="56">
        <f t="shared" si="2945"/>
        <v>0.113</v>
      </c>
      <c r="G725" s="56">
        <f t="shared" si="2945"/>
        <v>0.11899999999999999</v>
      </c>
      <c r="H725" s="56">
        <f t="shared" si="2945"/>
        <v>0.11</v>
      </c>
      <c r="I725" s="56">
        <f t="shared" si="2945"/>
        <v>0.11799999999999999</v>
      </c>
      <c r="J725" s="56">
        <f t="shared" si="2945"/>
        <v>8.4000000000000005E-2</v>
      </c>
      <c r="K725" s="56">
        <f t="shared" ref="K725:L725" si="2962">K2089</f>
        <v>0.125</v>
      </c>
      <c r="L725" s="56">
        <f t="shared" si="2962"/>
        <v>0.152</v>
      </c>
      <c r="M725" s="56">
        <f t="shared" ref="M725:O725" si="2963">M2089</f>
        <v>0.17899999999999999</v>
      </c>
      <c r="N725" s="56">
        <f t="shared" si="2963"/>
        <v>0.47899999999999998</v>
      </c>
      <c r="O725" s="56">
        <f t="shared" si="2963"/>
        <v>0.66100000000000003</v>
      </c>
      <c r="P725" s="56">
        <f t="shared" ref="P725:Q725" si="2964">P2089</f>
        <v>0.64500000000000002</v>
      </c>
      <c r="Q725" s="56">
        <f t="shared" si="2964"/>
        <v>0.629</v>
      </c>
      <c r="R725" s="56">
        <f t="shared" ref="R725" si="2965">R2089</f>
        <v>0.70799999999999996</v>
      </c>
    </row>
    <row r="726" spans="1:18" ht="13.9" customHeight="1" x14ac:dyDescent="0.2">
      <c r="A726" s="88" t="s">
        <v>1505</v>
      </c>
      <c r="B726" s="89"/>
      <c r="C726" s="57">
        <f t="shared" si="2945"/>
        <v>1E-3</v>
      </c>
      <c r="D726" s="57">
        <f t="shared" si="2945"/>
        <v>1E-3</v>
      </c>
      <c r="E726" s="57">
        <f t="shared" si="2945"/>
        <v>1E-3</v>
      </c>
      <c r="F726" s="57">
        <f t="shared" si="2945"/>
        <v>1E-3</v>
      </c>
      <c r="G726" s="57">
        <f t="shared" si="2945"/>
        <v>2E-3</v>
      </c>
      <c r="H726" s="57">
        <f t="shared" si="2945"/>
        <v>2E-3</v>
      </c>
      <c r="I726" s="57">
        <f t="shared" si="2945"/>
        <v>2E-3</v>
      </c>
      <c r="J726" s="57">
        <f t="shared" si="2945"/>
        <v>2E-3</v>
      </c>
      <c r="K726" s="57">
        <f t="shared" ref="K726:L726" si="2966">K2090</f>
        <v>2E-3</v>
      </c>
      <c r="L726" s="57">
        <f t="shared" si="2966"/>
        <v>2E-3</v>
      </c>
      <c r="M726" s="57">
        <f t="shared" ref="M726:O726" si="2967">M2090</f>
        <v>2E-3</v>
      </c>
      <c r="N726" s="57">
        <f t="shared" si="2967"/>
        <v>2E-3</v>
      </c>
      <c r="O726" s="57">
        <f t="shared" si="2967"/>
        <v>0.107</v>
      </c>
      <c r="P726" s="57">
        <f t="shared" ref="P726:Q726" si="2968">P2090</f>
        <v>0.124</v>
      </c>
      <c r="Q726" s="57">
        <f t="shared" si="2968"/>
        <v>0.13900000000000001</v>
      </c>
      <c r="R726" s="57">
        <f t="shared" ref="R726" si="2969">R2090</f>
        <v>0.152</v>
      </c>
    </row>
    <row r="727" spans="1:18" ht="13.9" hidden="1" customHeight="1" outlineLevel="1" x14ac:dyDescent="0.2">
      <c r="A727" s="90" t="s">
        <v>1506</v>
      </c>
      <c r="B727" s="91"/>
      <c r="C727" s="56">
        <f t="shared" si="2945"/>
        <v>0</v>
      </c>
      <c r="D727" s="56">
        <f t="shared" si="2945"/>
        <v>0</v>
      </c>
      <c r="E727" s="56">
        <f t="shared" si="2945"/>
        <v>0</v>
      </c>
      <c r="F727" s="56">
        <f t="shared" si="2945"/>
        <v>0</v>
      </c>
      <c r="G727" s="56">
        <f t="shared" si="2945"/>
        <v>0</v>
      </c>
      <c r="H727" s="56">
        <f t="shared" si="2945"/>
        <v>0</v>
      </c>
      <c r="I727" s="56">
        <f t="shared" si="2945"/>
        <v>0</v>
      </c>
      <c r="J727" s="56">
        <f t="shared" si="2945"/>
        <v>0</v>
      </c>
      <c r="K727" s="56">
        <f t="shared" ref="K727:L727" si="2970">K2091</f>
        <v>0</v>
      </c>
      <c r="L727" s="56">
        <f t="shared" si="2970"/>
        <v>0</v>
      </c>
      <c r="M727" s="56">
        <f t="shared" ref="M727:O727" si="2971">M2091</f>
        <v>0</v>
      </c>
      <c r="N727" s="56">
        <f t="shared" si="2971"/>
        <v>0</v>
      </c>
      <c r="O727" s="56">
        <f t="shared" si="2971"/>
        <v>0</v>
      </c>
      <c r="P727" s="56">
        <f t="shared" ref="P727:Q727" si="2972">P2091</f>
        <v>0</v>
      </c>
      <c r="Q727" s="56">
        <f t="shared" si="2972"/>
        <v>0</v>
      </c>
      <c r="R727" s="56">
        <f t="shared" ref="R727" si="2973">R2091</f>
        <v>0</v>
      </c>
    </row>
    <row r="728" spans="1:18" ht="13.9" hidden="1" customHeight="1" outlineLevel="1" x14ac:dyDescent="0.2">
      <c r="A728" s="92" t="s">
        <v>1507</v>
      </c>
      <c r="B728" s="93"/>
      <c r="C728" s="57">
        <f t="shared" si="2945"/>
        <v>0</v>
      </c>
      <c r="D728" s="57">
        <f t="shared" si="2945"/>
        <v>0</v>
      </c>
      <c r="E728" s="57">
        <f t="shared" si="2945"/>
        <v>0</v>
      </c>
      <c r="F728" s="57">
        <f t="shared" si="2945"/>
        <v>0</v>
      </c>
      <c r="G728" s="57">
        <f t="shared" si="2945"/>
        <v>0</v>
      </c>
      <c r="H728" s="57">
        <f t="shared" si="2945"/>
        <v>0</v>
      </c>
      <c r="I728" s="57">
        <f t="shared" si="2945"/>
        <v>0</v>
      </c>
      <c r="J728" s="57">
        <f t="shared" si="2945"/>
        <v>0</v>
      </c>
      <c r="K728" s="57">
        <f t="shared" ref="K728:L728" si="2974">K2092</f>
        <v>0</v>
      </c>
      <c r="L728" s="57">
        <f t="shared" si="2974"/>
        <v>0</v>
      </c>
      <c r="M728" s="57">
        <f t="shared" ref="M728:O728" si="2975">M2092</f>
        <v>0</v>
      </c>
      <c r="N728" s="57">
        <f t="shared" si="2975"/>
        <v>0</v>
      </c>
      <c r="O728" s="57">
        <f t="shared" si="2975"/>
        <v>0</v>
      </c>
      <c r="P728" s="57">
        <f t="shared" ref="P728:Q728" si="2976">P2092</f>
        <v>0</v>
      </c>
      <c r="Q728" s="57">
        <f t="shared" si="2976"/>
        <v>0</v>
      </c>
      <c r="R728" s="57">
        <f t="shared" ref="R728" si="2977">R2092</f>
        <v>0</v>
      </c>
    </row>
    <row r="729" spans="1:18" ht="13.9" hidden="1" customHeight="1" outlineLevel="1" x14ac:dyDescent="0.2">
      <c r="A729" s="90" t="s">
        <v>1508</v>
      </c>
      <c r="B729" s="91"/>
      <c r="C729" s="56">
        <f t="shared" si="2945"/>
        <v>0</v>
      </c>
      <c r="D729" s="56">
        <f t="shared" si="2945"/>
        <v>0</v>
      </c>
      <c r="E729" s="56">
        <f t="shared" si="2945"/>
        <v>0</v>
      </c>
      <c r="F729" s="56">
        <f t="shared" si="2945"/>
        <v>0</v>
      </c>
      <c r="G729" s="56">
        <f t="shared" si="2945"/>
        <v>0</v>
      </c>
      <c r="H729" s="56">
        <f t="shared" si="2945"/>
        <v>0</v>
      </c>
      <c r="I729" s="56">
        <f t="shared" si="2945"/>
        <v>0</v>
      </c>
      <c r="J729" s="56">
        <f t="shared" si="2945"/>
        <v>0</v>
      </c>
      <c r="K729" s="56">
        <f t="shared" ref="K729:L729" si="2978">K2093</f>
        <v>0</v>
      </c>
      <c r="L729" s="56">
        <f t="shared" si="2978"/>
        <v>0</v>
      </c>
      <c r="M729" s="56">
        <f t="shared" ref="M729:O729" si="2979">M2093</f>
        <v>0</v>
      </c>
      <c r="N729" s="56">
        <f t="shared" si="2979"/>
        <v>0</v>
      </c>
      <c r="O729" s="56">
        <f t="shared" si="2979"/>
        <v>0</v>
      </c>
      <c r="P729" s="56">
        <f t="shared" ref="P729:Q729" si="2980">P2093</f>
        <v>0</v>
      </c>
      <c r="Q729" s="56">
        <f t="shared" si="2980"/>
        <v>0</v>
      </c>
      <c r="R729" s="56">
        <f t="shared" ref="R729" si="2981">R2093</f>
        <v>0</v>
      </c>
    </row>
    <row r="730" spans="1:18" ht="13.9" hidden="1" customHeight="1" outlineLevel="1" x14ac:dyDescent="0.2">
      <c r="A730" s="92" t="s">
        <v>1509</v>
      </c>
      <c r="B730" s="93"/>
      <c r="C730" s="57">
        <f t="shared" si="2945"/>
        <v>0</v>
      </c>
      <c r="D730" s="57">
        <f t="shared" si="2945"/>
        <v>0</v>
      </c>
      <c r="E730" s="57">
        <f t="shared" si="2945"/>
        <v>0</v>
      </c>
      <c r="F730" s="57">
        <f t="shared" si="2945"/>
        <v>0</v>
      </c>
      <c r="G730" s="57">
        <f t="shared" si="2945"/>
        <v>0</v>
      </c>
      <c r="H730" s="57">
        <f t="shared" si="2945"/>
        <v>0</v>
      </c>
      <c r="I730" s="57">
        <f t="shared" si="2945"/>
        <v>0</v>
      </c>
      <c r="J730" s="57">
        <f t="shared" si="2945"/>
        <v>0</v>
      </c>
      <c r="K730" s="57">
        <f t="shared" ref="K730:L730" si="2982">K2094</f>
        <v>1E-3</v>
      </c>
      <c r="L730" s="57">
        <f t="shared" si="2982"/>
        <v>0</v>
      </c>
      <c r="M730" s="57">
        <f t="shared" ref="M730:O730" si="2983">M2094</f>
        <v>0</v>
      </c>
      <c r="N730" s="57">
        <f t="shared" si="2983"/>
        <v>0</v>
      </c>
      <c r="O730" s="57">
        <f t="shared" si="2983"/>
        <v>0</v>
      </c>
      <c r="P730" s="57">
        <f t="shared" ref="P730:Q730" si="2984">P2094</f>
        <v>0</v>
      </c>
      <c r="Q730" s="57">
        <f t="shared" si="2984"/>
        <v>0</v>
      </c>
      <c r="R730" s="57">
        <f t="shared" ref="R730" si="2985">R2094</f>
        <v>0</v>
      </c>
    </row>
    <row r="731" spans="1:18" ht="13.9" hidden="1" customHeight="1" outlineLevel="1" x14ac:dyDescent="0.2">
      <c r="A731" s="90" t="s">
        <v>1510</v>
      </c>
      <c r="B731" s="91"/>
      <c r="C731" s="56">
        <f t="shared" si="2945"/>
        <v>0</v>
      </c>
      <c r="D731" s="56">
        <f t="shared" si="2945"/>
        <v>0</v>
      </c>
      <c r="E731" s="56">
        <f t="shared" si="2945"/>
        <v>0</v>
      </c>
      <c r="F731" s="56">
        <f t="shared" si="2945"/>
        <v>0</v>
      </c>
      <c r="G731" s="56">
        <f t="shared" si="2945"/>
        <v>0</v>
      </c>
      <c r="H731" s="56">
        <f t="shared" si="2945"/>
        <v>0</v>
      </c>
      <c r="I731" s="56">
        <f t="shared" si="2945"/>
        <v>0</v>
      </c>
      <c r="J731" s="56">
        <f t="shared" si="2945"/>
        <v>0</v>
      </c>
      <c r="K731" s="56">
        <f t="shared" ref="K731:L731" si="2986">K2095</f>
        <v>0</v>
      </c>
      <c r="L731" s="56">
        <f t="shared" si="2986"/>
        <v>0</v>
      </c>
      <c r="M731" s="56">
        <f t="shared" ref="M731:O731" si="2987">M2095</f>
        <v>0</v>
      </c>
      <c r="N731" s="56">
        <f t="shared" si="2987"/>
        <v>0</v>
      </c>
      <c r="O731" s="56">
        <f t="shared" si="2987"/>
        <v>0</v>
      </c>
      <c r="P731" s="56">
        <f t="shared" ref="P731:Q731" si="2988">P2095</f>
        <v>0</v>
      </c>
      <c r="Q731" s="56">
        <f t="shared" si="2988"/>
        <v>0</v>
      </c>
      <c r="R731" s="56">
        <f t="shared" ref="R731" si="2989">R2095</f>
        <v>0</v>
      </c>
    </row>
    <row r="732" spans="1:18" ht="13.9" hidden="1" customHeight="1" outlineLevel="1" x14ac:dyDescent="0.2">
      <c r="A732" s="92" t="s">
        <v>1511</v>
      </c>
      <c r="B732" s="93"/>
      <c r="C732" s="57">
        <f t="shared" si="2945"/>
        <v>0</v>
      </c>
      <c r="D732" s="57">
        <f t="shared" si="2945"/>
        <v>0</v>
      </c>
      <c r="E732" s="57">
        <f t="shared" si="2945"/>
        <v>0</v>
      </c>
      <c r="F732" s="57">
        <f t="shared" si="2945"/>
        <v>0</v>
      </c>
      <c r="G732" s="57">
        <f t="shared" si="2945"/>
        <v>0</v>
      </c>
      <c r="H732" s="57">
        <f t="shared" si="2945"/>
        <v>0</v>
      </c>
      <c r="I732" s="57">
        <f t="shared" si="2945"/>
        <v>0</v>
      </c>
      <c r="J732" s="57">
        <f t="shared" si="2945"/>
        <v>1E-3</v>
      </c>
      <c r="K732" s="57">
        <f t="shared" ref="K732:L732" si="2990">K2096</f>
        <v>1E-3</v>
      </c>
      <c r="L732" s="57">
        <f t="shared" si="2990"/>
        <v>0</v>
      </c>
      <c r="M732" s="57">
        <f t="shared" ref="M732:O732" si="2991">M2096</f>
        <v>0</v>
      </c>
      <c r="N732" s="57">
        <f t="shared" si="2991"/>
        <v>0</v>
      </c>
      <c r="O732" s="57">
        <f t="shared" si="2991"/>
        <v>0</v>
      </c>
      <c r="P732" s="57">
        <f t="shared" ref="P732:Q732" si="2992">P2096</f>
        <v>0</v>
      </c>
      <c r="Q732" s="57">
        <f t="shared" si="2992"/>
        <v>0</v>
      </c>
      <c r="R732" s="57">
        <f t="shared" ref="R732" si="2993">R2096</f>
        <v>0</v>
      </c>
    </row>
    <row r="733" spans="1:18" ht="13.9" hidden="1" customHeight="1" outlineLevel="1" x14ac:dyDescent="0.2">
      <c r="A733" s="90" t="s">
        <v>1512</v>
      </c>
      <c r="B733" s="91"/>
      <c r="C733" s="56">
        <f t="shared" si="2945"/>
        <v>0</v>
      </c>
      <c r="D733" s="56">
        <f t="shared" si="2945"/>
        <v>0</v>
      </c>
      <c r="E733" s="56">
        <f t="shared" si="2945"/>
        <v>0</v>
      </c>
      <c r="F733" s="56">
        <f t="shared" si="2945"/>
        <v>0</v>
      </c>
      <c r="G733" s="56">
        <f t="shared" si="2945"/>
        <v>0</v>
      </c>
      <c r="H733" s="56">
        <f t="shared" si="2945"/>
        <v>0</v>
      </c>
      <c r="I733" s="56">
        <f t="shared" si="2945"/>
        <v>0</v>
      </c>
      <c r="J733" s="56">
        <f t="shared" si="2945"/>
        <v>0</v>
      </c>
      <c r="K733" s="56">
        <f t="shared" ref="K733:L733" si="2994">K2097</f>
        <v>0</v>
      </c>
      <c r="L733" s="56">
        <f t="shared" si="2994"/>
        <v>0</v>
      </c>
      <c r="M733" s="56">
        <f t="shared" ref="M733:O733" si="2995">M2097</f>
        <v>0</v>
      </c>
      <c r="N733" s="56">
        <f t="shared" si="2995"/>
        <v>0</v>
      </c>
      <c r="O733" s="56">
        <f t="shared" si="2995"/>
        <v>0</v>
      </c>
      <c r="P733" s="56">
        <f t="shared" ref="P733:Q733" si="2996">P2097</f>
        <v>0</v>
      </c>
      <c r="Q733" s="56">
        <f t="shared" si="2996"/>
        <v>0</v>
      </c>
      <c r="R733" s="56">
        <f t="shared" ref="R733" si="2997">R2097</f>
        <v>0</v>
      </c>
    </row>
    <row r="734" spans="1:18" ht="13.9" hidden="1" customHeight="1" outlineLevel="1" x14ac:dyDescent="0.2">
      <c r="A734" s="92" t="s">
        <v>1607</v>
      </c>
      <c r="B734" s="93"/>
      <c r="C734" s="57" t="str">
        <f>IF(C2098="","-",C2098)</f>
        <v>-</v>
      </c>
      <c r="D734" s="57" t="str">
        <f t="shared" ref="D734:O734" si="2998">IF(D2098="","-",D2098)</f>
        <v>-</v>
      </c>
      <c r="E734" s="57" t="str">
        <f t="shared" si="2998"/>
        <v>-</v>
      </c>
      <c r="F734" s="57" t="str">
        <f t="shared" si="2998"/>
        <v>-</v>
      </c>
      <c r="G734" s="57" t="str">
        <f t="shared" si="2998"/>
        <v>-</v>
      </c>
      <c r="H734" s="57" t="str">
        <f t="shared" si="2998"/>
        <v>-</v>
      </c>
      <c r="I734" s="57" t="str">
        <f t="shared" si="2998"/>
        <v>-</v>
      </c>
      <c r="J734" s="57" t="str">
        <f t="shared" si="2998"/>
        <v>-</v>
      </c>
      <c r="K734" s="57" t="str">
        <f t="shared" si="2998"/>
        <v>-</v>
      </c>
      <c r="L734" s="57" t="str">
        <f t="shared" si="2998"/>
        <v>-</v>
      </c>
      <c r="M734" s="57" t="str">
        <f t="shared" si="2998"/>
        <v>-</v>
      </c>
      <c r="N734" s="57" t="str">
        <f t="shared" si="2998"/>
        <v>-</v>
      </c>
      <c r="O734" s="57">
        <f t="shared" si="2998"/>
        <v>0</v>
      </c>
      <c r="P734" s="57">
        <f t="shared" ref="P734:Q734" si="2999">IF(P2098="","-",P2098)</f>
        <v>0</v>
      </c>
      <c r="Q734" s="57">
        <f t="shared" si="2999"/>
        <v>0</v>
      </c>
      <c r="R734" s="57">
        <f t="shared" ref="R734" si="3000">IF(R2098="","-",R2098)</f>
        <v>0</v>
      </c>
    </row>
    <row r="735" spans="1:18" ht="13.9" hidden="1" customHeight="1" outlineLevel="1" x14ac:dyDescent="0.2">
      <c r="A735" s="90" t="s">
        <v>1513</v>
      </c>
      <c r="B735" s="91"/>
      <c r="C735" s="56">
        <f t="shared" ref="C735:J743" si="3001">C2099</f>
        <v>0</v>
      </c>
      <c r="D735" s="56">
        <f t="shared" ref="D735:J737" si="3002">D2099</f>
        <v>0</v>
      </c>
      <c r="E735" s="56">
        <f t="shared" si="3002"/>
        <v>0</v>
      </c>
      <c r="F735" s="56">
        <f t="shared" si="3002"/>
        <v>0</v>
      </c>
      <c r="G735" s="56">
        <f t="shared" si="3002"/>
        <v>0</v>
      </c>
      <c r="H735" s="56">
        <f t="shared" si="3002"/>
        <v>0</v>
      </c>
      <c r="I735" s="56">
        <f t="shared" si="3002"/>
        <v>0</v>
      </c>
      <c r="J735" s="56">
        <f t="shared" si="3002"/>
        <v>0</v>
      </c>
      <c r="K735" s="56">
        <f t="shared" ref="K735:L735" si="3003">K2099</f>
        <v>0</v>
      </c>
      <c r="L735" s="56">
        <f t="shared" si="3003"/>
        <v>0</v>
      </c>
      <c r="M735" s="56">
        <f t="shared" ref="M735:O735" si="3004">M2099</f>
        <v>0</v>
      </c>
      <c r="N735" s="56">
        <f t="shared" si="3004"/>
        <v>0</v>
      </c>
      <c r="O735" s="56">
        <f t="shared" si="3004"/>
        <v>0</v>
      </c>
      <c r="P735" s="56">
        <f t="shared" ref="P735:Q735" si="3005">P2099</f>
        <v>0</v>
      </c>
      <c r="Q735" s="56">
        <f t="shared" si="3005"/>
        <v>0</v>
      </c>
      <c r="R735" s="56">
        <f t="shared" ref="R735" si="3006">R2099</f>
        <v>0</v>
      </c>
    </row>
    <row r="736" spans="1:18" ht="13.9" hidden="1" customHeight="1" outlineLevel="1" x14ac:dyDescent="0.2">
      <c r="A736" s="92" t="s">
        <v>1514</v>
      </c>
      <c r="B736" s="93"/>
      <c r="C736" s="57">
        <f t="shared" si="3001"/>
        <v>0</v>
      </c>
      <c r="D736" s="57">
        <f t="shared" si="3002"/>
        <v>0</v>
      </c>
      <c r="E736" s="57">
        <f t="shared" si="3002"/>
        <v>0</v>
      </c>
      <c r="F736" s="57">
        <f t="shared" si="3002"/>
        <v>0</v>
      </c>
      <c r="G736" s="57">
        <f t="shared" si="3002"/>
        <v>0</v>
      </c>
      <c r="H736" s="57">
        <f t="shared" si="3002"/>
        <v>0</v>
      </c>
      <c r="I736" s="57">
        <f t="shared" si="3002"/>
        <v>0</v>
      </c>
      <c r="J736" s="57">
        <f t="shared" si="3002"/>
        <v>0</v>
      </c>
      <c r="K736" s="57">
        <f t="shared" ref="K736:L736" si="3007">K2100</f>
        <v>0</v>
      </c>
      <c r="L736" s="57">
        <f t="shared" si="3007"/>
        <v>0</v>
      </c>
      <c r="M736" s="57">
        <f t="shared" ref="M736:O736" si="3008">M2100</f>
        <v>0</v>
      </c>
      <c r="N736" s="57">
        <f t="shared" si="3008"/>
        <v>0</v>
      </c>
      <c r="O736" s="57">
        <f t="shared" si="3008"/>
        <v>0</v>
      </c>
      <c r="P736" s="57">
        <f t="shared" ref="P736:Q736" si="3009">P2100</f>
        <v>0</v>
      </c>
      <c r="Q736" s="57">
        <f t="shared" si="3009"/>
        <v>0</v>
      </c>
      <c r="R736" s="57">
        <f t="shared" ref="R736" si="3010">R2100</f>
        <v>0</v>
      </c>
    </row>
    <row r="737" spans="1:18" ht="13.9" hidden="1" customHeight="1" outlineLevel="1" x14ac:dyDescent="0.2">
      <c r="A737" s="90" t="s">
        <v>1515</v>
      </c>
      <c r="B737" s="91"/>
      <c r="C737" s="56">
        <f t="shared" si="3001"/>
        <v>0</v>
      </c>
      <c r="D737" s="56">
        <f t="shared" si="3002"/>
        <v>0</v>
      </c>
      <c r="E737" s="56">
        <f t="shared" si="3002"/>
        <v>0</v>
      </c>
      <c r="F737" s="56">
        <f t="shared" si="3002"/>
        <v>0</v>
      </c>
      <c r="G737" s="56">
        <f t="shared" si="3002"/>
        <v>0</v>
      </c>
      <c r="H737" s="56">
        <f t="shared" si="3002"/>
        <v>0</v>
      </c>
      <c r="I737" s="56">
        <f t="shared" si="3002"/>
        <v>0</v>
      </c>
      <c r="J737" s="56">
        <f t="shared" si="3002"/>
        <v>0</v>
      </c>
      <c r="K737" s="56">
        <f t="shared" ref="K737:L737" si="3011">K2101</f>
        <v>0</v>
      </c>
      <c r="L737" s="56">
        <f t="shared" si="3011"/>
        <v>1E-3</v>
      </c>
      <c r="M737" s="56">
        <f t="shared" ref="M737:O737" si="3012">M2101</f>
        <v>1E-3</v>
      </c>
      <c r="N737" s="56">
        <f t="shared" si="3012"/>
        <v>2E-3</v>
      </c>
      <c r="O737" s="56">
        <f t="shared" si="3012"/>
        <v>0.106</v>
      </c>
      <c r="P737" s="56">
        <f t="shared" ref="P737:Q737" si="3013">P2101</f>
        <v>0.123</v>
      </c>
      <c r="Q737" s="56">
        <f t="shared" si="3013"/>
        <v>0.13800000000000001</v>
      </c>
      <c r="R737" s="56">
        <f t="shared" ref="R737" si="3014">R2101</f>
        <v>0.151</v>
      </c>
    </row>
    <row r="738" spans="1:18" ht="13.9" hidden="1" customHeight="1" outlineLevel="1" x14ac:dyDescent="0.2">
      <c r="A738" s="92" t="s">
        <v>95</v>
      </c>
      <c r="B738" s="93"/>
      <c r="C738" s="57">
        <f t="shared" si="3001"/>
        <v>0</v>
      </c>
      <c r="D738" s="57">
        <f t="shared" si="3001"/>
        <v>0</v>
      </c>
      <c r="E738" s="57">
        <f t="shared" si="3001"/>
        <v>0</v>
      </c>
      <c r="F738" s="57">
        <f t="shared" si="3001"/>
        <v>0</v>
      </c>
      <c r="G738" s="57">
        <f t="shared" si="3001"/>
        <v>0</v>
      </c>
      <c r="H738" s="57">
        <f t="shared" si="3001"/>
        <v>0</v>
      </c>
      <c r="I738" s="57">
        <f t="shared" si="3001"/>
        <v>0</v>
      </c>
      <c r="J738" s="57">
        <f t="shared" si="3001"/>
        <v>0</v>
      </c>
      <c r="K738" s="57">
        <f t="shared" ref="K738:L738" si="3015">K2102</f>
        <v>0</v>
      </c>
      <c r="L738" s="57">
        <f t="shared" si="3015"/>
        <v>0</v>
      </c>
      <c r="M738" s="57">
        <f t="shared" ref="M738:O738" si="3016">M2102</f>
        <v>0</v>
      </c>
      <c r="N738" s="57">
        <f t="shared" si="3016"/>
        <v>0</v>
      </c>
      <c r="O738" s="57">
        <f t="shared" si="3016"/>
        <v>0</v>
      </c>
      <c r="P738" s="57">
        <f t="shared" ref="P738:Q738" si="3017">P2102</f>
        <v>0</v>
      </c>
      <c r="Q738" s="57">
        <f t="shared" si="3017"/>
        <v>0</v>
      </c>
      <c r="R738" s="57">
        <f t="shared" ref="R738" si="3018">R2102</f>
        <v>0</v>
      </c>
    </row>
    <row r="739" spans="1:18" ht="13.9" hidden="1" customHeight="1" outlineLevel="1" x14ac:dyDescent="0.2">
      <c r="A739" s="90" t="s">
        <v>1516</v>
      </c>
      <c r="B739" s="91"/>
      <c r="C739" s="56">
        <f t="shared" si="3001"/>
        <v>0</v>
      </c>
      <c r="D739" s="56">
        <f t="shared" si="3001"/>
        <v>0</v>
      </c>
      <c r="E739" s="56">
        <f t="shared" si="3001"/>
        <v>0</v>
      </c>
      <c r="F739" s="56">
        <f t="shared" si="3001"/>
        <v>1E-3</v>
      </c>
      <c r="G739" s="56">
        <f t="shared" si="3001"/>
        <v>1E-3</v>
      </c>
      <c r="H739" s="56">
        <f t="shared" si="3001"/>
        <v>1E-3</v>
      </c>
      <c r="I739" s="56">
        <f t="shared" si="3001"/>
        <v>1E-3</v>
      </c>
      <c r="J739" s="56">
        <f t="shared" si="3001"/>
        <v>1E-3</v>
      </c>
      <c r="K739" s="56">
        <f t="shared" ref="K739:L739" si="3019">K2103</f>
        <v>1E-3</v>
      </c>
      <c r="L739" s="56">
        <f t="shared" si="3019"/>
        <v>1E-3</v>
      </c>
      <c r="M739" s="56">
        <f t="shared" ref="M739:O739" si="3020">M2103</f>
        <v>1E-3</v>
      </c>
      <c r="N739" s="56">
        <f t="shared" si="3020"/>
        <v>1E-3</v>
      </c>
      <c r="O739" s="56">
        <f t="shared" si="3020"/>
        <v>1E-3</v>
      </c>
      <c r="P739" s="56">
        <f t="shared" ref="P739:Q739" si="3021">P2103</f>
        <v>1E-3</v>
      </c>
      <c r="Q739" s="56">
        <f t="shared" si="3021"/>
        <v>1E-3</v>
      </c>
      <c r="R739" s="56">
        <f t="shared" ref="R739" si="3022">R2103</f>
        <v>1E-3</v>
      </c>
    </row>
    <row r="740" spans="1:18" ht="13.9" hidden="1" customHeight="1" outlineLevel="1" x14ac:dyDescent="0.2">
      <c r="A740" s="92" t="s">
        <v>1517</v>
      </c>
      <c r="B740" s="93"/>
      <c r="C740" s="57">
        <f t="shared" si="3001"/>
        <v>0</v>
      </c>
      <c r="D740" s="57">
        <f t="shared" si="3001"/>
        <v>0</v>
      </c>
      <c r="E740" s="57">
        <f t="shared" si="3001"/>
        <v>0</v>
      </c>
      <c r="F740" s="57">
        <f t="shared" si="3001"/>
        <v>0</v>
      </c>
      <c r="G740" s="57">
        <f t="shared" si="3001"/>
        <v>0</v>
      </c>
      <c r="H740" s="57">
        <f t="shared" si="3001"/>
        <v>0</v>
      </c>
      <c r="I740" s="57">
        <f t="shared" si="3001"/>
        <v>0</v>
      </c>
      <c r="J740" s="57">
        <f t="shared" si="3001"/>
        <v>0</v>
      </c>
      <c r="K740" s="57">
        <f t="shared" ref="K740:L740" si="3023">K2104</f>
        <v>0</v>
      </c>
      <c r="L740" s="57">
        <f t="shared" si="3023"/>
        <v>0</v>
      </c>
      <c r="M740" s="57">
        <f t="shared" ref="M740:O740" si="3024">M2104</f>
        <v>0</v>
      </c>
      <c r="N740" s="57">
        <f t="shared" si="3024"/>
        <v>0</v>
      </c>
      <c r="O740" s="57">
        <f t="shared" si="3024"/>
        <v>0</v>
      </c>
      <c r="P740" s="57">
        <f t="shared" ref="P740:Q740" si="3025">P2104</f>
        <v>0</v>
      </c>
      <c r="Q740" s="57">
        <f t="shared" si="3025"/>
        <v>0</v>
      </c>
      <c r="R740" s="57">
        <f t="shared" ref="R740" si="3026">R2104</f>
        <v>0</v>
      </c>
    </row>
    <row r="741" spans="1:18" ht="13.9" hidden="1" customHeight="1" outlineLevel="1" x14ac:dyDescent="0.2">
      <c r="A741" s="90" t="s">
        <v>96</v>
      </c>
      <c r="B741" s="91"/>
      <c r="C741" s="56">
        <f t="shared" si="3001"/>
        <v>0</v>
      </c>
      <c r="D741" s="56">
        <f t="shared" si="3001"/>
        <v>0</v>
      </c>
      <c r="E741" s="56">
        <f t="shared" si="3001"/>
        <v>0</v>
      </c>
      <c r="F741" s="56">
        <f t="shared" si="3001"/>
        <v>0</v>
      </c>
      <c r="G741" s="56">
        <f t="shared" si="3001"/>
        <v>0</v>
      </c>
      <c r="H741" s="56">
        <f t="shared" si="3001"/>
        <v>0</v>
      </c>
      <c r="I741" s="56">
        <f t="shared" si="3001"/>
        <v>0</v>
      </c>
      <c r="J741" s="56">
        <f t="shared" si="3001"/>
        <v>0</v>
      </c>
      <c r="K741" s="56">
        <f t="shared" ref="K741:L741" si="3027">K2105</f>
        <v>0</v>
      </c>
      <c r="L741" s="56">
        <f t="shared" si="3027"/>
        <v>0</v>
      </c>
      <c r="M741" s="56">
        <f t="shared" ref="M741:O741" si="3028">M2105</f>
        <v>0</v>
      </c>
      <c r="N741" s="56">
        <f t="shared" si="3028"/>
        <v>0</v>
      </c>
      <c r="O741" s="56">
        <f t="shared" si="3028"/>
        <v>0</v>
      </c>
      <c r="P741" s="56">
        <f t="shared" ref="P741:Q741" si="3029">P2105</f>
        <v>0</v>
      </c>
      <c r="Q741" s="56">
        <f t="shared" si="3029"/>
        <v>0</v>
      </c>
      <c r="R741" s="56">
        <f t="shared" ref="R741" si="3030">R2105</f>
        <v>0</v>
      </c>
    </row>
    <row r="742" spans="1:18" ht="13.9" hidden="1" customHeight="1" outlineLevel="1" x14ac:dyDescent="0.2">
      <c r="A742" s="92" t="s">
        <v>1518</v>
      </c>
      <c r="B742" s="93"/>
      <c r="C742" s="57">
        <f t="shared" si="3001"/>
        <v>0</v>
      </c>
      <c r="D742" s="57">
        <f t="shared" si="3001"/>
        <v>0</v>
      </c>
      <c r="E742" s="57">
        <f t="shared" si="3001"/>
        <v>0</v>
      </c>
      <c r="F742" s="57">
        <f t="shared" si="3001"/>
        <v>0</v>
      </c>
      <c r="G742" s="57">
        <f t="shared" si="3001"/>
        <v>0</v>
      </c>
      <c r="H742" s="57">
        <f t="shared" si="3001"/>
        <v>0</v>
      </c>
      <c r="I742" s="57">
        <f t="shared" si="3001"/>
        <v>0</v>
      </c>
      <c r="J742" s="57">
        <f t="shared" si="3001"/>
        <v>0</v>
      </c>
      <c r="K742" s="57">
        <f t="shared" ref="K742:L742" si="3031">K2106</f>
        <v>0</v>
      </c>
      <c r="L742" s="57">
        <f t="shared" si="3031"/>
        <v>0</v>
      </c>
      <c r="M742" s="57">
        <f t="shared" ref="M742:O742" si="3032">M2106</f>
        <v>0</v>
      </c>
      <c r="N742" s="57">
        <f t="shared" si="3032"/>
        <v>0</v>
      </c>
      <c r="O742" s="57">
        <f t="shared" si="3032"/>
        <v>0</v>
      </c>
      <c r="P742" s="57">
        <f t="shared" ref="P742:Q742" si="3033">P2106</f>
        <v>0</v>
      </c>
      <c r="Q742" s="57">
        <f t="shared" si="3033"/>
        <v>0</v>
      </c>
      <c r="R742" s="57">
        <f t="shared" ref="R742" si="3034">R2106</f>
        <v>0</v>
      </c>
    </row>
    <row r="743" spans="1:18" ht="13.9" hidden="1" customHeight="1" outlineLevel="1" x14ac:dyDescent="0.2">
      <c r="A743" s="90" t="s">
        <v>1519</v>
      </c>
      <c r="B743" s="91"/>
      <c r="C743" s="56">
        <f t="shared" si="3001"/>
        <v>0</v>
      </c>
      <c r="D743" s="56">
        <f t="shared" si="3001"/>
        <v>0</v>
      </c>
      <c r="E743" s="56">
        <f t="shared" si="3001"/>
        <v>0</v>
      </c>
      <c r="F743" s="56">
        <f t="shared" si="3001"/>
        <v>0</v>
      </c>
      <c r="G743" s="56">
        <f t="shared" si="3001"/>
        <v>0</v>
      </c>
      <c r="H743" s="56">
        <f t="shared" si="3001"/>
        <v>0</v>
      </c>
      <c r="I743" s="56">
        <f t="shared" si="3001"/>
        <v>0</v>
      </c>
      <c r="J743" s="56">
        <f t="shared" si="3001"/>
        <v>0</v>
      </c>
      <c r="K743" s="56">
        <f t="shared" ref="K743:L743" si="3035">K2107</f>
        <v>0</v>
      </c>
      <c r="L743" s="56">
        <f t="shared" si="3035"/>
        <v>0</v>
      </c>
      <c r="M743" s="56">
        <f t="shared" ref="M743:O743" si="3036">M2107</f>
        <v>0</v>
      </c>
      <c r="N743" s="56">
        <f t="shared" si="3036"/>
        <v>0</v>
      </c>
      <c r="O743" s="56">
        <f t="shared" si="3036"/>
        <v>0</v>
      </c>
      <c r="P743" s="56">
        <f t="shared" ref="P743:Q743" si="3037">P2107</f>
        <v>0</v>
      </c>
      <c r="Q743" s="56">
        <f t="shared" si="3037"/>
        <v>0</v>
      </c>
      <c r="R743" s="56">
        <f t="shared" ref="R743" si="3038">R2107</f>
        <v>0</v>
      </c>
    </row>
    <row r="744" spans="1:18" ht="13.9" hidden="1" customHeight="1" outlineLevel="1" x14ac:dyDescent="0.2">
      <c r="A744" s="92" t="s">
        <v>1520</v>
      </c>
      <c r="B744" s="93"/>
      <c r="C744" s="57">
        <f t="shared" ref="C744:J756" si="3039">C2108</f>
        <v>0</v>
      </c>
      <c r="D744" s="57">
        <f t="shared" si="3039"/>
        <v>0</v>
      </c>
      <c r="E744" s="57">
        <f t="shared" si="3039"/>
        <v>0</v>
      </c>
      <c r="F744" s="57">
        <f t="shared" si="3039"/>
        <v>0</v>
      </c>
      <c r="G744" s="57">
        <f t="shared" si="3039"/>
        <v>0</v>
      </c>
      <c r="H744" s="57">
        <f t="shared" si="3039"/>
        <v>0</v>
      </c>
      <c r="I744" s="57">
        <f t="shared" si="3039"/>
        <v>0</v>
      </c>
      <c r="J744" s="57">
        <f t="shared" si="3039"/>
        <v>0</v>
      </c>
      <c r="K744" s="57">
        <f t="shared" ref="K744:L744" si="3040">K2108</f>
        <v>0</v>
      </c>
      <c r="L744" s="57">
        <f t="shared" si="3040"/>
        <v>0</v>
      </c>
      <c r="M744" s="57">
        <f t="shared" ref="M744:O744" si="3041">M2108</f>
        <v>0</v>
      </c>
      <c r="N744" s="57">
        <f t="shared" si="3041"/>
        <v>0</v>
      </c>
      <c r="O744" s="57">
        <f t="shared" si="3041"/>
        <v>0</v>
      </c>
      <c r="P744" s="57">
        <f t="shared" ref="P744:Q744" si="3042">P2108</f>
        <v>0</v>
      </c>
      <c r="Q744" s="57">
        <f t="shared" si="3042"/>
        <v>0</v>
      </c>
      <c r="R744" s="57">
        <f t="shared" ref="R744" si="3043">R2108</f>
        <v>0</v>
      </c>
    </row>
    <row r="745" spans="1:18" ht="13.9" hidden="1" customHeight="1" outlineLevel="1" x14ac:dyDescent="0.2">
      <c r="A745" s="90" t="s">
        <v>1521</v>
      </c>
      <c r="B745" s="91"/>
      <c r="C745" s="56">
        <f t="shared" si="3039"/>
        <v>0</v>
      </c>
      <c r="D745" s="56">
        <f t="shared" si="3039"/>
        <v>0</v>
      </c>
      <c r="E745" s="56">
        <f t="shared" si="3039"/>
        <v>0</v>
      </c>
      <c r="F745" s="56">
        <f t="shared" si="3039"/>
        <v>0</v>
      </c>
      <c r="G745" s="56">
        <f t="shared" si="3039"/>
        <v>0</v>
      </c>
      <c r="H745" s="56">
        <f t="shared" si="3039"/>
        <v>0</v>
      </c>
      <c r="I745" s="56">
        <f t="shared" si="3039"/>
        <v>0</v>
      </c>
      <c r="J745" s="56">
        <f t="shared" si="3039"/>
        <v>0</v>
      </c>
      <c r="K745" s="56">
        <f t="shared" ref="K745:L745" si="3044">K2109</f>
        <v>0</v>
      </c>
      <c r="L745" s="56">
        <f t="shared" si="3044"/>
        <v>0</v>
      </c>
      <c r="M745" s="56">
        <f t="shared" ref="M745:O745" si="3045">M2109</f>
        <v>0</v>
      </c>
      <c r="N745" s="56">
        <f t="shared" si="3045"/>
        <v>0</v>
      </c>
      <c r="O745" s="56">
        <f t="shared" si="3045"/>
        <v>0</v>
      </c>
      <c r="P745" s="56">
        <f t="shared" ref="P745:Q745" si="3046">P2109</f>
        <v>0</v>
      </c>
      <c r="Q745" s="56">
        <f t="shared" si="3046"/>
        <v>0</v>
      </c>
      <c r="R745" s="56">
        <f t="shared" ref="R745" si="3047">R2109</f>
        <v>0</v>
      </c>
    </row>
    <row r="746" spans="1:18" ht="13.9" customHeight="1" collapsed="1" x14ac:dyDescent="0.2">
      <c r="A746" s="86" t="s">
        <v>1522</v>
      </c>
      <c r="B746" s="87"/>
      <c r="C746" s="56">
        <f t="shared" si="3039"/>
        <v>8.2000000000000003E-2</v>
      </c>
      <c r="D746" s="56">
        <f t="shared" si="3039"/>
        <v>8.2000000000000003E-2</v>
      </c>
      <c r="E746" s="56">
        <f t="shared" si="3039"/>
        <v>8.1000000000000003E-2</v>
      </c>
      <c r="F746" s="56">
        <f t="shared" si="3039"/>
        <v>7.2999999999999995E-2</v>
      </c>
      <c r="G746" s="56">
        <f t="shared" si="3039"/>
        <v>0.08</v>
      </c>
      <c r="H746" s="56">
        <f t="shared" si="3039"/>
        <v>7.6999999999999999E-2</v>
      </c>
      <c r="I746" s="56">
        <f t="shared" si="3039"/>
        <v>7.9000000000000001E-2</v>
      </c>
      <c r="J746" s="56">
        <f t="shared" si="3039"/>
        <v>8.1000000000000003E-2</v>
      </c>
      <c r="K746" s="56">
        <f t="shared" ref="K746:L746" si="3048">K2110</f>
        <v>7.8E-2</v>
      </c>
      <c r="L746" s="56">
        <f t="shared" si="3048"/>
        <v>6.6000000000000003E-2</v>
      </c>
      <c r="M746" s="56">
        <f t="shared" ref="M746:O746" si="3049">M2110</f>
        <v>0.06</v>
      </c>
      <c r="N746" s="56">
        <f t="shared" si="3049"/>
        <v>4.7E-2</v>
      </c>
      <c r="O746" s="56">
        <f t="shared" si="3049"/>
        <v>4.5999999999999999E-2</v>
      </c>
      <c r="P746" s="56">
        <f t="shared" ref="P746:Q746" si="3050">P2110</f>
        <v>4.3999999999999997E-2</v>
      </c>
      <c r="Q746" s="56">
        <f t="shared" si="3050"/>
        <v>4.2999999999999997E-2</v>
      </c>
      <c r="R746" s="56">
        <f t="shared" ref="R746" si="3051">R2110</f>
        <v>4.3999999999999997E-2</v>
      </c>
    </row>
    <row r="747" spans="1:18" ht="13.9" customHeight="1" collapsed="1" x14ac:dyDescent="0.2">
      <c r="A747" s="94" t="s">
        <v>1523</v>
      </c>
      <c r="B747" s="95"/>
      <c r="C747" s="58">
        <f t="shared" si="3039"/>
        <v>5.0000000000000001E-3</v>
      </c>
      <c r="D747" s="58">
        <f t="shared" si="3039"/>
        <v>4.0000000000000001E-3</v>
      </c>
      <c r="E747" s="58">
        <f t="shared" si="3039"/>
        <v>4.0000000000000001E-3</v>
      </c>
      <c r="F747" s="58">
        <f t="shared" si="3039"/>
        <v>3.0000000000000001E-3</v>
      </c>
      <c r="G747" s="58">
        <f t="shared" si="3039"/>
        <v>4.0000000000000001E-3</v>
      </c>
      <c r="H747" s="58">
        <f t="shared" si="3039"/>
        <v>4.0000000000000001E-3</v>
      </c>
      <c r="I747" s="58">
        <f t="shared" si="3039"/>
        <v>4.0000000000000001E-3</v>
      </c>
      <c r="J747" s="58">
        <f t="shared" si="3039"/>
        <v>4.0000000000000001E-3</v>
      </c>
      <c r="K747" s="58">
        <f t="shared" ref="K747:L747" si="3052">K2111</f>
        <v>4.0000000000000001E-3</v>
      </c>
      <c r="L747" s="58">
        <f t="shared" si="3052"/>
        <v>4.0000000000000001E-3</v>
      </c>
      <c r="M747" s="58">
        <f t="shared" ref="M747:O747" si="3053">M2111</f>
        <v>4.0000000000000001E-3</v>
      </c>
      <c r="N747" s="58">
        <f t="shared" si="3053"/>
        <v>4.0000000000000001E-3</v>
      </c>
      <c r="O747" s="58">
        <f t="shared" si="3053"/>
        <v>4.0000000000000001E-3</v>
      </c>
      <c r="P747" s="58">
        <f t="shared" ref="P747:Q747" si="3054">P2111</f>
        <v>3.0000000000000001E-3</v>
      </c>
      <c r="Q747" s="58">
        <f t="shared" si="3054"/>
        <v>3.0000000000000001E-3</v>
      </c>
      <c r="R747" s="58">
        <f t="shared" ref="R747" si="3055">R2111</f>
        <v>3.0000000000000001E-3</v>
      </c>
    </row>
    <row r="748" spans="1:18" ht="13.9" customHeight="1" x14ac:dyDescent="0.2">
      <c r="A748" s="86" t="s">
        <v>1504</v>
      </c>
      <c r="B748" s="87"/>
      <c r="C748" s="56">
        <f t="shared" si="3039"/>
        <v>5.0000000000000001E-3</v>
      </c>
      <c r="D748" s="56">
        <f t="shared" si="3039"/>
        <v>2E-3</v>
      </c>
      <c r="E748" s="56">
        <f t="shared" si="3039"/>
        <v>1E-3</v>
      </c>
      <c r="F748" s="56">
        <f t="shared" si="3039"/>
        <v>0</v>
      </c>
      <c r="G748" s="56">
        <f t="shared" si="3039"/>
        <v>0</v>
      </c>
      <c r="H748" s="56">
        <f t="shared" si="3039"/>
        <v>0</v>
      </c>
      <c r="I748" s="56">
        <f t="shared" si="3039"/>
        <v>0</v>
      </c>
      <c r="J748" s="56">
        <f t="shared" si="3039"/>
        <v>0</v>
      </c>
      <c r="K748" s="56">
        <f t="shared" ref="K748:L748" si="3056">K2112</f>
        <v>0</v>
      </c>
      <c r="L748" s="56">
        <f t="shared" si="3056"/>
        <v>0</v>
      </c>
      <c r="M748" s="56">
        <f t="shared" ref="M748:O748" si="3057">M2112</f>
        <v>0</v>
      </c>
      <c r="N748" s="56">
        <f t="shared" si="3057"/>
        <v>0</v>
      </c>
      <c r="O748" s="56">
        <f t="shared" si="3057"/>
        <v>0</v>
      </c>
      <c r="P748" s="56">
        <f t="shared" ref="P748:Q748" si="3058">P2112</f>
        <v>0</v>
      </c>
      <c r="Q748" s="56">
        <f t="shared" si="3058"/>
        <v>0</v>
      </c>
      <c r="R748" s="56">
        <f t="shared" ref="R748" si="3059">R2112</f>
        <v>0</v>
      </c>
    </row>
    <row r="749" spans="1:18" ht="13.9" customHeight="1" x14ac:dyDescent="0.2">
      <c r="A749" s="88" t="s">
        <v>1505</v>
      </c>
      <c r="B749" s="89"/>
      <c r="C749" s="57">
        <f t="shared" si="3039"/>
        <v>0</v>
      </c>
      <c r="D749" s="57">
        <f t="shared" si="3039"/>
        <v>0</v>
      </c>
      <c r="E749" s="57">
        <f t="shared" si="3039"/>
        <v>0</v>
      </c>
      <c r="F749" s="57">
        <f t="shared" si="3039"/>
        <v>0</v>
      </c>
      <c r="G749" s="57">
        <f t="shared" si="3039"/>
        <v>0</v>
      </c>
      <c r="H749" s="57">
        <f t="shared" si="3039"/>
        <v>0</v>
      </c>
      <c r="I749" s="57">
        <f t="shared" si="3039"/>
        <v>0</v>
      </c>
      <c r="J749" s="57">
        <f t="shared" si="3039"/>
        <v>0</v>
      </c>
      <c r="K749" s="57">
        <f t="shared" ref="K749:L749" si="3060">K2113</f>
        <v>0</v>
      </c>
      <c r="L749" s="57">
        <f t="shared" si="3060"/>
        <v>0</v>
      </c>
      <c r="M749" s="57">
        <f t="shared" ref="M749:O749" si="3061">M2113</f>
        <v>0</v>
      </c>
      <c r="N749" s="57">
        <f t="shared" si="3061"/>
        <v>0</v>
      </c>
      <c r="O749" s="57">
        <f t="shared" si="3061"/>
        <v>0</v>
      </c>
      <c r="P749" s="57">
        <f t="shared" ref="P749:Q749" si="3062">P2113</f>
        <v>0</v>
      </c>
      <c r="Q749" s="57">
        <f t="shared" si="3062"/>
        <v>0</v>
      </c>
      <c r="R749" s="57">
        <f t="shared" ref="R749" si="3063">R2113</f>
        <v>0</v>
      </c>
    </row>
    <row r="750" spans="1:18" ht="13.9" hidden="1" customHeight="1" outlineLevel="1" x14ac:dyDescent="0.2">
      <c r="A750" s="90" t="s">
        <v>1506</v>
      </c>
      <c r="B750" s="91"/>
      <c r="C750" s="56">
        <f t="shared" si="3039"/>
        <v>0</v>
      </c>
      <c r="D750" s="56">
        <f t="shared" si="3039"/>
        <v>0</v>
      </c>
      <c r="E750" s="56">
        <f t="shared" si="3039"/>
        <v>0</v>
      </c>
      <c r="F750" s="56">
        <f t="shared" si="3039"/>
        <v>0</v>
      </c>
      <c r="G750" s="56">
        <f t="shared" si="3039"/>
        <v>0</v>
      </c>
      <c r="H750" s="56">
        <f t="shared" si="3039"/>
        <v>0</v>
      </c>
      <c r="I750" s="56">
        <f t="shared" si="3039"/>
        <v>0</v>
      </c>
      <c r="J750" s="56">
        <f t="shared" si="3039"/>
        <v>0</v>
      </c>
      <c r="K750" s="56">
        <f t="shared" ref="K750:L750" si="3064">K2114</f>
        <v>0</v>
      </c>
      <c r="L750" s="56">
        <f t="shared" si="3064"/>
        <v>0</v>
      </c>
      <c r="M750" s="56">
        <f t="shared" ref="M750:O750" si="3065">M2114</f>
        <v>0</v>
      </c>
      <c r="N750" s="56">
        <f t="shared" si="3065"/>
        <v>0</v>
      </c>
      <c r="O750" s="56">
        <f t="shared" si="3065"/>
        <v>0</v>
      </c>
      <c r="P750" s="56">
        <f t="shared" ref="P750:Q750" si="3066">P2114</f>
        <v>0</v>
      </c>
      <c r="Q750" s="56">
        <f t="shared" si="3066"/>
        <v>0</v>
      </c>
      <c r="R750" s="56">
        <f t="shared" ref="R750" si="3067">R2114</f>
        <v>0</v>
      </c>
    </row>
    <row r="751" spans="1:18" ht="13.9" hidden="1" customHeight="1" outlineLevel="1" x14ac:dyDescent="0.2">
      <c r="A751" s="92" t="s">
        <v>1507</v>
      </c>
      <c r="B751" s="93"/>
      <c r="C751" s="57">
        <f t="shared" si="3039"/>
        <v>0</v>
      </c>
      <c r="D751" s="57">
        <f t="shared" si="3039"/>
        <v>0</v>
      </c>
      <c r="E751" s="57">
        <f t="shared" si="3039"/>
        <v>0</v>
      </c>
      <c r="F751" s="57">
        <f t="shared" si="3039"/>
        <v>0</v>
      </c>
      <c r="G751" s="57">
        <f t="shared" si="3039"/>
        <v>0</v>
      </c>
      <c r="H751" s="57">
        <f t="shared" si="3039"/>
        <v>0</v>
      </c>
      <c r="I751" s="57">
        <f t="shared" si="3039"/>
        <v>0</v>
      </c>
      <c r="J751" s="57">
        <f t="shared" si="3039"/>
        <v>0</v>
      </c>
      <c r="K751" s="57">
        <f t="shared" ref="K751:L751" si="3068">K2115</f>
        <v>0</v>
      </c>
      <c r="L751" s="57">
        <f t="shared" si="3068"/>
        <v>0</v>
      </c>
      <c r="M751" s="57">
        <f t="shared" ref="M751:O751" si="3069">M2115</f>
        <v>0</v>
      </c>
      <c r="N751" s="57">
        <f t="shared" si="3069"/>
        <v>0</v>
      </c>
      <c r="O751" s="57">
        <f t="shared" si="3069"/>
        <v>0</v>
      </c>
      <c r="P751" s="57">
        <f t="shared" ref="P751:Q751" si="3070">P2115</f>
        <v>0</v>
      </c>
      <c r="Q751" s="57">
        <f t="shared" si="3070"/>
        <v>0</v>
      </c>
      <c r="R751" s="57">
        <f t="shared" ref="R751" si="3071">R2115</f>
        <v>0</v>
      </c>
    </row>
    <row r="752" spans="1:18" ht="13.9" hidden="1" customHeight="1" outlineLevel="1" x14ac:dyDescent="0.2">
      <c r="A752" s="90" t="s">
        <v>1508</v>
      </c>
      <c r="B752" s="91"/>
      <c r="C752" s="56">
        <f t="shared" si="3039"/>
        <v>0</v>
      </c>
      <c r="D752" s="56">
        <f t="shared" si="3039"/>
        <v>0</v>
      </c>
      <c r="E752" s="56">
        <f t="shared" si="3039"/>
        <v>0</v>
      </c>
      <c r="F752" s="56">
        <f t="shared" si="3039"/>
        <v>0</v>
      </c>
      <c r="G752" s="56">
        <f t="shared" si="3039"/>
        <v>0</v>
      </c>
      <c r="H752" s="56">
        <f t="shared" si="3039"/>
        <v>0</v>
      </c>
      <c r="I752" s="56">
        <f t="shared" si="3039"/>
        <v>0</v>
      </c>
      <c r="J752" s="56">
        <f t="shared" si="3039"/>
        <v>0</v>
      </c>
      <c r="K752" s="56">
        <f t="shared" ref="K752:L752" si="3072">K2116</f>
        <v>0</v>
      </c>
      <c r="L752" s="56">
        <f t="shared" si="3072"/>
        <v>0</v>
      </c>
      <c r="M752" s="56">
        <f t="shared" ref="M752:O752" si="3073">M2116</f>
        <v>0</v>
      </c>
      <c r="N752" s="56">
        <f t="shared" si="3073"/>
        <v>0</v>
      </c>
      <c r="O752" s="56">
        <f t="shared" si="3073"/>
        <v>0</v>
      </c>
      <c r="P752" s="56">
        <f t="shared" ref="P752:Q752" si="3074">P2116</f>
        <v>0</v>
      </c>
      <c r="Q752" s="56">
        <f t="shared" si="3074"/>
        <v>0</v>
      </c>
      <c r="R752" s="56">
        <f t="shared" ref="R752" si="3075">R2116</f>
        <v>0</v>
      </c>
    </row>
    <row r="753" spans="1:18" ht="13.9" hidden="1" customHeight="1" outlineLevel="1" x14ac:dyDescent="0.2">
      <c r="A753" s="92" t="s">
        <v>1509</v>
      </c>
      <c r="B753" s="93"/>
      <c r="C753" s="57">
        <f t="shared" si="3039"/>
        <v>0</v>
      </c>
      <c r="D753" s="57">
        <f t="shared" si="3039"/>
        <v>0</v>
      </c>
      <c r="E753" s="57">
        <f t="shared" si="3039"/>
        <v>0</v>
      </c>
      <c r="F753" s="57">
        <f t="shared" si="3039"/>
        <v>0</v>
      </c>
      <c r="G753" s="57">
        <f t="shared" si="3039"/>
        <v>0</v>
      </c>
      <c r="H753" s="57">
        <f t="shared" si="3039"/>
        <v>0</v>
      </c>
      <c r="I753" s="57">
        <f t="shared" si="3039"/>
        <v>0</v>
      </c>
      <c r="J753" s="57">
        <f t="shared" si="3039"/>
        <v>0</v>
      </c>
      <c r="K753" s="57">
        <f t="shared" ref="K753:L753" si="3076">K2117</f>
        <v>0</v>
      </c>
      <c r="L753" s="57">
        <f t="shared" si="3076"/>
        <v>0</v>
      </c>
      <c r="M753" s="57">
        <f t="shared" ref="M753:O753" si="3077">M2117</f>
        <v>0</v>
      </c>
      <c r="N753" s="57">
        <f t="shared" si="3077"/>
        <v>0</v>
      </c>
      <c r="O753" s="57">
        <f t="shared" si="3077"/>
        <v>0</v>
      </c>
      <c r="P753" s="57">
        <f t="shared" ref="P753:Q753" si="3078">P2117</f>
        <v>0</v>
      </c>
      <c r="Q753" s="57">
        <f t="shared" si="3078"/>
        <v>0</v>
      </c>
      <c r="R753" s="57">
        <f t="shared" ref="R753" si="3079">R2117</f>
        <v>0</v>
      </c>
    </row>
    <row r="754" spans="1:18" ht="13.9" hidden="1" customHeight="1" outlineLevel="1" x14ac:dyDescent="0.2">
      <c r="A754" s="90" t="s">
        <v>1510</v>
      </c>
      <c r="B754" s="91"/>
      <c r="C754" s="56">
        <f t="shared" si="3039"/>
        <v>0</v>
      </c>
      <c r="D754" s="56">
        <f t="shared" si="3039"/>
        <v>0</v>
      </c>
      <c r="E754" s="56">
        <f t="shared" si="3039"/>
        <v>0</v>
      </c>
      <c r="F754" s="56">
        <f t="shared" si="3039"/>
        <v>0</v>
      </c>
      <c r="G754" s="56">
        <f t="shared" si="3039"/>
        <v>0</v>
      </c>
      <c r="H754" s="56">
        <f t="shared" si="3039"/>
        <v>0</v>
      </c>
      <c r="I754" s="56">
        <f t="shared" si="3039"/>
        <v>0</v>
      </c>
      <c r="J754" s="56">
        <f t="shared" si="3039"/>
        <v>0</v>
      </c>
      <c r="K754" s="56">
        <f t="shared" ref="K754:L754" si="3080">K2118</f>
        <v>0</v>
      </c>
      <c r="L754" s="56">
        <f t="shared" si="3080"/>
        <v>0</v>
      </c>
      <c r="M754" s="56">
        <f t="shared" ref="M754:O754" si="3081">M2118</f>
        <v>0</v>
      </c>
      <c r="N754" s="56">
        <f t="shared" si="3081"/>
        <v>0</v>
      </c>
      <c r="O754" s="56">
        <f t="shared" si="3081"/>
        <v>0</v>
      </c>
      <c r="P754" s="56">
        <f t="shared" ref="P754:Q754" si="3082">P2118</f>
        <v>0</v>
      </c>
      <c r="Q754" s="56">
        <f t="shared" si="3082"/>
        <v>0</v>
      </c>
      <c r="R754" s="56">
        <f t="shared" ref="R754" si="3083">R2118</f>
        <v>0</v>
      </c>
    </row>
    <row r="755" spans="1:18" ht="13.9" hidden="1" customHeight="1" outlineLevel="1" x14ac:dyDescent="0.2">
      <c r="A755" s="92" t="s">
        <v>1511</v>
      </c>
      <c r="B755" s="93"/>
      <c r="C755" s="57">
        <f t="shared" si="3039"/>
        <v>0</v>
      </c>
      <c r="D755" s="57">
        <f t="shared" si="3039"/>
        <v>0</v>
      </c>
      <c r="E755" s="57">
        <f t="shared" si="3039"/>
        <v>0</v>
      </c>
      <c r="F755" s="57">
        <f t="shared" si="3039"/>
        <v>0</v>
      </c>
      <c r="G755" s="57">
        <f t="shared" si="3039"/>
        <v>0</v>
      </c>
      <c r="H755" s="57">
        <f t="shared" si="3039"/>
        <v>0</v>
      </c>
      <c r="I755" s="57">
        <f t="shared" si="3039"/>
        <v>0</v>
      </c>
      <c r="J755" s="57">
        <f t="shared" si="3039"/>
        <v>0</v>
      </c>
      <c r="K755" s="57">
        <f t="shared" ref="K755:L755" si="3084">K2119</f>
        <v>0</v>
      </c>
      <c r="L755" s="57">
        <f t="shared" si="3084"/>
        <v>0</v>
      </c>
      <c r="M755" s="57">
        <f t="shared" ref="M755:O755" si="3085">M2119</f>
        <v>0</v>
      </c>
      <c r="N755" s="57">
        <f t="shared" si="3085"/>
        <v>0</v>
      </c>
      <c r="O755" s="57">
        <f t="shared" si="3085"/>
        <v>0</v>
      </c>
      <c r="P755" s="57">
        <f t="shared" ref="P755:Q755" si="3086">P2119</f>
        <v>0</v>
      </c>
      <c r="Q755" s="57">
        <f t="shared" si="3086"/>
        <v>0</v>
      </c>
      <c r="R755" s="57">
        <f t="shared" ref="R755" si="3087">R2119</f>
        <v>0</v>
      </c>
    </row>
    <row r="756" spans="1:18" ht="13.9" hidden="1" customHeight="1" outlineLevel="1" x14ac:dyDescent="0.2">
      <c r="A756" s="90" t="s">
        <v>1512</v>
      </c>
      <c r="B756" s="91"/>
      <c r="C756" s="56">
        <f t="shared" si="3039"/>
        <v>0</v>
      </c>
      <c r="D756" s="56">
        <f t="shared" si="3039"/>
        <v>0</v>
      </c>
      <c r="E756" s="56">
        <f t="shared" si="3039"/>
        <v>0</v>
      </c>
      <c r="F756" s="56">
        <f t="shared" si="3039"/>
        <v>0</v>
      </c>
      <c r="G756" s="56">
        <f t="shared" si="3039"/>
        <v>0</v>
      </c>
      <c r="H756" s="56">
        <f t="shared" si="3039"/>
        <v>0</v>
      </c>
      <c r="I756" s="56">
        <f t="shared" si="3039"/>
        <v>0</v>
      </c>
      <c r="J756" s="56">
        <f t="shared" si="3039"/>
        <v>0</v>
      </c>
      <c r="K756" s="56">
        <f t="shared" ref="K756:L756" si="3088">K2120</f>
        <v>0</v>
      </c>
      <c r="L756" s="56">
        <f t="shared" si="3088"/>
        <v>0</v>
      </c>
      <c r="M756" s="56">
        <f t="shared" ref="M756:O756" si="3089">M2120</f>
        <v>0</v>
      </c>
      <c r="N756" s="56">
        <f t="shared" si="3089"/>
        <v>0</v>
      </c>
      <c r="O756" s="56">
        <f t="shared" si="3089"/>
        <v>0</v>
      </c>
      <c r="P756" s="56">
        <f t="shared" ref="P756:Q756" si="3090">P2120</f>
        <v>0</v>
      </c>
      <c r="Q756" s="56">
        <f t="shared" si="3090"/>
        <v>0</v>
      </c>
      <c r="R756" s="56">
        <f t="shared" ref="R756" si="3091">R2120</f>
        <v>0</v>
      </c>
    </row>
    <row r="757" spans="1:18" ht="13.9" hidden="1" customHeight="1" outlineLevel="1" x14ac:dyDescent="0.2">
      <c r="A757" s="92" t="s">
        <v>1607</v>
      </c>
      <c r="B757" s="93"/>
      <c r="C757" s="57" t="str">
        <f>IF(C2121="","-",C2121)</f>
        <v>-</v>
      </c>
      <c r="D757" s="57" t="str">
        <f t="shared" ref="D757:O757" si="3092">IF(D2121="","-",D2121)</f>
        <v>-</v>
      </c>
      <c r="E757" s="57" t="str">
        <f t="shared" si="3092"/>
        <v>-</v>
      </c>
      <c r="F757" s="57" t="str">
        <f t="shared" si="3092"/>
        <v>-</v>
      </c>
      <c r="G757" s="57" t="str">
        <f t="shared" si="3092"/>
        <v>-</v>
      </c>
      <c r="H757" s="57" t="str">
        <f t="shared" si="3092"/>
        <v>-</v>
      </c>
      <c r="I757" s="57" t="str">
        <f t="shared" si="3092"/>
        <v>-</v>
      </c>
      <c r="J757" s="57" t="str">
        <f t="shared" si="3092"/>
        <v>-</v>
      </c>
      <c r="K757" s="57" t="str">
        <f t="shared" si="3092"/>
        <v>-</v>
      </c>
      <c r="L757" s="57" t="str">
        <f t="shared" si="3092"/>
        <v>-</v>
      </c>
      <c r="M757" s="57" t="str">
        <f t="shared" si="3092"/>
        <v>-</v>
      </c>
      <c r="N757" s="57" t="str">
        <f t="shared" si="3092"/>
        <v>-</v>
      </c>
      <c r="O757" s="57">
        <f t="shared" si="3092"/>
        <v>0</v>
      </c>
      <c r="P757" s="57">
        <f t="shared" ref="P757:Q757" si="3093">IF(P2121="","-",P2121)</f>
        <v>0</v>
      </c>
      <c r="Q757" s="57">
        <f t="shared" si="3093"/>
        <v>0</v>
      </c>
      <c r="R757" s="57">
        <f t="shared" ref="R757" si="3094">IF(R2121="","-",R2121)</f>
        <v>0</v>
      </c>
    </row>
    <row r="758" spans="1:18" ht="13.9" hidden="1" customHeight="1" outlineLevel="1" x14ac:dyDescent="0.2">
      <c r="A758" s="90" t="s">
        <v>1513</v>
      </c>
      <c r="B758" s="91"/>
      <c r="C758" s="56">
        <f t="shared" ref="C758:J766" si="3095">C2122</f>
        <v>0</v>
      </c>
      <c r="D758" s="56">
        <f t="shared" ref="D758:J760" si="3096">D2122</f>
        <v>0</v>
      </c>
      <c r="E758" s="56">
        <f t="shared" si="3096"/>
        <v>0</v>
      </c>
      <c r="F758" s="56">
        <f t="shared" si="3096"/>
        <v>0</v>
      </c>
      <c r="G758" s="56">
        <f t="shared" si="3096"/>
        <v>0</v>
      </c>
      <c r="H758" s="56">
        <f t="shared" si="3096"/>
        <v>0</v>
      </c>
      <c r="I758" s="56">
        <f t="shared" si="3096"/>
        <v>0</v>
      </c>
      <c r="J758" s="56">
        <f t="shared" si="3096"/>
        <v>0</v>
      </c>
      <c r="K758" s="56">
        <f t="shared" ref="K758:L758" si="3097">K2122</f>
        <v>0</v>
      </c>
      <c r="L758" s="56">
        <f t="shared" si="3097"/>
        <v>0</v>
      </c>
      <c r="M758" s="56">
        <f t="shared" ref="M758:O758" si="3098">M2122</f>
        <v>0</v>
      </c>
      <c r="N758" s="56">
        <f t="shared" si="3098"/>
        <v>0</v>
      </c>
      <c r="O758" s="56">
        <f t="shared" si="3098"/>
        <v>0</v>
      </c>
      <c r="P758" s="56">
        <f t="shared" ref="P758:Q758" si="3099">P2122</f>
        <v>0</v>
      </c>
      <c r="Q758" s="56">
        <f t="shared" si="3099"/>
        <v>0</v>
      </c>
      <c r="R758" s="56">
        <f t="shared" ref="R758" si="3100">R2122</f>
        <v>0</v>
      </c>
    </row>
    <row r="759" spans="1:18" ht="13.9" hidden="1" customHeight="1" outlineLevel="1" x14ac:dyDescent="0.2">
      <c r="A759" s="92" t="s">
        <v>1514</v>
      </c>
      <c r="B759" s="93"/>
      <c r="C759" s="57">
        <f t="shared" si="3095"/>
        <v>0</v>
      </c>
      <c r="D759" s="57">
        <f t="shared" si="3096"/>
        <v>0</v>
      </c>
      <c r="E759" s="57">
        <f t="shared" si="3096"/>
        <v>0</v>
      </c>
      <c r="F759" s="57">
        <f t="shared" si="3096"/>
        <v>0</v>
      </c>
      <c r="G759" s="57">
        <f t="shared" si="3096"/>
        <v>0</v>
      </c>
      <c r="H759" s="57">
        <f t="shared" si="3096"/>
        <v>0</v>
      </c>
      <c r="I759" s="57">
        <f t="shared" si="3096"/>
        <v>0</v>
      </c>
      <c r="J759" s="57">
        <f t="shared" si="3096"/>
        <v>0</v>
      </c>
      <c r="K759" s="57">
        <f t="shared" ref="K759:L759" si="3101">K2123</f>
        <v>0</v>
      </c>
      <c r="L759" s="57">
        <f t="shared" si="3101"/>
        <v>0</v>
      </c>
      <c r="M759" s="57">
        <f t="shared" ref="M759:O759" si="3102">M2123</f>
        <v>0</v>
      </c>
      <c r="N759" s="57">
        <f t="shared" si="3102"/>
        <v>0</v>
      </c>
      <c r="O759" s="57">
        <f t="shared" si="3102"/>
        <v>0</v>
      </c>
      <c r="P759" s="57">
        <f t="shared" ref="P759:Q759" si="3103">P2123</f>
        <v>0</v>
      </c>
      <c r="Q759" s="57">
        <f t="shared" si="3103"/>
        <v>0</v>
      </c>
      <c r="R759" s="57">
        <f t="shared" ref="R759" si="3104">R2123</f>
        <v>0</v>
      </c>
    </row>
    <row r="760" spans="1:18" ht="13.9" hidden="1" customHeight="1" outlineLevel="1" x14ac:dyDescent="0.2">
      <c r="A760" s="90" t="s">
        <v>1515</v>
      </c>
      <c r="B760" s="91"/>
      <c r="C760" s="56">
        <f t="shared" si="3095"/>
        <v>0</v>
      </c>
      <c r="D760" s="56">
        <f t="shared" si="3096"/>
        <v>0</v>
      </c>
      <c r="E760" s="56">
        <f t="shared" si="3096"/>
        <v>0</v>
      </c>
      <c r="F760" s="56">
        <f t="shared" si="3096"/>
        <v>0</v>
      </c>
      <c r="G760" s="56">
        <f t="shared" si="3096"/>
        <v>0</v>
      </c>
      <c r="H760" s="56">
        <f t="shared" si="3096"/>
        <v>0</v>
      </c>
      <c r="I760" s="56">
        <f t="shared" si="3096"/>
        <v>0</v>
      </c>
      <c r="J760" s="56">
        <f t="shared" si="3096"/>
        <v>0</v>
      </c>
      <c r="K760" s="56">
        <f t="shared" ref="K760:L760" si="3105">K2124</f>
        <v>0</v>
      </c>
      <c r="L760" s="56">
        <f t="shared" si="3105"/>
        <v>0</v>
      </c>
      <c r="M760" s="56">
        <f t="shared" ref="M760:O760" si="3106">M2124</f>
        <v>0</v>
      </c>
      <c r="N760" s="56">
        <f t="shared" si="3106"/>
        <v>0</v>
      </c>
      <c r="O760" s="56">
        <f t="shared" si="3106"/>
        <v>0</v>
      </c>
      <c r="P760" s="56">
        <f t="shared" ref="P760:Q760" si="3107">P2124</f>
        <v>0</v>
      </c>
      <c r="Q760" s="56">
        <f t="shared" si="3107"/>
        <v>0</v>
      </c>
      <c r="R760" s="56">
        <f t="shared" ref="R760" si="3108">R2124</f>
        <v>0</v>
      </c>
    </row>
    <row r="761" spans="1:18" ht="13.9" hidden="1" customHeight="1" outlineLevel="1" x14ac:dyDescent="0.2">
      <c r="A761" s="92" t="s">
        <v>95</v>
      </c>
      <c r="B761" s="93"/>
      <c r="C761" s="57">
        <f t="shared" si="3095"/>
        <v>0</v>
      </c>
      <c r="D761" s="57">
        <f t="shared" si="3095"/>
        <v>0</v>
      </c>
      <c r="E761" s="57">
        <f t="shared" si="3095"/>
        <v>0</v>
      </c>
      <c r="F761" s="57">
        <f t="shared" si="3095"/>
        <v>0</v>
      </c>
      <c r="G761" s="57">
        <f t="shared" si="3095"/>
        <v>0</v>
      </c>
      <c r="H761" s="57">
        <f t="shared" si="3095"/>
        <v>0</v>
      </c>
      <c r="I761" s="57">
        <f t="shared" si="3095"/>
        <v>0</v>
      </c>
      <c r="J761" s="57">
        <f t="shared" si="3095"/>
        <v>0</v>
      </c>
      <c r="K761" s="57">
        <f t="shared" ref="K761:L761" si="3109">K2125</f>
        <v>0</v>
      </c>
      <c r="L761" s="57">
        <f t="shared" si="3109"/>
        <v>0</v>
      </c>
      <c r="M761" s="57">
        <f t="shared" ref="M761:O761" si="3110">M2125</f>
        <v>0</v>
      </c>
      <c r="N761" s="57">
        <f t="shared" si="3110"/>
        <v>0</v>
      </c>
      <c r="O761" s="57">
        <f t="shared" si="3110"/>
        <v>0</v>
      </c>
      <c r="P761" s="57">
        <f t="shared" ref="P761:Q761" si="3111">P2125</f>
        <v>0</v>
      </c>
      <c r="Q761" s="57">
        <f t="shared" si="3111"/>
        <v>0</v>
      </c>
      <c r="R761" s="57">
        <f t="shared" ref="R761" si="3112">R2125</f>
        <v>0</v>
      </c>
    </row>
    <row r="762" spans="1:18" ht="13.9" hidden="1" customHeight="1" outlineLevel="1" x14ac:dyDescent="0.2">
      <c r="A762" s="90" t="s">
        <v>1516</v>
      </c>
      <c r="B762" s="91"/>
      <c r="C762" s="56">
        <f t="shared" si="3095"/>
        <v>0</v>
      </c>
      <c r="D762" s="56">
        <f t="shared" si="3095"/>
        <v>0</v>
      </c>
      <c r="E762" s="56">
        <f t="shared" si="3095"/>
        <v>0</v>
      </c>
      <c r="F762" s="56">
        <f t="shared" si="3095"/>
        <v>0</v>
      </c>
      <c r="G762" s="56">
        <f t="shared" si="3095"/>
        <v>0</v>
      </c>
      <c r="H762" s="56">
        <f t="shared" si="3095"/>
        <v>0</v>
      </c>
      <c r="I762" s="56">
        <f t="shared" si="3095"/>
        <v>0</v>
      </c>
      <c r="J762" s="56">
        <f t="shared" si="3095"/>
        <v>0</v>
      </c>
      <c r="K762" s="56">
        <f t="shared" ref="K762:L762" si="3113">K2126</f>
        <v>0</v>
      </c>
      <c r="L762" s="56">
        <f t="shared" si="3113"/>
        <v>0</v>
      </c>
      <c r="M762" s="56">
        <f t="shared" ref="M762:O762" si="3114">M2126</f>
        <v>0</v>
      </c>
      <c r="N762" s="56">
        <f t="shared" si="3114"/>
        <v>0</v>
      </c>
      <c r="O762" s="56">
        <f t="shared" si="3114"/>
        <v>0</v>
      </c>
      <c r="P762" s="56">
        <f t="shared" ref="P762:Q762" si="3115">P2126</f>
        <v>0</v>
      </c>
      <c r="Q762" s="56">
        <f t="shared" si="3115"/>
        <v>0</v>
      </c>
      <c r="R762" s="56">
        <f t="shared" ref="R762" si="3116">R2126</f>
        <v>0</v>
      </c>
    </row>
    <row r="763" spans="1:18" ht="13.9" hidden="1" customHeight="1" outlineLevel="1" x14ac:dyDescent="0.2">
      <c r="A763" s="92" t="s">
        <v>1517</v>
      </c>
      <c r="B763" s="93"/>
      <c r="C763" s="57">
        <f t="shared" si="3095"/>
        <v>0</v>
      </c>
      <c r="D763" s="57">
        <f t="shared" si="3095"/>
        <v>0</v>
      </c>
      <c r="E763" s="57">
        <f t="shared" si="3095"/>
        <v>0</v>
      </c>
      <c r="F763" s="57">
        <f t="shared" si="3095"/>
        <v>0</v>
      </c>
      <c r="G763" s="57">
        <f t="shared" si="3095"/>
        <v>0</v>
      </c>
      <c r="H763" s="57">
        <f t="shared" si="3095"/>
        <v>0</v>
      </c>
      <c r="I763" s="57">
        <f t="shared" si="3095"/>
        <v>0</v>
      </c>
      <c r="J763" s="57">
        <f t="shared" si="3095"/>
        <v>0</v>
      </c>
      <c r="K763" s="57">
        <f t="shared" ref="K763:L763" si="3117">K2127</f>
        <v>0</v>
      </c>
      <c r="L763" s="57">
        <f t="shared" si="3117"/>
        <v>0</v>
      </c>
      <c r="M763" s="57">
        <f t="shared" ref="M763:O763" si="3118">M2127</f>
        <v>0</v>
      </c>
      <c r="N763" s="57">
        <f t="shared" si="3118"/>
        <v>0</v>
      </c>
      <c r="O763" s="57">
        <f t="shared" si="3118"/>
        <v>0</v>
      </c>
      <c r="P763" s="57">
        <f t="shared" ref="P763:Q763" si="3119">P2127</f>
        <v>0</v>
      </c>
      <c r="Q763" s="57">
        <f t="shared" si="3119"/>
        <v>0</v>
      </c>
      <c r="R763" s="57">
        <f t="shared" ref="R763" si="3120">R2127</f>
        <v>0</v>
      </c>
    </row>
    <row r="764" spans="1:18" ht="13.9" hidden="1" customHeight="1" outlineLevel="1" x14ac:dyDescent="0.2">
      <c r="A764" s="90" t="s">
        <v>96</v>
      </c>
      <c r="B764" s="91"/>
      <c r="C764" s="56">
        <f t="shared" si="3095"/>
        <v>0</v>
      </c>
      <c r="D764" s="56">
        <f t="shared" si="3095"/>
        <v>0</v>
      </c>
      <c r="E764" s="56">
        <f t="shared" si="3095"/>
        <v>0</v>
      </c>
      <c r="F764" s="56">
        <f t="shared" si="3095"/>
        <v>0</v>
      </c>
      <c r="G764" s="56">
        <f t="shared" si="3095"/>
        <v>0</v>
      </c>
      <c r="H764" s="56">
        <f t="shared" si="3095"/>
        <v>0</v>
      </c>
      <c r="I764" s="56">
        <f t="shared" si="3095"/>
        <v>0</v>
      </c>
      <c r="J764" s="56">
        <f t="shared" si="3095"/>
        <v>0</v>
      </c>
      <c r="K764" s="56">
        <f t="shared" ref="K764:L764" si="3121">K2128</f>
        <v>0</v>
      </c>
      <c r="L764" s="56">
        <f t="shared" si="3121"/>
        <v>0</v>
      </c>
      <c r="M764" s="56">
        <f t="shared" ref="M764:O764" si="3122">M2128</f>
        <v>0</v>
      </c>
      <c r="N764" s="56">
        <f t="shared" si="3122"/>
        <v>0</v>
      </c>
      <c r="O764" s="56">
        <f t="shared" si="3122"/>
        <v>0</v>
      </c>
      <c r="P764" s="56">
        <f t="shared" ref="P764:Q764" si="3123">P2128</f>
        <v>0</v>
      </c>
      <c r="Q764" s="56">
        <f t="shared" si="3123"/>
        <v>0</v>
      </c>
      <c r="R764" s="56">
        <f t="shared" ref="R764" si="3124">R2128</f>
        <v>0</v>
      </c>
    </row>
    <row r="765" spans="1:18" ht="13.9" hidden="1" customHeight="1" outlineLevel="1" x14ac:dyDescent="0.2">
      <c r="A765" s="92" t="s">
        <v>1518</v>
      </c>
      <c r="B765" s="93"/>
      <c r="C765" s="57">
        <f t="shared" si="3095"/>
        <v>0</v>
      </c>
      <c r="D765" s="57">
        <f t="shared" si="3095"/>
        <v>0</v>
      </c>
      <c r="E765" s="57">
        <f t="shared" si="3095"/>
        <v>0</v>
      </c>
      <c r="F765" s="57">
        <f t="shared" si="3095"/>
        <v>0</v>
      </c>
      <c r="G765" s="57">
        <f t="shared" si="3095"/>
        <v>0</v>
      </c>
      <c r="H765" s="57">
        <f t="shared" si="3095"/>
        <v>0</v>
      </c>
      <c r="I765" s="57">
        <f t="shared" si="3095"/>
        <v>0</v>
      </c>
      <c r="J765" s="57">
        <f t="shared" si="3095"/>
        <v>0</v>
      </c>
      <c r="K765" s="57">
        <f t="shared" ref="K765:L765" si="3125">K2129</f>
        <v>0</v>
      </c>
      <c r="L765" s="57">
        <f t="shared" si="3125"/>
        <v>0</v>
      </c>
      <c r="M765" s="57">
        <f t="shared" ref="M765:O765" si="3126">M2129</f>
        <v>0</v>
      </c>
      <c r="N765" s="57">
        <f t="shared" si="3126"/>
        <v>0</v>
      </c>
      <c r="O765" s="57">
        <f t="shared" si="3126"/>
        <v>0</v>
      </c>
      <c r="P765" s="57">
        <f t="shared" ref="P765:Q765" si="3127">P2129</f>
        <v>0</v>
      </c>
      <c r="Q765" s="57">
        <f t="shared" si="3127"/>
        <v>0</v>
      </c>
      <c r="R765" s="57">
        <f t="shared" ref="R765" si="3128">R2129</f>
        <v>0</v>
      </c>
    </row>
    <row r="766" spans="1:18" ht="13.9" hidden="1" customHeight="1" outlineLevel="1" x14ac:dyDescent="0.2">
      <c r="A766" s="90" t="s">
        <v>1519</v>
      </c>
      <c r="B766" s="91"/>
      <c r="C766" s="56">
        <f t="shared" si="3095"/>
        <v>0</v>
      </c>
      <c r="D766" s="56">
        <f t="shared" si="3095"/>
        <v>0</v>
      </c>
      <c r="E766" s="56">
        <f t="shared" si="3095"/>
        <v>0</v>
      </c>
      <c r="F766" s="56">
        <f t="shared" si="3095"/>
        <v>0</v>
      </c>
      <c r="G766" s="56">
        <f t="shared" si="3095"/>
        <v>0</v>
      </c>
      <c r="H766" s="56">
        <f t="shared" si="3095"/>
        <v>0</v>
      </c>
      <c r="I766" s="56">
        <f t="shared" si="3095"/>
        <v>0</v>
      </c>
      <c r="J766" s="56">
        <f t="shared" si="3095"/>
        <v>0</v>
      </c>
      <c r="K766" s="56">
        <f t="shared" ref="K766:L766" si="3129">K2130</f>
        <v>0</v>
      </c>
      <c r="L766" s="56">
        <f t="shared" si="3129"/>
        <v>0</v>
      </c>
      <c r="M766" s="56">
        <f t="shared" ref="M766:O766" si="3130">M2130</f>
        <v>0</v>
      </c>
      <c r="N766" s="56">
        <f t="shared" si="3130"/>
        <v>0</v>
      </c>
      <c r="O766" s="56">
        <f t="shared" si="3130"/>
        <v>0</v>
      </c>
      <c r="P766" s="56">
        <f t="shared" ref="P766:Q766" si="3131">P2130</f>
        <v>0</v>
      </c>
      <c r="Q766" s="56">
        <f t="shared" si="3131"/>
        <v>0</v>
      </c>
      <c r="R766" s="56">
        <f t="shared" ref="R766" si="3132">R2130</f>
        <v>0</v>
      </c>
    </row>
    <row r="767" spans="1:18" ht="13.9" hidden="1" customHeight="1" outlineLevel="1" x14ac:dyDescent="0.2">
      <c r="A767" s="92" t="s">
        <v>1520</v>
      </c>
      <c r="B767" s="93"/>
      <c r="C767" s="57">
        <f t="shared" ref="C767:J779" si="3133">C2131</f>
        <v>0</v>
      </c>
      <c r="D767" s="57">
        <f t="shared" si="3133"/>
        <v>0</v>
      </c>
      <c r="E767" s="57">
        <f t="shared" si="3133"/>
        <v>0</v>
      </c>
      <c r="F767" s="57">
        <f t="shared" si="3133"/>
        <v>0</v>
      </c>
      <c r="G767" s="57">
        <f t="shared" si="3133"/>
        <v>0</v>
      </c>
      <c r="H767" s="57">
        <f t="shared" si="3133"/>
        <v>0</v>
      </c>
      <c r="I767" s="57">
        <f t="shared" si="3133"/>
        <v>0</v>
      </c>
      <c r="J767" s="57">
        <f t="shared" si="3133"/>
        <v>0</v>
      </c>
      <c r="K767" s="57">
        <f t="shared" ref="K767:L767" si="3134">K2131</f>
        <v>0</v>
      </c>
      <c r="L767" s="57">
        <f t="shared" si="3134"/>
        <v>0</v>
      </c>
      <c r="M767" s="57">
        <f t="shared" ref="M767:O767" si="3135">M2131</f>
        <v>0</v>
      </c>
      <c r="N767" s="57">
        <f t="shared" si="3135"/>
        <v>0</v>
      </c>
      <c r="O767" s="57">
        <f t="shared" si="3135"/>
        <v>0</v>
      </c>
      <c r="P767" s="57">
        <f t="shared" ref="P767:Q767" si="3136">P2131</f>
        <v>0</v>
      </c>
      <c r="Q767" s="57">
        <f t="shared" si="3136"/>
        <v>0</v>
      </c>
      <c r="R767" s="57">
        <f t="shared" ref="R767" si="3137">R2131</f>
        <v>0</v>
      </c>
    </row>
    <row r="768" spans="1:18" ht="13.9" hidden="1" customHeight="1" outlineLevel="1" x14ac:dyDescent="0.2">
      <c r="A768" s="90" t="s">
        <v>1521</v>
      </c>
      <c r="B768" s="91"/>
      <c r="C768" s="56">
        <f t="shared" si="3133"/>
        <v>0</v>
      </c>
      <c r="D768" s="56">
        <f t="shared" si="3133"/>
        <v>0</v>
      </c>
      <c r="E768" s="56">
        <f t="shared" si="3133"/>
        <v>0</v>
      </c>
      <c r="F768" s="56">
        <f t="shared" si="3133"/>
        <v>0</v>
      </c>
      <c r="G768" s="56">
        <f t="shared" si="3133"/>
        <v>0</v>
      </c>
      <c r="H768" s="56">
        <f t="shared" si="3133"/>
        <v>0</v>
      </c>
      <c r="I768" s="56">
        <f t="shared" si="3133"/>
        <v>0</v>
      </c>
      <c r="J768" s="56">
        <f t="shared" si="3133"/>
        <v>0</v>
      </c>
      <c r="K768" s="56">
        <f t="shared" ref="K768:L768" si="3138">K2132</f>
        <v>0</v>
      </c>
      <c r="L768" s="56">
        <f t="shared" si="3138"/>
        <v>0</v>
      </c>
      <c r="M768" s="56">
        <f t="shared" ref="M768:O768" si="3139">M2132</f>
        <v>0</v>
      </c>
      <c r="N768" s="56">
        <f t="shared" si="3139"/>
        <v>0</v>
      </c>
      <c r="O768" s="56">
        <f t="shared" si="3139"/>
        <v>0</v>
      </c>
      <c r="P768" s="56">
        <f t="shared" ref="P768:Q768" si="3140">P2132</f>
        <v>0</v>
      </c>
      <c r="Q768" s="56">
        <f t="shared" si="3140"/>
        <v>0</v>
      </c>
      <c r="R768" s="56">
        <f t="shared" ref="R768" si="3141">R2132</f>
        <v>0</v>
      </c>
    </row>
    <row r="769" spans="1:18" ht="13.9" customHeight="1" collapsed="1" x14ac:dyDescent="0.2">
      <c r="A769" s="86" t="s">
        <v>1522</v>
      </c>
      <c r="B769" s="87"/>
      <c r="C769" s="56">
        <f t="shared" si="3133"/>
        <v>1E-3</v>
      </c>
      <c r="D769" s="56">
        <f t="shared" si="3133"/>
        <v>2E-3</v>
      </c>
      <c r="E769" s="56">
        <f t="shared" si="3133"/>
        <v>3.0000000000000001E-3</v>
      </c>
      <c r="F769" s="56">
        <f t="shared" si="3133"/>
        <v>3.0000000000000001E-3</v>
      </c>
      <c r="G769" s="56">
        <f t="shared" si="3133"/>
        <v>4.0000000000000001E-3</v>
      </c>
      <c r="H769" s="56">
        <f t="shared" si="3133"/>
        <v>4.0000000000000001E-3</v>
      </c>
      <c r="I769" s="56">
        <f t="shared" si="3133"/>
        <v>4.0000000000000001E-3</v>
      </c>
      <c r="J769" s="56">
        <f t="shared" si="3133"/>
        <v>4.0000000000000001E-3</v>
      </c>
      <c r="K769" s="56">
        <f t="shared" ref="K769:L769" si="3142">K2133</f>
        <v>4.0000000000000001E-3</v>
      </c>
      <c r="L769" s="56">
        <f t="shared" si="3142"/>
        <v>4.0000000000000001E-3</v>
      </c>
      <c r="M769" s="56">
        <f t="shared" ref="M769:O769" si="3143">M2133</f>
        <v>4.0000000000000001E-3</v>
      </c>
      <c r="N769" s="56">
        <f t="shared" si="3143"/>
        <v>4.0000000000000001E-3</v>
      </c>
      <c r="O769" s="56">
        <f t="shared" si="3143"/>
        <v>4.0000000000000001E-3</v>
      </c>
      <c r="P769" s="56">
        <f t="shared" ref="P769:Q769" si="3144">P2133</f>
        <v>3.0000000000000001E-3</v>
      </c>
      <c r="Q769" s="56">
        <f t="shared" si="3144"/>
        <v>3.0000000000000001E-3</v>
      </c>
      <c r="R769" s="56">
        <f t="shared" ref="R769" si="3145">R2133</f>
        <v>3.0000000000000001E-3</v>
      </c>
    </row>
    <row r="770" spans="1:18" ht="13.9" customHeight="1" collapsed="1" x14ac:dyDescent="0.2">
      <c r="A770" s="94" t="s">
        <v>1529</v>
      </c>
      <c r="B770" s="95"/>
      <c r="C770" s="58">
        <f t="shared" si="3133"/>
        <v>0</v>
      </c>
      <c r="D770" s="58">
        <f t="shared" si="3133"/>
        <v>0</v>
      </c>
      <c r="E770" s="58">
        <f t="shared" si="3133"/>
        <v>0</v>
      </c>
      <c r="F770" s="58">
        <f t="shared" si="3133"/>
        <v>0</v>
      </c>
      <c r="G770" s="58">
        <f t="shared" si="3133"/>
        <v>0</v>
      </c>
      <c r="H770" s="58">
        <f t="shared" si="3133"/>
        <v>0</v>
      </c>
      <c r="I770" s="58">
        <f t="shared" si="3133"/>
        <v>0</v>
      </c>
      <c r="J770" s="58">
        <f t="shared" si="3133"/>
        <v>0</v>
      </c>
      <c r="K770" s="58">
        <f t="shared" ref="K770:L770" si="3146">K2134</f>
        <v>0</v>
      </c>
      <c r="L770" s="58">
        <f t="shared" si="3146"/>
        <v>0</v>
      </c>
      <c r="M770" s="58">
        <f t="shared" ref="M770:O770" si="3147">M2134</f>
        <v>0</v>
      </c>
      <c r="N770" s="58">
        <f t="shared" si="3147"/>
        <v>0</v>
      </c>
      <c r="O770" s="58">
        <f t="shared" si="3147"/>
        <v>0</v>
      </c>
      <c r="P770" s="58">
        <f t="shared" ref="P770:Q770" si="3148">P2134</f>
        <v>0</v>
      </c>
      <c r="Q770" s="58">
        <f t="shared" si="3148"/>
        <v>0</v>
      </c>
      <c r="R770" s="58">
        <f t="shared" ref="R770" si="3149">R2134</f>
        <v>0</v>
      </c>
    </row>
    <row r="771" spans="1:18" ht="13.9" customHeight="1" x14ac:dyDescent="0.2">
      <c r="A771" s="86" t="s">
        <v>1504</v>
      </c>
      <c r="B771" s="87"/>
      <c r="C771" s="56">
        <f t="shared" si="3133"/>
        <v>0</v>
      </c>
      <c r="D771" s="56">
        <f t="shared" si="3133"/>
        <v>0</v>
      </c>
      <c r="E771" s="56">
        <f t="shared" si="3133"/>
        <v>0</v>
      </c>
      <c r="F771" s="56">
        <f t="shared" si="3133"/>
        <v>0</v>
      </c>
      <c r="G771" s="56">
        <f t="shared" si="3133"/>
        <v>0</v>
      </c>
      <c r="H771" s="56">
        <f t="shared" si="3133"/>
        <v>0</v>
      </c>
      <c r="I771" s="56">
        <f t="shared" si="3133"/>
        <v>0</v>
      </c>
      <c r="J771" s="56">
        <f t="shared" si="3133"/>
        <v>0</v>
      </c>
      <c r="K771" s="56">
        <f t="shared" ref="K771:L771" si="3150">K2135</f>
        <v>0</v>
      </c>
      <c r="L771" s="56">
        <f t="shared" si="3150"/>
        <v>0</v>
      </c>
      <c r="M771" s="56">
        <f t="shared" ref="M771:O771" si="3151">M2135</f>
        <v>0</v>
      </c>
      <c r="N771" s="56">
        <f t="shared" si="3151"/>
        <v>0</v>
      </c>
      <c r="O771" s="56">
        <f t="shared" si="3151"/>
        <v>0</v>
      </c>
      <c r="P771" s="56">
        <f t="shared" ref="P771:Q771" si="3152">P2135</f>
        <v>0</v>
      </c>
      <c r="Q771" s="56">
        <f t="shared" si="3152"/>
        <v>0</v>
      </c>
      <c r="R771" s="56">
        <f t="shared" ref="R771" si="3153">R2135</f>
        <v>0</v>
      </c>
    </row>
    <row r="772" spans="1:18" ht="13.9" customHeight="1" x14ac:dyDescent="0.2">
      <c r="A772" s="88" t="s">
        <v>1505</v>
      </c>
      <c r="B772" s="89"/>
      <c r="C772" s="57">
        <f t="shared" si="3133"/>
        <v>0</v>
      </c>
      <c r="D772" s="57">
        <f t="shared" si="3133"/>
        <v>0</v>
      </c>
      <c r="E772" s="57">
        <f t="shared" si="3133"/>
        <v>0</v>
      </c>
      <c r="F772" s="57">
        <f t="shared" si="3133"/>
        <v>0</v>
      </c>
      <c r="G772" s="57">
        <f t="shared" si="3133"/>
        <v>0</v>
      </c>
      <c r="H772" s="57">
        <f t="shared" si="3133"/>
        <v>0</v>
      </c>
      <c r="I772" s="57">
        <f t="shared" si="3133"/>
        <v>0</v>
      </c>
      <c r="J772" s="57">
        <f t="shared" si="3133"/>
        <v>0</v>
      </c>
      <c r="K772" s="57">
        <f t="shared" ref="K772:L772" si="3154">K2136</f>
        <v>0</v>
      </c>
      <c r="L772" s="57">
        <f t="shared" si="3154"/>
        <v>0</v>
      </c>
      <c r="M772" s="57">
        <f t="shared" ref="M772:O772" si="3155">M2136</f>
        <v>0</v>
      </c>
      <c r="N772" s="57">
        <f t="shared" si="3155"/>
        <v>0</v>
      </c>
      <c r="O772" s="57">
        <f t="shared" si="3155"/>
        <v>0</v>
      </c>
      <c r="P772" s="57">
        <f t="shared" ref="P772:Q772" si="3156">P2136</f>
        <v>0</v>
      </c>
      <c r="Q772" s="57">
        <f t="shared" si="3156"/>
        <v>0</v>
      </c>
      <c r="R772" s="57">
        <f t="shared" ref="R772" si="3157">R2136</f>
        <v>0</v>
      </c>
    </row>
    <row r="773" spans="1:18" ht="13.9" hidden="1" customHeight="1" outlineLevel="1" x14ac:dyDescent="0.2">
      <c r="A773" s="90" t="s">
        <v>1506</v>
      </c>
      <c r="B773" s="91"/>
      <c r="C773" s="56">
        <f t="shared" si="3133"/>
        <v>0</v>
      </c>
      <c r="D773" s="56">
        <f t="shared" si="3133"/>
        <v>0</v>
      </c>
      <c r="E773" s="56">
        <f t="shared" si="3133"/>
        <v>0</v>
      </c>
      <c r="F773" s="56">
        <f t="shared" si="3133"/>
        <v>0</v>
      </c>
      <c r="G773" s="56">
        <f t="shared" si="3133"/>
        <v>0</v>
      </c>
      <c r="H773" s="56">
        <f t="shared" si="3133"/>
        <v>0</v>
      </c>
      <c r="I773" s="56">
        <f t="shared" si="3133"/>
        <v>0</v>
      </c>
      <c r="J773" s="56">
        <f t="shared" si="3133"/>
        <v>0</v>
      </c>
      <c r="K773" s="56">
        <f t="shared" ref="K773:L773" si="3158">K2137</f>
        <v>0</v>
      </c>
      <c r="L773" s="56">
        <f t="shared" si="3158"/>
        <v>0</v>
      </c>
      <c r="M773" s="56">
        <f t="shared" ref="M773:O773" si="3159">M2137</f>
        <v>0</v>
      </c>
      <c r="N773" s="56">
        <f t="shared" si="3159"/>
        <v>0</v>
      </c>
      <c r="O773" s="56">
        <f t="shared" si="3159"/>
        <v>0</v>
      </c>
      <c r="P773" s="56">
        <f t="shared" ref="P773:Q773" si="3160">P2137</f>
        <v>0</v>
      </c>
      <c r="Q773" s="56">
        <f t="shared" si="3160"/>
        <v>0</v>
      </c>
      <c r="R773" s="56">
        <f t="shared" ref="R773" si="3161">R2137</f>
        <v>0</v>
      </c>
    </row>
    <row r="774" spans="1:18" ht="13.9" hidden="1" customHeight="1" outlineLevel="1" x14ac:dyDescent="0.2">
      <c r="A774" s="92" t="s">
        <v>1507</v>
      </c>
      <c r="B774" s="93"/>
      <c r="C774" s="57">
        <f t="shared" si="3133"/>
        <v>0</v>
      </c>
      <c r="D774" s="57">
        <f t="shared" si="3133"/>
        <v>0</v>
      </c>
      <c r="E774" s="57">
        <f t="shared" si="3133"/>
        <v>0</v>
      </c>
      <c r="F774" s="57">
        <f t="shared" si="3133"/>
        <v>0</v>
      </c>
      <c r="G774" s="57">
        <f t="shared" si="3133"/>
        <v>0</v>
      </c>
      <c r="H774" s="57">
        <f t="shared" si="3133"/>
        <v>0</v>
      </c>
      <c r="I774" s="57">
        <f t="shared" si="3133"/>
        <v>0</v>
      </c>
      <c r="J774" s="57">
        <f t="shared" si="3133"/>
        <v>0</v>
      </c>
      <c r="K774" s="57">
        <f t="shared" ref="K774:L774" si="3162">K2138</f>
        <v>0</v>
      </c>
      <c r="L774" s="57">
        <f t="shared" si="3162"/>
        <v>0</v>
      </c>
      <c r="M774" s="57">
        <f t="shared" ref="M774:O774" si="3163">M2138</f>
        <v>0</v>
      </c>
      <c r="N774" s="57">
        <f t="shared" si="3163"/>
        <v>0</v>
      </c>
      <c r="O774" s="57">
        <f t="shared" si="3163"/>
        <v>0</v>
      </c>
      <c r="P774" s="57">
        <f t="shared" ref="P774:Q774" si="3164">P2138</f>
        <v>0</v>
      </c>
      <c r="Q774" s="57">
        <f t="shared" si="3164"/>
        <v>0</v>
      </c>
      <c r="R774" s="57">
        <f t="shared" ref="R774" si="3165">R2138</f>
        <v>0</v>
      </c>
    </row>
    <row r="775" spans="1:18" ht="13.9" hidden="1" customHeight="1" outlineLevel="1" x14ac:dyDescent="0.2">
      <c r="A775" s="90" t="s">
        <v>1508</v>
      </c>
      <c r="B775" s="91"/>
      <c r="C775" s="56">
        <f t="shared" si="3133"/>
        <v>0</v>
      </c>
      <c r="D775" s="56">
        <f t="shared" si="3133"/>
        <v>0</v>
      </c>
      <c r="E775" s="56">
        <f t="shared" si="3133"/>
        <v>0</v>
      </c>
      <c r="F775" s="56">
        <f t="shared" si="3133"/>
        <v>0</v>
      </c>
      <c r="G775" s="56">
        <f t="shared" si="3133"/>
        <v>0</v>
      </c>
      <c r="H775" s="56">
        <f t="shared" si="3133"/>
        <v>0</v>
      </c>
      <c r="I775" s="56">
        <f t="shared" si="3133"/>
        <v>0</v>
      </c>
      <c r="J775" s="56">
        <f t="shared" si="3133"/>
        <v>0</v>
      </c>
      <c r="K775" s="56">
        <f t="shared" ref="K775:L775" si="3166">K2139</f>
        <v>0</v>
      </c>
      <c r="L775" s="56">
        <f t="shared" si="3166"/>
        <v>0</v>
      </c>
      <c r="M775" s="56">
        <f t="shared" ref="M775:O775" si="3167">M2139</f>
        <v>0</v>
      </c>
      <c r="N775" s="56">
        <f t="shared" si="3167"/>
        <v>0</v>
      </c>
      <c r="O775" s="56">
        <f t="shared" si="3167"/>
        <v>0</v>
      </c>
      <c r="P775" s="56">
        <f t="shared" ref="P775:Q775" si="3168">P2139</f>
        <v>0</v>
      </c>
      <c r="Q775" s="56">
        <f t="shared" si="3168"/>
        <v>0</v>
      </c>
      <c r="R775" s="56">
        <f t="shared" ref="R775" si="3169">R2139</f>
        <v>0</v>
      </c>
    </row>
    <row r="776" spans="1:18" ht="13.9" hidden="1" customHeight="1" outlineLevel="1" x14ac:dyDescent="0.2">
      <c r="A776" s="92" t="s">
        <v>1509</v>
      </c>
      <c r="B776" s="93"/>
      <c r="C776" s="57">
        <f t="shared" si="3133"/>
        <v>0</v>
      </c>
      <c r="D776" s="57">
        <f t="shared" si="3133"/>
        <v>0</v>
      </c>
      <c r="E776" s="57">
        <f t="shared" si="3133"/>
        <v>0</v>
      </c>
      <c r="F776" s="57">
        <f t="shared" si="3133"/>
        <v>0</v>
      </c>
      <c r="G776" s="57">
        <f t="shared" si="3133"/>
        <v>0</v>
      </c>
      <c r="H776" s="57">
        <f t="shared" si="3133"/>
        <v>0</v>
      </c>
      <c r="I776" s="57">
        <f t="shared" si="3133"/>
        <v>0</v>
      </c>
      <c r="J776" s="57">
        <f t="shared" si="3133"/>
        <v>0</v>
      </c>
      <c r="K776" s="57">
        <f t="shared" ref="K776:L776" si="3170">K2140</f>
        <v>0</v>
      </c>
      <c r="L776" s="57">
        <f t="shared" si="3170"/>
        <v>0</v>
      </c>
      <c r="M776" s="57">
        <f t="shared" ref="M776:O776" si="3171">M2140</f>
        <v>0</v>
      </c>
      <c r="N776" s="57">
        <f t="shared" si="3171"/>
        <v>0</v>
      </c>
      <c r="O776" s="57">
        <f t="shared" si="3171"/>
        <v>0</v>
      </c>
      <c r="P776" s="57">
        <f t="shared" ref="P776:Q776" si="3172">P2140</f>
        <v>0</v>
      </c>
      <c r="Q776" s="57">
        <f t="shared" si="3172"/>
        <v>0</v>
      </c>
      <c r="R776" s="57">
        <f t="shared" ref="R776" si="3173">R2140</f>
        <v>0</v>
      </c>
    </row>
    <row r="777" spans="1:18" ht="13.9" hidden="1" customHeight="1" outlineLevel="1" x14ac:dyDescent="0.2">
      <c r="A777" s="90" t="s">
        <v>1510</v>
      </c>
      <c r="B777" s="91"/>
      <c r="C777" s="56">
        <f t="shared" si="3133"/>
        <v>0</v>
      </c>
      <c r="D777" s="56">
        <f t="shared" si="3133"/>
        <v>0</v>
      </c>
      <c r="E777" s="56">
        <f t="shared" si="3133"/>
        <v>0</v>
      </c>
      <c r="F777" s="56">
        <f t="shared" si="3133"/>
        <v>0</v>
      </c>
      <c r="G777" s="56">
        <f t="shared" si="3133"/>
        <v>0</v>
      </c>
      <c r="H777" s="56">
        <f t="shared" si="3133"/>
        <v>0</v>
      </c>
      <c r="I777" s="56">
        <f t="shared" si="3133"/>
        <v>0</v>
      </c>
      <c r="J777" s="56">
        <f t="shared" si="3133"/>
        <v>0</v>
      </c>
      <c r="K777" s="56">
        <f t="shared" ref="K777:L777" si="3174">K2141</f>
        <v>0</v>
      </c>
      <c r="L777" s="56">
        <f t="shared" si="3174"/>
        <v>0</v>
      </c>
      <c r="M777" s="56">
        <f t="shared" ref="M777:O777" si="3175">M2141</f>
        <v>0</v>
      </c>
      <c r="N777" s="56">
        <f t="shared" si="3175"/>
        <v>0</v>
      </c>
      <c r="O777" s="56">
        <f t="shared" si="3175"/>
        <v>0</v>
      </c>
      <c r="P777" s="56">
        <f t="shared" ref="P777:Q777" si="3176">P2141</f>
        <v>0</v>
      </c>
      <c r="Q777" s="56">
        <f t="shared" si="3176"/>
        <v>0</v>
      </c>
      <c r="R777" s="56">
        <f t="shared" ref="R777" si="3177">R2141</f>
        <v>0</v>
      </c>
    </row>
    <row r="778" spans="1:18" ht="13.9" hidden="1" customHeight="1" outlineLevel="1" x14ac:dyDescent="0.2">
      <c r="A778" s="92" t="s">
        <v>1511</v>
      </c>
      <c r="B778" s="93"/>
      <c r="C778" s="57">
        <f t="shared" si="3133"/>
        <v>0</v>
      </c>
      <c r="D778" s="57">
        <f t="shared" si="3133"/>
        <v>0</v>
      </c>
      <c r="E778" s="57">
        <f t="shared" si="3133"/>
        <v>0</v>
      </c>
      <c r="F778" s="57">
        <f t="shared" si="3133"/>
        <v>0</v>
      </c>
      <c r="G778" s="57">
        <f t="shared" si="3133"/>
        <v>0</v>
      </c>
      <c r="H778" s="57">
        <f t="shared" si="3133"/>
        <v>0</v>
      </c>
      <c r="I778" s="57">
        <f t="shared" si="3133"/>
        <v>0</v>
      </c>
      <c r="J778" s="57">
        <f t="shared" si="3133"/>
        <v>0</v>
      </c>
      <c r="K778" s="57">
        <f t="shared" ref="K778:L778" si="3178">K2142</f>
        <v>0</v>
      </c>
      <c r="L778" s="57">
        <f t="shared" si="3178"/>
        <v>0</v>
      </c>
      <c r="M778" s="57">
        <f t="shared" ref="M778:O778" si="3179">M2142</f>
        <v>0</v>
      </c>
      <c r="N778" s="57">
        <f t="shared" si="3179"/>
        <v>0</v>
      </c>
      <c r="O778" s="57">
        <f t="shared" si="3179"/>
        <v>0</v>
      </c>
      <c r="P778" s="57">
        <f t="shared" ref="P778:Q778" si="3180">P2142</f>
        <v>0</v>
      </c>
      <c r="Q778" s="57">
        <f t="shared" si="3180"/>
        <v>0</v>
      </c>
      <c r="R778" s="57">
        <f t="shared" ref="R778" si="3181">R2142</f>
        <v>0</v>
      </c>
    </row>
    <row r="779" spans="1:18" ht="13.9" hidden="1" customHeight="1" outlineLevel="1" x14ac:dyDescent="0.2">
      <c r="A779" s="90" t="s">
        <v>1512</v>
      </c>
      <c r="B779" s="91"/>
      <c r="C779" s="56">
        <f t="shared" si="3133"/>
        <v>0</v>
      </c>
      <c r="D779" s="56">
        <f t="shared" si="3133"/>
        <v>0</v>
      </c>
      <c r="E779" s="56">
        <f t="shared" si="3133"/>
        <v>0</v>
      </c>
      <c r="F779" s="56">
        <f t="shared" si="3133"/>
        <v>0</v>
      </c>
      <c r="G779" s="56">
        <f t="shared" si="3133"/>
        <v>0</v>
      </c>
      <c r="H779" s="56">
        <f t="shared" si="3133"/>
        <v>0</v>
      </c>
      <c r="I779" s="56">
        <f t="shared" si="3133"/>
        <v>0</v>
      </c>
      <c r="J779" s="56">
        <f t="shared" si="3133"/>
        <v>0</v>
      </c>
      <c r="K779" s="56">
        <f t="shared" ref="K779:L779" si="3182">K2143</f>
        <v>0</v>
      </c>
      <c r="L779" s="56">
        <f t="shared" si="3182"/>
        <v>0</v>
      </c>
      <c r="M779" s="56">
        <f t="shared" ref="M779:O779" si="3183">M2143</f>
        <v>0</v>
      </c>
      <c r="N779" s="56">
        <f t="shared" si="3183"/>
        <v>0</v>
      </c>
      <c r="O779" s="56">
        <f t="shared" si="3183"/>
        <v>0</v>
      </c>
      <c r="P779" s="56">
        <f t="shared" ref="P779:Q779" si="3184">P2143</f>
        <v>0</v>
      </c>
      <c r="Q779" s="56">
        <f t="shared" si="3184"/>
        <v>0</v>
      </c>
      <c r="R779" s="56">
        <f t="shared" ref="R779" si="3185">R2143</f>
        <v>0</v>
      </c>
    </row>
    <row r="780" spans="1:18" ht="13.9" hidden="1" customHeight="1" outlineLevel="1" x14ac:dyDescent="0.2">
      <c r="A780" s="92" t="s">
        <v>1607</v>
      </c>
      <c r="B780" s="93"/>
      <c r="C780" s="57" t="str">
        <f>IF(C2144="","-",C2144)</f>
        <v>-</v>
      </c>
      <c r="D780" s="57" t="str">
        <f t="shared" ref="D780:O780" si="3186">IF(D2144="","-",D2144)</f>
        <v>-</v>
      </c>
      <c r="E780" s="57" t="str">
        <f t="shared" si="3186"/>
        <v>-</v>
      </c>
      <c r="F780" s="57" t="str">
        <f t="shared" si="3186"/>
        <v>-</v>
      </c>
      <c r="G780" s="57" t="str">
        <f t="shared" si="3186"/>
        <v>-</v>
      </c>
      <c r="H780" s="57" t="str">
        <f t="shared" si="3186"/>
        <v>-</v>
      </c>
      <c r="I780" s="57" t="str">
        <f t="shared" si="3186"/>
        <v>-</v>
      </c>
      <c r="J780" s="57" t="str">
        <f t="shared" si="3186"/>
        <v>-</v>
      </c>
      <c r="K780" s="57" t="str">
        <f t="shared" si="3186"/>
        <v>-</v>
      </c>
      <c r="L780" s="57" t="str">
        <f t="shared" si="3186"/>
        <v>-</v>
      </c>
      <c r="M780" s="57" t="str">
        <f t="shared" si="3186"/>
        <v>-</v>
      </c>
      <c r="N780" s="57" t="str">
        <f t="shared" si="3186"/>
        <v>-</v>
      </c>
      <c r="O780" s="57">
        <f t="shared" si="3186"/>
        <v>0</v>
      </c>
      <c r="P780" s="57">
        <f t="shared" ref="P780:Q780" si="3187">IF(P2144="","-",P2144)</f>
        <v>0</v>
      </c>
      <c r="Q780" s="57">
        <f t="shared" si="3187"/>
        <v>0</v>
      </c>
      <c r="R780" s="57">
        <f t="shared" ref="R780" si="3188">IF(R2144="","-",R2144)</f>
        <v>0</v>
      </c>
    </row>
    <row r="781" spans="1:18" ht="13.9" hidden="1" customHeight="1" outlineLevel="1" x14ac:dyDescent="0.2">
      <c r="A781" s="90" t="s">
        <v>1513</v>
      </c>
      <c r="B781" s="91"/>
      <c r="C781" s="56">
        <f t="shared" ref="C781:J789" si="3189">C2145</f>
        <v>0</v>
      </c>
      <c r="D781" s="56">
        <f t="shared" ref="D781:J783" si="3190">D2145</f>
        <v>0</v>
      </c>
      <c r="E781" s="56">
        <f t="shared" si="3190"/>
        <v>0</v>
      </c>
      <c r="F781" s="56">
        <f t="shared" si="3190"/>
        <v>0</v>
      </c>
      <c r="G781" s="56">
        <f t="shared" si="3190"/>
        <v>0</v>
      </c>
      <c r="H781" s="56">
        <f t="shared" si="3190"/>
        <v>0</v>
      </c>
      <c r="I781" s="56">
        <f t="shared" si="3190"/>
        <v>0</v>
      </c>
      <c r="J781" s="56">
        <f t="shared" si="3190"/>
        <v>0</v>
      </c>
      <c r="K781" s="56">
        <f t="shared" ref="K781:L781" si="3191">K2145</f>
        <v>0</v>
      </c>
      <c r="L781" s="56">
        <f t="shared" si="3191"/>
        <v>0</v>
      </c>
      <c r="M781" s="56">
        <f t="shared" ref="M781:O781" si="3192">M2145</f>
        <v>0</v>
      </c>
      <c r="N781" s="56">
        <f t="shared" si="3192"/>
        <v>0</v>
      </c>
      <c r="O781" s="56">
        <f t="shared" si="3192"/>
        <v>0</v>
      </c>
      <c r="P781" s="56">
        <f t="shared" ref="P781:Q781" si="3193">P2145</f>
        <v>0</v>
      </c>
      <c r="Q781" s="56">
        <f t="shared" si="3193"/>
        <v>0</v>
      </c>
      <c r="R781" s="56">
        <f t="shared" ref="R781" si="3194">R2145</f>
        <v>0</v>
      </c>
    </row>
    <row r="782" spans="1:18" ht="13.9" hidden="1" customHeight="1" outlineLevel="1" x14ac:dyDescent="0.2">
      <c r="A782" s="92" t="s">
        <v>1514</v>
      </c>
      <c r="B782" s="93"/>
      <c r="C782" s="57">
        <f t="shared" si="3189"/>
        <v>0</v>
      </c>
      <c r="D782" s="57">
        <f t="shared" si="3190"/>
        <v>0</v>
      </c>
      <c r="E782" s="57">
        <f t="shared" si="3190"/>
        <v>0</v>
      </c>
      <c r="F782" s="57">
        <f t="shared" si="3190"/>
        <v>0</v>
      </c>
      <c r="G782" s="57">
        <f t="shared" si="3190"/>
        <v>0</v>
      </c>
      <c r="H782" s="57">
        <f t="shared" si="3190"/>
        <v>0</v>
      </c>
      <c r="I782" s="57">
        <f t="shared" si="3190"/>
        <v>0</v>
      </c>
      <c r="J782" s="57">
        <f t="shared" si="3190"/>
        <v>0</v>
      </c>
      <c r="K782" s="57">
        <f t="shared" ref="K782:L782" si="3195">K2146</f>
        <v>0</v>
      </c>
      <c r="L782" s="57">
        <f t="shared" si="3195"/>
        <v>0</v>
      </c>
      <c r="M782" s="57">
        <f t="shared" ref="M782:O782" si="3196">M2146</f>
        <v>0</v>
      </c>
      <c r="N782" s="57">
        <f t="shared" si="3196"/>
        <v>0</v>
      </c>
      <c r="O782" s="57">
        <f t="shared" si="3196"/>
        <v>0</v>
      </c>
      <c r="P782" s="57">
        <f t="shared" ref="P782:Q782" si="3197">P2146</f>
        <v>0</v>
      </c>
      <c r="Q782" s="57">
        <f t="shared" si="3197"/>
        <v>0</v>
      </c>
      <c r="R782" s="57">
        <f t="shared" ref="R782" si="3198">R2146</f>
        <v>0</v>
      </c>
    </row>
    <row r="783" spans="1:18" ht="13.9" hidden="1" customHeight="1" outlineLevel="1" x14ac:dyDescent="0.2">
      <c r="A783" s="90" t="s">
        <v>1515</v>
      </c>
      <c r="B783" s="91"/>
      <c r="C783" s="56">
        <f t="shared" si="3189"/>
        <v>0</v>
      </c>
      <c r="D783" s="56">
        <f t="shared" si="3190"/>
        <v>0</v>
      </c>
      <c r="E783" s="56">
        <f t="shared" si="3190"/>
        <v>0</v>
      </c>
      <c r="F783" s="56">
        <f t="shared" si="3190"/>
        <v>0</v>
      </c>
      <c r="G783" s="56">
        <f t="shared" si="3190"/>
        <v>0</v>
      </c>
      <c r="H783" s="56">
        <f t="shared" si="3190"/>
        <v>0</v>
      </c>
      <c r="I783" s="56">
        <f t="shared" si="3190"/>
        <v>0</v>
      </c>
      <c r="J783" s="56">
        <f t="shared" si="3190"/>
        <v>0</v>
      </c>
      <c r="K783" s="56">
        <f t="shared" ref="K783:L783" si="3199">K2147</f>
        <v>0</v>
      </c>
      <c r="L783" s="56">
        <f t="shared" si="3199"/>
        <v>0</v>
      </c>
      <c r="M783" s="56">
        <f t="shared" ref="M783:O783" si="3200">M2147</f>
        <v>0</v>
      </c>
      <c r="N783" s="56">
        <f t="shared" si="3200"/>
        <v>0</v>
      </c>
      <c r="O783" s="56">
        <f t="shared" si="3200"/>
        <v>0</v>
      </c>
      <c r="P783" s="56">
        <f t="shared" ref="P783:Q783" si="3201">P2147</f>
        <v>0</v>
      </c>
      <c r="Q783" s="56">
        <f t="shared" si="3201"/>
        <v>0</v>
      </c>
      <c r="R783" s="56">
        <f t="shared" ref="R783" si="3202">R2147</f>
        <v>0</v>
      </c>
    </row>
    <row r="784" spans="1:18" ht="13.9" hidden="1" customHeight="1" outlineLevel="1" x14ac:dyDescent="0.2">
      <c r="A784" s="92" t="s">
        <v>95</v>
      </c>
      <c r="B784" s="93"/>
      <c r="C784" s="57">
        <f t="shared" si="3189"/>
        <v>0</v>
      </c>
      <c r="D784" s="57">
        <f t="shared" si="3189"/>
        <v>0</v>
      </c>
      <c r="E784" s="57">
        <f t="shared" si="3189"/>
        <v>0</v>
      </c>
      <c r="F784" s="57">
        <f t="shared" si="3189"/>
        <v>0</v>
      </c>
      <c r="G784" s="57">
        <f t="shared" si="3189"/>
        <v>0</v>
      </c>
      <c r="H784" s="57">
        <f t="shared" si="3189"/>
        <v>0</v>
      </c>
      <c r="I784" s="57">
        <f t="shared" si="3189"/>
        <v>0</v>
      </c>
      <c r="J784" s="57">
        <f t="shared" si="3189"/>
        <v>0</v>
      </c>
      <c r="K784" s="57">
        <f t="shared" ref="K784:L784" si="3203">K2148</f>
        <v>0</v>
      </c>
      <c r="L784" s="57">
        <f t="shared" si="3203"/>
        <v>0</v>
      </c>
      <c r="M784" s="57">
        <f t="shared" ref="M784:O784" si="3204">M2148</f>
        <v>0</v>
      </c>
      <c r="N784" s="57">
        <f t="shared" si="3204"/>
        <v>0</v>
      </c>
      <c r="O784" s="57">
        <f t="shared" si="3204"/>
        <v>0</v>
      </c>
      <c r="P784" s="57">
        <f t="shared" ref="P784:Q784" si="3205">P2148</f>
        <v>0</v>
      </c>
      <c r="Q784" s="57">
        <f t="shared" si="3205"/>
        <v>0</v>
      </c>
      <c r="R784" s="57">
        <f t="shared" ref="R784" si="3206">R2148</f>
        <v>0</v>
      </c>
    </row>
    <row r="785" spans="1:18" ht="13.9" hidden="1" customHeight="1" outlineLevel="1" x14ac:dyDescent="0.2">
      <c r="A785" s="90" t="s">
        <v>1516</v>
      </c>
      <c r="B785" s="91"/>
      <c r="C785" s="56">
        <f t="shared" si="3189"/>
        <v>0</v>
      </c>
      <c r="D785" s="56">
        <f t="shared" si="3189"/>
        <v>0</v>
      </c>
      <c r="E785" s="56">
        <f t="shared" si="3189"/>
        <v>0</v>
      </c>
      <c r="F785" s="56">
        <f t="shared" si="3189"/>
        <v>0</v>
      </c>
      <c r="G785" s="56">
        <f t="shared" si="3189"/>
        <v>0</v>
      </c>
      <c r="H785" s="56">
        <f t="shared" si="3189"/>
        <v>0</v>
      </c>
      <c r="I785" s="56">
        <f t="shared" si="3189"/>
        <v>0</v>
      </c>
      <c r="J785" s="56">
        <f t="shared" si="3189"/>
        <v>0</v>
      </c>
      <c r="K785" s="56">
        <f t="shared" ref="K785:L785" si="3207">K2149</f>
        <v>0</v>
      </c>
      <c r="L785" s="56">
        <f t="shared" si="3207"/>
        <v>0</v>
      </c>
      <c r="M785" s="56">
        <f t="shared" ref="M785:O785" si="3208">M2149</f>
        <v>0</v>
      </c>
      <c r="N785" s="56">
        <f t="shared" si="3208"/>
        <v>0</v>
      </c>
      <c r="O785" s="56">
        <f t="shared" si="3208"/>
        <v>0</v>
      </c>
      <c r="P785" s="56">
        <f t="shared" ref="P785:Q785" si="3209">P2149</f>
        <v>0</v>
      </c>
      <c r="Q785" s="56">
        <f t="shared" si="3209"/>
        <v>0</v>
      </c>
      <c r="R785" s="56">
        <f t="shared" ref="R785" si="3210">R2149</f>
        <v>0</v>
      </c>
    </row>
    <row r="786" spans="1:18" ht="13.9" hidden="1" customHeight="1" outlineLevel="1" x14ac:dyDescent="0.2">
      <c r="A786" s="92" t="s">
        <v>1517</v>
      </c>
      <c r="B786" s="93"/>
      <c r="C786" s="57">
        <f t="shared" si="3189"/>
        <v>0</v>
      </c>
      <c r="D786" s="57">
        <f t="shared" si="3189"/>
        <v>0</v>
      </c>
      <c r="E786" s="57">
        <f t="shared" si="3189"/>
        <v>0</v>
      </c>
      <c r="F786" s="57">
        <f t="shared" si="3189"/>
        <v>0</v>
      </c>
      <c r="G786" s="57">
        <f t="shared" si="3189"/>
        <v>0</v>
      </c>
      <c r="H786" s="57">
        <f t="shared" si="3189"/>
        <v>0</v>
      </c>
      <c r="I786" s="57">
        <f t="shared" si="3189"/>
        <v>0</v>
      </c>
      <c r="J786" s="57">
        <f t="shared" si="3189"/>
        <v>0</v>
      </c>
      <c r="K786" s="57">
        <f t="shared" ref="K786:L786" si="3211">K2150</f>
        <v>0</v>
      </c>
      <c r="L786" s="57">
        <f t="shared" si="3211"/>
        <v>0</v>
      </c>
      <c r="M786" s="57">
        <f t="shared" ref="M786:O786" si="3212">M2150</f>
        <v>0</v>
      </c>
      <c r="N786" s="57">
        <f t="shared" si="3212"/>
        <v>0</v>
      </c>
      <c r="O786" s="57">
        <f t="shared" si="3212"/>
        <v>0</v>
      </c>
      <c r="P786" s="57">
        <f t="shared" ref="P786:Q786" si="3213">P2150</f>
        <v>0</v>
      </c>
      <c r="Q786" s="57">
        <f t="shared" si="3213"/>
        <v>0</v>
      </c>
      <c r="R786" s="57">
        <f t="shared" ref="R786" si="3214">R2150</f>
        <v>0</v>
      </c>
    </row>
    <row r="787" spans="1:18" ht="13.9" hidden="1" customHeight="1" outlineLevel="1" x14ac:dyDescent="0.2">
      <c r="A787" s="90" t="s">
        <v>96</v>
      </c>
      <c r="B787" s="91"/>
      <c r="C787" s="56">
        <f t="shared" si="3189"/>
        <v>0</v>
      </c>
      <c r="D787" s="56">
        <f t="shared" si="3189"/>
        <v>0</v>
      </c>
      <c r="E787" s="56">
        <f t="shared" si="3189"/>
        <v>0</v>
      </c>
      <c r="F787" s="56">
        <f t="shared" si="3189"/>
        <v>0</v>
      </c>
      <c r="G787" s="56">
        <f t="shared" si="3189"/>
        <v>0</v>
      </c>
      <c r="H787" s="56">
        <f t="shared" si="3189"/>
        <v>0</v>
      </c>
      <c r="I787" s="56">
        <f t="shared" si="3189"/>
        <v>0</v>
      </c>
      <c r="J787" s="56">
        <f t="shared" si="3189"/>
        <v>0</v>
      </c>
      <c r="K787" s="56">
        <f t="shared" ref="K787:L787" si="3215">K2151</f>
        <v>0</v>
      </c>
      <c r="L787" s="56">
        <f t="shared" si="3215"/>
        <v>0</v>
      </c>
      <c r="M787" s="56">
        <f t="shared" ref="M787:O787" si="3216">M2151</f>
        <v>0</v>
      </c>
      <c r="N787" s="56">
        <f t="shared" si="3216"/>
        <v>0</v>
      </c>
      <c r="O787" s="56">
        <f t="shared" si="3216"/>
        <v>0</v>
      </c>
      <c r="P787" s="56">
        <f t="shared" ref="P787:Q787" si="3217">P2151</f>
        <v>0</v>
      </c>
      <c r="Q787" s="56">
        <f t="shared" si="3217"/>
        <v>0</v>
      </c>
      <c r="R787" s="56">
        <f t="shared" ref="R787" si="3218">R2151</f>
        <v>0</v>
      </c>
    </row>
    <row r="788" spans="1:18" ht="13.9" hidden="1" customHeight="1" outlineLevel="1" x14ac:dyDescent="0.2">
      <c r="A788" s="92" t="s">
        <v>1518</v>
      </c>
      <c r="B788" s="93"/>
      <c r="C788" s="57">
        <f t="shared" si="3189"/>
        <v>0</v>
      </c>
      <c r="D788" s="57">
        <f t="shared" si="3189"/>
        <v>0</v>
      </c>
      <c r="E788" s="57">
        <f t="shared" si="3189"/>
        <v>0</v>
      </c>
      <c r="F788" s="57">
        <f t="shared" si="3189"/>
        <v>0</v>
      </c>
      <c r="G788" s="57">
        <f t="shared" si="3189"/>
        <v>0</v>
      </c>
      <c r="H788" s="57">
        <f t="shared" si="3189"/>
        <v>0</v>
      </c>
      <c r="I788" s="57">
        <f t="shared" si="3189"/>
        <v>0</v>
      </c>
      <c r="J788" s="57">
        <f t="shared" si="3189"/>
        <v>0</v>
      </c>
      <c r="K788" s="57">
        <f t="shared" ref="K788:L788" si="3219">K2152</f>
        <v>0</v>
      </c>
      <c r="L788" s="57">
        <f t="shared" si="3219"/>
        <v>0</v>
      </c>
      <c r="M788" s="57">
        <f t="shared" ref="M788:O788" si="3220">M2152</f>
        <v>0</v>
      </c>
      <c r="N788" s="57">
        <f t="shared" si="3220"/>
        <v>0</v>
      </c>
      <c r="O788" s="57">
        <f t="shared" si="3220"/>
        <v>0</v>
      </c>
      <c r="P788" s="57">
        <f t="shared" ref="P788:Q788" si="3221">P2152</f>
        <v>0</v>
      </c>
      <c r="Q788" s="57">
        <f t="shared" si="3221"/>
        <v>0</v>
      </c>
      <c r="R788" s="57">
        <f t="shared" ref="R788" si="3222">R2152</f>
        <v>0</v>
      </c>
    </row>
    <row r="789" spans="1:18" ht="13.9" hidden="1" customHeight="1" outlineLevel="1" x14ac:dyDescent="0.2">
      <c r="A789" s="90" t="s">
        <v>1519</v>
      </c>
      <c r="B789" s="91"/>
      <c r="C789" s="56">
        <f t="shared" si="3189"/>
        <v>0</v>
      </c>
      <c r="D789" s="56">
        <f t="shared" si="3189"/>
        <v>0</v>
      </c>
      <c r="E789" s="56">
        <f t="shared" si="3189"/>
        <v>0</v>
      </c>
      <c r="F789" s="56">
        <f t="shared" si="3189"/>
        <v>0</v>
      </c>
      <c r="G789" s="56">
        <f t="shared" si="3189"/>
        <v>0</v>
      </c>
      <c r="H789" s="56">
        <f t="shared" si="3189"/>
        <v>0</v>
      </c>
      <c r="I789" s="56">
        <f t="shared" si="3189"/>
        <v>0</v>
      </c>
      <c r="J789" s="56">
        <f t="shared" si="3189"/>
        <v>0</v>
      </c>
      <c r="K789" s="56">
        <f t="shared" ref="K789:L789" si="3223">K2153</f>
        <v>0</v>
      </c>
      <c r="L789" s="56">
        <f t="shared" si="3223"/>
        <v>0</v>
      </c>
      <c r="M789" s="56">
        <f t="shared" ref="M789:O789" si="3224">M2153</f>
        <v>0</v>
      </c>
      <c r="N789" s="56">
        <f t="shared" si="3224"/>
        <v>0</v>
      </c>
      <c r="O789" s="56">
        <f t="shared" si="3224"/>
        <v>0</v>
      </c>
      <c r="P789" s="56">
        <f t="shared" ref="P789:Q789" si="3225">P2153</f>
        <v>0</v>
      </c>
      <c r="Q789" s="56">
        <f t="shared" si="3225"/>
        <v>0</v>
      </c>
      <c r="R789" s="56">
        <f t="shared" ref="R789" si="3226">R2153</f>
        <v>0</v>
      </c>
    </row>
    <row r="790" spans="1:18" ht="13.9" hidden="1" customHeight="1" outlineLevel="1" x14ac:dyDescent="0.2">
      <c r="A790" s="92" t="s">
        <v>1520</v>
      </c>
      <c r="B790" s="93"/>
      <c r="C790" s="57">
        <f t="shared" ref="C790:J802" si="3227">C2154</f>
        <v>0</v>
      </c>
      <c r="D790" s="57">
        <f t="shared" si="3227"/>
        <v>0</v>
      </c>
      <c r="E790" s="57">
        <f t="shared" si="3227"/>
        <v>0</v>
      </c>
      <c r="F790" s="57">
        <f t="shared" si="3227"/>
        <v>0</v>
      </c>
      <c r="G790" s="57">
        <f t="shared" si="3227"/>
        <v>0</v>
      </c>
      <c r="H790" s="57">
        <f t="shared" si="3227"/>
        <v>0</v>
      </c>
      <c r="I790" s="57">
        <f t="shared" si="3227"/>
        <v>0</v>
      </c>
      <c r="J790" s="57">
        <f t="shared" si="3227"/>
        <v>0</v>
      </c>
      <c r="K790" s="57">
        <f t="shared" ref="K790:L790" si="3228">K2154</f>
        <v>0</v>
      </c>
      <c r="L790" s="57">
        <f t="shared" si="3228"/>
        <v>0</v>
      </c>
      <c r="M790" s="57">
        <f t="shared" ref="M790:O790" si="3229">M2154</f>
        <v>0</v>
      </c>
      <c r="N790" s="57">
        <f t="shared" si="3229"/>
        <v>0</v>
      </c>
      <c r="O790" s="57">
        <f t="shared" si="3229"/>
        <v>0</v>
      </c>
      <c r="P790" s="57">
        <f t="shared" ref="P790:Q790" si="3230">P2154</f>
        <v>0</v>
      </c>
      <c r="Q790" s="57">
        <f t="shared" si="3230"/>
        <v>0</v>
      </c>
      <c r="R790" s="57">
        <f t="shared" ref="R790" si="3231">R2154</f>
        <v>0</v>
      </c>
    </row>
    <row r="791" spans="1:18" ht="13.9" hidden="1" customHeight="1" outlineLevel="1" x14ac:dyDescent="0.2">
      <c r="A791" s="90" t="s">
        <v>1521</v>
      </c>
      <c r="B791" s="91"/>
      <c r="C791" s="56">
        <f t="shared" si="3227"/>
        <v>0</v>
      </c>
      <c r="D791" s="56">
        <f t="shared" si="3227"/>
        <v>0</v>
      </c>
      <c r="E791" s="56">
        <f t="shared" si="3227"/>
        <v>0</v>
      </c>
      <c r="F791" s="56">
        <f t="shared" si="3227"/>
        <v>0</v>
      </c>
      <c r="G791" s="56">
        <f t="shared" si="3227"/>
        <v>0</v>
      </c>
      <c r="H791" s="56">
        <f t="shared" si="3227"/>
        <v>0</v>
      </c>
      <c r="I791" s="56">
        <f t="shared" si="3227"/>
        <v>0</v>
      </c>
      <c r="J791" s="56">
        <f t="shared" si="3227"/>
        <v>0</v>
      </c>
      <c r="K791" s="56">
        <f t="shared" ref="K791:L791" si="3232">K2155</f>
        <v>0</v>
      </c>
      <c r="L791" s="56">
        <f t="shared" si="3232"/>
        <v>0</v>
      </c>
      <c r="M791" s="56">
        <f t="shared" ref="M791:O791" si="3233">M2155</f>
        <v>0</v>
      </c>
      <c r="N791" s="56">
        <f t="shared" si="3233"/>
        <v>0</v>
      </c>
      <c r="O791" s="56">
        <f t="shared" si="3233"/>
        <v>0</v>
      </c>
      <c r="P791" s="56">
        <f t="shared" ref="P791:Q791" si="3234">P2155</f>
        <v>0</v>
      </c>
      <c r="Q791" s="56">
        <f t="shared" si="3234"/>
        <v>0</v>
      </c>
      <c r="R791" s="56">
        <f t="shared" ref="R791" si="3235">R2155</f>
        <v>0</v>
      </c>
    </row>
    <row r="792" spans="1:18" ht="13.9" customHeight="1" collapsed="1" x14ac:dyDescent="0.2">
      <c r="A792" s="86" t="s">
        <v>1522</v>
      </c>
      <c r="B792" s="87"/>
      <c r="C792" s="56">
        <f t="shared" si="3227"/>
        <v>0</v>
      </c>
      <c r="D792" s="56">
        <f t="shared" si="3227"/>
        <v>0</v>
      </c>
      <c r="E792" s="56">
        <f t="shared" si="3227"/>
        <v>0</v>
      </c>
      <c r="F792" s="56">
        <f t="shared" si="3227"/>
        <v>0</v>
      </c>
      <c r="G792" s="56">
        <f t="shared" si="3227"/>
        <v>0</v>
      </c>
      <c r="H792" s="56">
        <f t="shared" si="3227"/>
        <v>0</v>
      </c>
      <c r="I792" s="56">
        <f t="shared" si="3227"/>
        <v>0</v>
      </c>
      <c r="J792" s="56">
        <f t="shared" si="3227"/>
        <v>0</v>
      </c>
      <c r="K792" s="56">
        <f t="shared" ref="K792:L792" si="3236">K2156</f>
        <v>0</v>
      </c>
      <c r="L792" s="56">
        <f t="shared" si="3236"/>
        <v>0</v>
      </c>
      <c r="M792" s="56">
        <f t="shared" ref="M792:O792" si="3237">M2156</f>
        <v>0</v>
      </c>
      <c r="N792" s="56">
        <f t="shared" si="3237"/>
        <v>0</v>
      </c>
      <c r="O792" s="56">
        <f t="shared" si="3237"/>
        <v>0</v>
      </c>
      <c r="P792" s="56">
        <f t="shared" ref="P792:Q792" si="3238">P2156</f>
        <v>0</v>
      </c>
      <c r="Q792" s="56">
        <f t="shared" si="3238"/>
        <v>0</v>
      </c>
      <c r="R792" s="56">
        <f t="shared" ref="R792" si="3239">R2156</f>
        <v>0</v>
      </c>
    </row>
    <row r="793" spans="1:18" ht="13.9" customHeight="1" collapsed="1" x14ac:dyDescent="0.2">
      <c r="A793" s="94" t="s">
        <v>1530</v>
      </c>
      <c r="B793" s="95"/>
      <c r="C793" s="58">
        <f t="shared" si="3227"/>
        <v>5.2999999999999999E-2</v>
      </c>
      <c r="D793" s="58">
        <f t="shared" si="3227"/>
        <v>5.5E-2</v>
      </c>
      <c r="E793" s="58">
        <f t="shared" si="3227"/>
        <v>5.5E-2</v>
      </c>
      <c r="F793" s="58">
        <f t="shared" si="3227"/>
        <v>4.3999999999999997E-2</v>
      </c>
      <c r="G793" s="58">
        <f t="shared" si="3227"/>
        <v>4.7E-2</v>
      </c>
      <c r="H793" s="58">
        <f t="shared" si="3227"/>
        <v>0.05</v>
      </c>
      <c r="I793" s="58">
        <f t="shared" si="3227"/>
        <v>5.1999999999999998E-2</v>
      </c>
      <c r="J793" s="58">
        <f t="shared" si="3227"/>
        <v>5.3999999999999999E-2</v>
      </c>
      <c r="K793" s="58">
        <f t="shared" ref="K793:L793" si="3240">K2157</f>
        <v>7.6999999999999999E-2</v>
      </c>
      <c r="L793" s="58">
        <f t="shared" si="3240"/>
        <v>9.8000000000000004E-2</v>
      </c>
      <c r="M793" s="58">
        <f t="shared" ref="M793:O793" si="3241">M2157</f>
        <v>0.121</v>
      </c>
      <c r="N793" s="58">
        <f t="shared" si="3241"/>
        <v>0.14499999999999999</v>
      </c>
      <c r="O793" s="58">
        <f t="shared" si="3241"/>
        <v>0.42799999999999999</v>
      </c>
      <c r="P793" s="58">
        <f t="shared" ref="P793:Q793" si="3242">P2157</f>
        <v>0.438</v>
      </c>
      <c r="Q793" s="58">
        <f t="shared" si="3242"/>
        <v>0.44900000000000001</v>
      </c>
      <c r="R793" s="58">
        <f t="shared" ref="R793" si="3243">R2157</f>
        <v>0.45700000000000002</v>
      </c>
    </row>
    <row r="794" spans="1:18" ht="13.9" customHeight="1" x14ac:dyDescent="0.2">
      <c r="A794" s="86" t="s">
        <v>1504</v>
      </c>
      <c r="B794" s="87"/>
      <c r="C794" s="56">
        <f t="shared" si="3227"/>
        <v>1E-3</v>
      </c>
      <c r="D794" s="56">
        <f t="shared" si="3227"/>
        <v>1E-3</v>
      </c>
      <c r="E794" s="56">
        <f t="shared" si="3227"/>
        <v>1E-3</v>
      </c>
      <c r="F794" s="56">
        <f t="shared" si="3227"/>
        <v>1E-3</v>
      </c>
      <c r="G794" s="56">
        <f t="shared" si="3227"/>
        <v>1E-3</v>
      </c>
      <c r="H794" s="56">
        <f t="shared" si="3227"/>
        <v>1E-3</v>
      </c>
      <c r="I794" s="56">
        <f t="shared" si="3227"/>
        <v>0</v>
      </c>
      <c r="J794" s="56">
        <f t="shared" si="3227"/>
        <v>0</v>
      </c>
      <c r="K794" s="56">
        <f t="shared" ref="K794:L794" si="3244">K2158</f>
        <v>2.8000000000000001E-2</v>
      </c>
      <c r="L794" s="56">
        <f t="shared" si="3244"/>
        <v>5.5E-2</v>
      </c>
      <c r="M794" s="56">
        <f t="shared" ref="M794:O794" si="3245">M2158</f>
        <v>8.2000000000000003E-2</v>
      </c>
      <c r="N794" s="56">
        <f t="shared" si="3245"/>
        <v>0.11</v>
      </c>
      <c r="O794" s="56">
        <f t="shared" si="3245"/>
        <v>0.28899999999999998</v>
      </c>
      <c r="P794" s="56">
        <f t="shared" ref="P794:Q794" si="3246">P2158</f>
        <v>0.28199999999999997</v>
      </c>
      <c r="Q794" s="56">
        <f t="shared" si="3246"/>
        <v>0.27900000000000003</v>
      </c>
      <c r="R794" s="56">
        <f t="shared" ref="R794" si="3247">R2158</f>
        <v>0.27300000000000002</v>
      </c>
    </row>
    <row r="795" spans="1:18" ht="13.9" customHeight="1" x14ac:dyDescent="0.2">
      <c r="A795" s="88" t="s">
        <v>1505</v>
      </c>
      <c r="B795" s="89"/>
      <c r="C795" s="57">
        <f t="shared" si="3227"/>
        <v>0</v>
      </c>
      <c r="D795" s="57">
        <f t="shared" si="3227"/>
        <v>0</v>
      </c>
      <c r="E795" s="57">
        <f t="shared" si="3227"/>
        <v>0</v>
      </c>
      <c r="F795" s="57">
        <f t="shared" si="3227"/>
        <v>1E-3</v>
      </c>
      <c r="G795" s="57">
        <f t="shared" si="3227"/>
        <v>1E-3</v>
      </c>
      <c r="H795" s="57">
        <f t="shared" si="3227"/>
        <v>1E-3</v>
      </c>
      <c r="I795" s="57">
        <f t="shared" si="3227"/>
        <v>1E-3</v>
      </c>
      <c r="J795" s="57">
        <f t="shared" si="3227"/>
        <v>1E-3</v>
      </c>
      <c r="K795" s="57">
        <f t="shared" ref="K795:L795" si="3248">K2159</f>
        <v>2E-3</v>
      </c>
      <c r="L795" s="57">
        <f t="shared" si="3248"/>
        <v>2E-3</v>
      </c>
      <c r="M795" s="57">
        <f t="shared" ref="M795:O795" si="3249">M2159</f>
        <v>2E-3</v>
      </c>
      <c r="N795" s="57">
        <f t="shared" si="3249"/>
        <v>2E-3</v>
      </c>
      <c r="O795" s="57">
        <f t="shared" si="3249"/>
        <v>0.106</v>
      </c>
      <c r="P795" s="57">
        <f t="shared" ref="P795:Q795" si="3250">P2159</f>
        <v>0.124</v>
      </c>
      <c r="Q795" s="57">
        <f t="shared" si="3250"/>
        <v>0.13800000000000001</v>
      </c>
      <c r="R795" s="57">
        <f t="shared" ref="R795" si="3251">R2159</f>
        <v>0.151</v>
      </c>
    </row>
    <row r="796" spans="1:18" ht="13.9" hidden="1" customHeight="1" outlineLevel="1" x14ac:dyDescent="0.2">
      <c r="A796" s="90" t="s">
        <v>1506</v>
      </c>
      <c r="B796" s="91"/>
      <c r="C796" s="56">
        <f t="shared" si="3227"/>
        <v>0</v>
      </c>
      <c r="D796" s="56">
        <f t="shared" si="3227"/>
        <v>0</v>
      </c>
      <c r="E796" s="56">
        <f t="shared" si="3227"/>
        <v>0</v>
      </c>
      <c r="F796" s="56">
        <f t="shared" si="3227"/>
        <v>0</v>
      </c>
      <c r="G796" s="56">
        <f t="shared" si="3227"/>
        <v>0</v>
      </c>
      <c r="H796" s="56">
        <f t="shared" si="3227"/>
        <v>0</v>
      </c>
      <c r="I796" s="56">
        <f t="shared" si="3227"/>
        <v>0</v>
      </c>
      <c r="J796" s="56">
        <f t="shared" si="3227"/>
        <v>0</v>
      </c>
      <c r="K796" s="56">
        <f t="shared" ref="K796:L796" si="3252">K2160</f>
        <v>0</v>
      </c>
      <c r="L796" s="56">
        <f t="shared" si="3252"/>
        <v>0</v>
      </c>
      <c r="M796" s="56">
        <f t="shared" ref="M796:O796" si="3253">M2160</f>
        <v>0</v>
      </c>
      <c r="N796" s="56">
        <f t="shared" si="3253"/>
        <v>0</v>
      </c>
      <c r="O796" s="56">
        <f t="shared" si="3253"/>
        <v>0</v>
      </c>
      <c r="P796" s="56">
        <f t="shared" ref="P796:Q796" si="3254">P2160</f>
        <v>0</v>
      </c>
      <c r="Q796" s="56">
        <f t="shared" si="3254"/>
        <v>0</v>
      </c>
      <c r="R796" s="56">
        <f t="shared" ref="R796" si="3255">R2160</f>
        <v>0</v>
      </c>
    </row>
    <row r="797" spans="1:18" ht="13.9" hidden="1" customHeight="1" outlineLevel="1" x14ac:dyDescent="0.2">
      <c r="A797" s="92" t="s">
        <v>1507</v>
      </c>
      <c r="B797" s="93"/>
      <c r="C797" s="57">
        <f t="shared" si="3227"/>
        <v>0</v>
      </c>
      <c r="D797" s="57">
        <f t="shared" si="3227"/>
        <v>0</v>
      </c>
      <c r="E797" s="57">
        <f t="shared" si="3227"/>
        <v>0</v>
      </c>
      <c r="F797" s="57">
        <f t="shared" si="3227"/>
        <v>0</v>
      </c>
      <c r="G797" s="57">
        <f t="shared" si="3227"/>
        <v>0</v>
      </c>
      <c r="H797" s="57">
        <f t="shared" si="3227"/>
        <v>0</v>
      </c>
      <c r="I797" s="57">
        <f t="shared" si="3227"/>
        <v>0</v>
      </c>
      <c r="J797" s="57">
        <f t="shared" si="3227"/>
        <v>0</v>
      </c>
      <c r="K797" s="57">
        <f t="shared" ref="K797:L797" si="3256">K2161</f>
        <v>0</v>
      </c>
      <c r="L797" s="57">
        <f t="shared" si="3256"/>
        <v>0</v>
      </c>
      <c r="M797" s="57">
        <f t="shared" ref="M797:O797" si="3257">M2161</f>
        <v>0</v>
      </c>
      <c r="N797" s="57">
        <f t="shared" si="3257"/>
        <v>0</v>
      </c>
      <c r="O797" s="57">
        <f t="shared" si="3257"/>
        <v>0</v>
      </c>
      <c r="P797" s="57">
        <f t="shared" ref="P797:Q797" si="3258">P2161</f>
        <v>0</v>
      </c>
      <c r="Q797" s="57">
        <f t="shared" si="3258"/>
        <v>0</v>
      </c>
      <c r="R797" s="57">
        <f t="shared" ref="R797" si="3259">R2161</f>
        <v>0</v>
      </c>
    </row>
    <row r="798" spans="1:18" ht="13.9" hidden="1" customHeight="1" outlineLevel="1" x14ac:dyDescent="0.2">
      <c r="A798" s="90" t="s">
        <v>1508</v>
      </c>
      <c r="B798" s="91"/>
      <c r="C798" s="56">
        <f t="shared" si="3227"/>
        <v>0</v>
      </c>
      <c r="D798" s="56">
        <f t="shared" si="3227"/>
        <v>0</v>
      </c>
      <c r="E798" s="56">
        <f t="shared" si="3227"/>
        <v>0</v>
      </c>
      <c r="F798" s="56">
        <f t="shared" si="3227"/>
        <v>0</v>
      </c>
      <c r="G798" s="56">
        <f t="shared" si="3227"/>
        <v>0</v>
      </c>
      <c r="H798" s="56">
        <f t="shared" si="3227"/>
        <v>0</v>
      </c>
      <c r="I798" s="56">
        <f t="shared" si="3227"/>
        <v>0</v>
      </c>
      <c r="J798" s="56">
        <f t="shared" si="3227"/>
        <v>0</v>
      </c>
      <c r="K798" s="56">
        <f t="shared" ref="K798:L798" si="3260">K2162</f>
        <v>0</v>
      </c>
      <c r="L798" s="56">
        <f t="shared" si="3260"/>
        <v>0</v>
      </c>
      <c r="M798" s="56">
        <f t="shared" ref="M798:O798" si="3261">M2162</f>
        <v>0</v>
      </c>
      <c r="N798" s="56">
        <f t="shared" si="3261"/>
        <v>0</v>
      </c>
      <c r="O798" s="56">
        <f t="shared" si="3261"/>
        <v>0</v>
      </c>
      <c r="P798" s="56">
        <f t="shared" ref="P798:Q798" si="3262">P2162</f>
        <v>0</v>
      </c>
      <c r="Q798" s="56">
        <f t="shared" si="3262"/>
        <v>0</v>
      </c>
      <c r="R798" s="56">
        <f t="shared" ref="R798" si="3263">R2162</f>
        <v>0</v>
      </c>
    </row>
    <row r="799" spans="1:18" ht="13.9" hidden="1" customHeight="1" outlineLevel="1" x14ac:dyDescent="0.2">
      <c r="A799" s="92" t="s">
        <v>1509</v>
      </c>
      <c r="B799" s="93"/>
      <c r="C799" s="57">
        <f t="shared" si="3227"/>
        <v>0</v>
      </c>
      <c r="D799" s="57">
        <f t="shared" si="3227"/>
        <v>0</v>
      </c>
      <c r="E799" s="57">
        <f t="shared" si="3227"/>
        <v>0</v>
      </c>
      <c r="F799" s="57">
        <f t="shared" si="3227"/>
        <v>0</v>
      </c>
      <c r="G799" s="57">
        <f t="shared" si="3227"/>
        <v>0</v>
      </c>
      <c r="H799" s="57">
        <f t="shared" si="3227"/>
        <v>0</v>
      </c>
      <c r="I799" s="57">
        <f t="shared" si="3227"/>
        <v>0</v>
      </c>
      <c r="J799" s="57">
        <f t="shared" si="3227"/>
        <v>0</v>
      </c>
      <c r="K799" s="57">
        <f t="shared" ref="K799:L799" si="3264">K2163</f>
        <v>0</v>
      </c>
      <c r="L799" s="57">
        <f t="shared" si="3264"/>
        <v>0</v>
      </c>
      <c r="M799" s="57">
        <f t="shared" ref="M799:O799" si="3265">M2163</f>
        <v>0</v>
      </c>
      <c r="N799" s="57">
        <f t="shared" si="3265"/>
        <v>0</v>
      </c>
      <c r="O799" s="57">
        <f t="shared" si="3265"/>
        <v>0</v>
      </c>
      <c r="P799" s="57">
        <f t="shared" ref="P799:Q799" si="3266">P2163</f>
        <v>0</v>
      </c>
      <c r="Q799" s="57">
        <f t="shared" si="3266"/>
        <v>0</v>
      </c>
      <c r="R799" s="57">
        <f t="shared" ref="R799" si="3267">R2163</f>
        <v>0</v>
      </c>
    </row>
    <row r="800" spans="1:18" ht="13.9" hidden="1" customHeight="1" outlineLevel="1" x14ac:dyDescent="0.2">
      <c r="A800" s="90" t="s">
        <v>1510</v>
      </c>
      <c r="B800" s="91"/>
      <c r="C800" s="56">
        <f t="shared" si="3227"/>
        <v>0</v>
      </c>
      <c r="D800" s="56">
        <f t="shared" si="3227"/>
        <v>0</v>
      </c>
      <c r="E800" s="56">
        <f t="shared" si="3227"/>
        <v>0</v>
      </c>
      <c r="F800" s="56">
        <f t="shared" si="3227"/>
        <v>0</v>
      </c>
      <c r="G800" s="56">
        <f t="shared" si="3227"/>
        <v>0</v>
      </c>
      <c r="H800" s="56">
        <f t="shared" si="3227"/>
        <v>0</v>
      </c>
      <c r="I800" s="56">
        <f t="shared" si="3227"/>
        <v>0</v>
      </c>
      <c r="J800" s="56">
        <f t="shared" si="3227"/>
        <v>0</v>
      </c>
      <c r="K800" s="56">
        <f t="shared" ref="K800:L800" si="3268">K2164</f>
        <v>0</v>
      </c>
      <c r="L800" s="56">
        <f t="shared" si="3268"/>
        <v>0</v>
      </c>
      <c r="M800" s="56">
        <f t="shared" ref="M800:O800" si="3269">M2164</f>
        <v>0</v>
      </c>
      <c r="N800" s="56">
        <f t="shared" si="3269"/>
        <v>0</v>
      </c>
      <c r="O800" s="56">
        <f t="shared" si="3269"/>
        <v>0</v>
      </c>
      <c r="P800" s="56">
        <f t="shared" ref="P800:Q800" si="3270">P2164</f>
        <v>0</v>
      </c>
      <c r="Q800" s="56">
        <f t="shared" si="3270"/>
        <v>0</v>
      </c>
      <c r="R800" s="56">
        <f t="shared" ref="R800" si="3271">R2164</f>
        <v>0</v>
      </c>
    </row>
    <row r="801" spans="1:18" ht="13.9" hidden="1" customHeight="1" outlineLevel="1" x14ac:dyDescent="0.2">
      <c r="A801" s="92" t="s">
        <v>1511</v>
      </c>
      <c r="B801" s="93"/>
      <c r="C801" s="57">
        <f t="shared" si="3227"/>
        <v>0</v>
      </c>
      <c r="D801" s="57">
        <f t="shared" si="3227"/>
        <v>0</v>
      </c>
      <c r="E801" s="57">
        <f t="shared" si="3227"/>
        <v>0</v>
      </c>
      <c r="F801" s="57">
        <f t="shared" si="3227"/>
        <v>0</v>
      </c>
      <c r="G801" s="57">
        <f t="shared" si="3227"/>
        <v>0</v>
      </c>
      <c r="H801" s="57">
        <f t="shared" si="3227"/>
        <v>0</v>
      </c>
      <c r="I801" s="57">
        <f t="shared" si="3227"/>
        <v>0</v>
      </c>
      <c r="J801" s="57">
        <f t="shared" si="3227"/>
        <v>1E-3</v>
      </c>
      <c r="K801" s="57">
        <f t="shared" ref="K801:L801" si="3272">K2165</f>
        <v>1E-3</v>
      </c>
      <c r="L801" s="57">
        <f t="shared" si="3272"/>
        <v>0</v>
      </c>
      <c r="M801" s="57">
        <f t="shared" ref="M801:O801" si="3273">M2165</f>
        <v>0</v>
      </c>
      <c r="N801" s="57">
        <f t="shared" si="3273"/>
        <v>0</v>
      </c>
      <c r="O801" s="57">
        <f t="shared" si="3273"/>
        <v>0</v>
      </c>
      <c r="P801" s="57">
        <f t="shared" ref="P801:Q801" si="3274">P2165</f>
        <v>0</v>
      </c>
      <c r="Q801" s="57">
        <f t="shared" si="3274"/>
        <v>0</v>
      </c>
      <c r="R801" s="57">
        <f t="shared" ref="R801" si="3275">R2165</f>
        <v>0</v>
      </c>
    </row>
    <row r="802" spans="1:18" ht="13.9" hidden="1" customHeight="1" outlineLevel="1" x14ac:dyDescent="0.2">
      <c r="A802" s="90" t="s">
        <v>1512</v>
      </c>
      <c r="B802" s="91"/>
      <c r="C802" s="56">
        <f t="shared" si="3227"/>
        <v>0</v>
      </c>
      <c r="D802" s="56">
        <f t="shared" si="3227"/>
        <v>0</v>
      </c>
      <c r="E802" s="56">
        <f t="shared" si="3227"/>
        <v>0</v>
      </c>
      <c r="F802" s="56">
        <f t="shared" si="3227"/>
        <v>0</v>
      </c>
      <c r="G802" s="56">
        <f t="shared" si="3227"/>
        <v>0</v>
      </c>
      <c r="H802" s="56">
        <f t="shared" si="3227"/>
        <v>0</v>
      </c>
      <c r="I802" s="56">
        <f t="shared" si="3227"/>
        <v>0</v>
      </c>
      <c r="J802" s="56">
        <f t="shared" si="3227"/>
        <v>0</v>
      </c>
      <c r="K802" s="56">
        <f t="shared" ref="K802:L802" si="3276">K2166</f>
        <v>0</v>
      </c>
      <c r="L802" s="56">
        <f t="shared" si="3276"/>
        <v>0</v>
      </c>
      <c r="M802" s="56">
        <f t="shared" ref="M802:O802" si="3277">M2166</f>
        <v>0</v>
      </c>
      <c r="N802" s="56">
        <f t="shared" si="3277"/>
        <v>0</v>
      </c>
      <c r="O802" s="56">
        <f t="shared" si="3277"/>
        <v>0</v>
      </c>
      <c r="P802" s="56">
        <f t="shared" ref="P802:Q802" si="3278">P2166</f>
        <v>0</v>
      </c>
      <c r="Q802" s="56">
        <f t="shared" si="3278"/>
        <v>0</v>
      </c>
      <c r="R802" s="56">
        <f t="shared" ref="R802" si="3279">R2166</f>
        <v>0</v>
      </c>
    </row>
    <row r="803" spans="1:18" ht="13.9" hidden="1" customHeight="1" outlineLevel="1" x14ac:dyDescent="0.2">
      <c r="A803" s="92" t="s">
        <v>1607</v>
      </c>
      <c r="B803" s="93"/>
      <c r="C803" s="57" t="str">
        <f>IF(C2167="","-",C2167)</f>
        <v>-</v>
      </c>
      <c r="D803" s="57" t="str">
        <f t="shared" ref="D803:O803" si="3280">IF(D2167="","-",D2167)</f>
        <v>-</v>
      </c>
      <c r="E803" s="57" t="str">
        <f t="shared" si="3280"/>
        <v>-</v>
      </c>
      <c r="F803" s="57" t="str">
        <f t="shared" si="3280"/>
        <v>-</v>
      </c>
      <c r="G803" s="57" t="str">
        <f t="shared" si="3280"/>
        <v>-</v>
      </c>
      <c r="H803" s="57" t="str">
        <f t="shared" si="3280"/>
        <v>-</v>
      </c>
      <c r="I803" s="57" t="str">
        <f t="shared" si="3280"/>
        <v>-</v>
      </c>
      <c r="J803" s="57" t="str">
        <f t="shared" si="3280"/>
        <v>-</v>
      </c>
      <c r="K803" s="57" t="str">
        <f t="shared" si="3280"/>
        <v>-</v>
      </c>
      <c r="L803" s="57" t="str">
        <f t="shared" si="3280"/>
        <v>-</v>
      </c>
      <c r="M803" s="57" t="str">
        <f t="shared" si="3280"/>
        <v>-</v>
      </c>
      <c r="N803" s="57" t="str">
        <f t="shared" si="3280"/>
        <v>-</v>
      </c>
      <c r="O803" s="57">
        <f t="shared" si="3280"/>
        <v>0</v>
      </c>
      <c r="P803" s="57">
        <f t="shared" ref="P803:Q803" si="3281">IF(P2167="","-",P2167)</f>
        <v>0</v>
      </c>
      <c r="Q803" s="57">
        <f t="shared" si="3281"/>
        <v>0</v>
      </c>
      <c r="R803" s="57">
        <f t="shared" ref="R803" si="3282">IF(R2167="","-",R2167)</f>
        <v>0</v>
      </c>
    </row>
    <row r="804" spans="1:18" ht="13.9" hidden="1" customHeight="1" outlineLevel="1" x14ac:dyDescent="0.2">
      <c r="A804" s="90" t="s">
        <v>1513</v>
      </c>
      <c r="B804" s="91"/>
      <c r="C804" s="56">
        <f t="shared" ref="C804:J812" si="3283">C2168</f>
        <v>0</v>
      </c>
      <c r="D804" s="56">
        <f t="shared" ref="D804:J806" si="3284">D2168</f>
        <v>0</v>
      </c>
      <c r="E804" s="56">
        <f t="shared" si="3284"/>
        <v>0</v>
      </c>
      <c r="F804" s="56">
        <f t="shared" si="3284"/>
        <v>0</v>
      </c>
      <c r="G804" s="56">
        <f t="shared" si="3284"/>
        <v>0</v>
      </c>
      <c r="H804" s="56">
        <f t="shared" si="3284"/>
        <v>0</v>
      </c>
      <c r="I804" s="56">
        <f t="shared" si="3284"/>
        <v>0</v>
      </c>
      <c r="J804" s="56">
        <f t="shared" si="3284"/>
        <v>0</v>
      </c>
      <c r="K804" s="56">
        <f t="shared" ref="K804:L804" si="3285">K2168</f>
        <v>0</v>
      </c>
      <c r="L804" s="56">
        <f t="shared" si="3285"/>
        <v>0</v>
      </c>
      <c r="M804" s="56">
        <f t="shared" ref="M804:O804" si="3286">M2168</f>
        <v>0</v>
      </c>
      <c r="N804" s="56">
        <f t="shared" si="3286"/>
        <v>0</v>
      </c>
      <c r="O804" s="56">
        <f t="shared" si="3286"/>
        <v>0</v>
      </c>
      <c r="P804" s="56">
        <f t="shared" ref="P804:Q804" si="3287">P2168</f>
        <v>0</v>
      </c>
      <c r="Q804" s="56">
        <f t="shared" si="3287"/>
        <v>0</v>
      </c>
      <c r="R804" s="56">
        <f t="shared" ref="R804" si="3288">R2168</f>
        <v>0</v>
      </c>
    </row>
    <row r="805" spans="1:18" ht="13.9" hidden="1" customHeight="1" outlineLevel="1" x14ac:dyDescent="0.2">
      <c r="A805" s="92" t="s">
        <v>1514</v>
      </c>
      <c r="B805" s="93"/>
      <c r="C805" s="57">
        <f t="shared" si="3283"/>
        <v>0</v>
      </c>
      <c r="D805" s="57">
        <f t="shared" si="3284"/>
        <v>0</v>
      </c>
      <c r="E805" s="57">
        <f t="shared" si="3284"/>
        <v>0</v>
      </c>
      <c r="F805" s="57">
        <f t="shared" si="3284"/>
        <v>0</v>
      </c>
      <c r="G805" s="57">
        <f t="shared" si="3284"/>
        <v>0</v>
      </c>
      <c r="H805" s="57">
        <f t="shared" si="3284"/>
        <v>0</v>
      </c>
      <c r="I805" s="57">
        <f t="shared" si="3284"/>
        <v>0</v>
      </c>
      <c r="J805" s="57">
        <f t="shared" si="3284"/>
        <v>0</v>
      </c>
      <c r="K805" s="57">
        <f t="shared" ref="K805:L805" si="3289">K2169</f>
        <v>0</v>
      </c>
      <c r="L805" s="57">
        <f t="shared" si="3289"/>
        <v>0</v>
      </c>
      <c r="M805" s="57">
        <f t="shared" ref="M805:O805" si="3290">M2169</f>
        <v>0</v>
      </c>
      <c r="N805" s="57">
        <f t="shared" si="3290"/>
        <v>0</v>
      </c>
      <c r="O805" s="57">
        <f t="shared" si="3290"/>
        <v>0</v>
      </c>
      <c r="P805" s="57">
        <f t="shared" ref="P805:Q805" si="3291">P2169</f>
        <v>0</v>
      </c>
      <c r="Q805" s="57">
        <f t="shared" si="3291"/>
        <v>0</v>
      </c>
      <c r="R805" s="57">
        <f t="shared" ref="R805" si="3292">R2169</f>
        <v>0</v>
      </c>
    </row>
    <row r="806" spans="1:18" ht="13.9" hidden="1" customHeight="1" outlineLevel="1" x14ac:dyDescent="0.2">
      <c r="A806" s="90" t="s">
        <v>1515</v>
      </c>
      <c r="B806" s="91"/>
      <c r="C806" s="56">
        <f t="shared" si="3283"/>
        <v>0</v>
      </c>
      <c r="D806" s="56">
        <f t="shared" si="3284"/>
        <v>0</v>
      </c>
      <c r="E806" s="56">
        <f t="shared" si="3284"/>
        <v>0</v>
      </c>
      <c r="F806" s="56">
        <f t="shared" si="3284"/>
        <v>0</v>
      </c>
      <c r="G806" s="56">
        <f t="shared" si="3284"/>
        <v>0</v>
      </c>
      <c r="H806" s="56">
        <f t="shared" si="3284"/>
        <v>0</v>
      </c>
      <c r="I806" s="56">
        <f t="shared" si="3284"/>
        <v>0</v>
      </c>
      <c r="J806" s="56">
        <f t="shared" si="3284"/>
        <v>0</v>
      </c>
      <c r="K806" s="56">
        <f t="shared" ref="K806:L806" si="3293">K2170</f>
        <v>0</v>
      </c>
      <c r="L806" s="56">
        <f t="shared" si="3293"/>
        <v>1E-3</v>
      </c>
      <c r="M806" s="56">
        <f t="shared" ref="M806:O806" si="3294">M2170</f>
        <v>1E-3</v>
      </c>
      <c r="N806" s="56">
        <f t="shared" si="3294"/>
        <v>2E-3</v>
      </c>
      <c r="O806" s="56">
        <f t="shared" si="3294"/>
        <v>0.106</v>
      </c>
      <c r="P806" s="56">
        <f t="shared" ref="P806:Q806" si="3295">P2170</f>
        <v>0.123</v>
      </c>
      <c r="Q806" s="56">
        <f t="shared" si="3295"/>
        <v>0.13800000000000001</v>
      </c>
      <c r="R806" s="56">
        <f t="shared" ref="R806" si="3296">R2170</f>
        <v>0.151</v>
      </c>
    </row>
    <row r="807" spans="1:18" ht="13.9" hidden="1" customHeight="1" outlineLevel="1" x14ac:dyDescent="0.2">
      <c r="A807" s="92" t="s">
        <v>95</v>
      </c>
      <c r="B807" s="93"/>
      <c r="C807" s="57">
        <f t="shared" si="3283"/>
        <v>0</v>
      </c>
      <c r="D807" s="57">
        <f t="shared" si="3283"/>
        <v>0</v>
      </c>
      <c r="E807" s="57">
        <f t="shared" si="3283"/>
        <v>0</v>
      </c>
      <c r="F807" s="57">
        <f t="shared" si="3283"/>
        <v>0</v>
      </c>
      <c r="G807" s="57">
        <f t="shared" si="3283"/>
        <v>0</v>
      </c>
      <c r="H807" s="57">
        <f t="shared" si="3283"/>
        <v>0</v>
      </c>
      <c r="I807" s="57">
        <f t="shared" si="3283"/>
        <v>0</v>
      </c>
      <c r="J807" s="57">
        <f t="shared" si="3283"/>
        <v>0</v>
      </c>
      <c r="K807" s="57">
        <f t="shared" ref="K807:L807" si="3297">K2171</f>
        <v>0</v>
      </c>
      <c r="L807" s="57">
        <f t="shared" si="3297"/>
        <v>0</v>
      </c>
      <c r="M807" s="57">
        <f t="shared" ref="M807:O807" si="3298">M2171</f>
        <v>0</v>
      </c>
      <c r="N807" s="57">
        <f t="shared" si="3298"/>
        <v>0</v>
      </c>
      <c r="O807" s="57">
        <f t="shared" si="3298"/>
        <v>0</v>
      </c>
      <c r="P807" s="57">
        <f t="shared" ref="P807:Q807" si="3299">P2171</f>
        <v>0</v>
      </c>
      <c r="Q807" s="57">
        <f t="shared" si="3299"/>
        <v>0</v>
      </c>
      <c r="R807" s="57">
        <f t="shared" ref="R807" si="3300">R2171</f>
        <v>0</v>
      </c>
    </row>
    <row r="808" spans="1:18" ht="13.9" hidden="1" customHeight="1" outlineLevel="1" x14ac:dyDescent="0.2">
      <c r="A808" s="90" t="s">
        <v>1516</v>
      </c>
      <c r="B808" s="91"/>
      <c r="C808" s="56">
        <f t="shared" si="3283"/>
        <v>0</v>
      </c>
      <c r="D808" s="56">
        <f t="shared" si="3283"/>
        <v>0</v>
      </c>
      <c r="E808" s="56">
        <f t="shared" si="3283"/>
        <v>0</v>
      </c>
      <c r="F808" s="56">
        <f t="shared" si="3283"/>
        <v>1E-3</v>
      </c>
      <c r="G808" s="56">
        <f t="shared" si="3283"/>
        <v>1E-3</v>
      </c>
      <c r="H808" s="56">
        <f t="shared" si="3283"/>
        <v>1E-3</v>
      </c>
      <c r="I808" s="56">
        <f t="shared" si="3283"/>
        <v>1E-3</v>
      </c>
      <c r="J808" s="56">
        <f t="shared" si="3283"/>
        <v>1E-3</v>
      </c>
      <c r="K808" s="56">
        <f t="shared" ref="K808:L808" si="3301">K2172</f>
        <v>1E-3</v>
      </c>
      <c r="L808" s="56">
        <f t="shared" si="3301"/>
        <v>1E-3</v>
      </c>
      <c r="M808" s="56">
        <f t="shared" ref="M808:O808" si="3302">M2172</f>
        <v>1E-3</v>
      </c>
      <c r="N808" s="56">
        <f t="shared" si="3302"/>
        <v>1E-3</v>
      </c>
      <c r="O808" s="56">
        <f t="shared" si="3302"/>
        <v>1E-3</v>
      </c>
      <c r="P808" s="56">
        <f t="shared" ref="P808:Q808" si="3303">P2172</f>
        <v>1E-3</v>
      </c>
      <c r="Q808" s="56">
        <f t="shared" si="3303"/>
        <v>1E-3</v>
      </c>
      <c r="R808" s="56">
        <f t="shared" ref="R808" si="3304">R2172</f>
        <v>1E-3</v>
      </c>
    </row>
    <row r="809" spans="1:18" ht="13.9" hidden="1" customHeight="1" outlineLevel="1" x14ac:dyDescent="0.2">
      <c r="A809" s="92" t="s">
        <v>1517</v>
      </c>
      <c r="B809" s="93"/>
      <c r="C809" s="57">
        <f t="shared" si="3283"/>
        <v>0</v>
      </c>
      <c r="D809" s="57">
        <f t="shared" si="3283"/>
        <v>0</v>
      </c>
      <c r="E809" s="57">
        <f t="shared" si="3283"/>
        <v>0</v>
      </c>
      <c r="F809" s="57">
        <f t="shared" si="3283"/>
        <v>0</v>
      </c>
      <c r="G809" s="57">
        <f t="shared" si="3283"/>
        <v>0</v>
      </c>
      <c r="H809" s="57">
        <f t="shared" si="3283"/>
        <v>0</v>
      </c>
      <c r="I809" s="57">
        <f t="shared" si="3283"/>
        <v>0</v>
      </c>
      <c r="J809" s="57">
        <f t="shared" si="3283"/>
        <v>0</v>
      </c>
      <c r="K809" s="57">
        <f t="shared" ref="K809:L809" si="3305">K2173</f>
        <v>0</v>
      </c>
      <c r="L809" s="57">
        <f t="shared" si="3305"/>
        <v>0</v>
      </c>
      <c r="M809" s="57">
        <f t="shared" ref="M809:O809" si="3306">M2173</f>
        <v>0</v>
      </c>
      <c r="N809" s="57">
        <f t="shared" si="3306"/>
        <v>0</v>
      </c>
      <c r="O809" s="57">
        <f t="shared" si="3306"/>
        <v>0</v>
      </c>
      <c r="P809" s="57">
        <f t="shared" ref="P809:Q809" si="3307">P2173</f>
        <v>0</v>
      </c>
      <c r="Q809" s="57">
        <f t="shared" si="3307"/>
        <v>0</v>
      </c>
      <c r="R809" s="57">
        <f t="shared" ref="R809" si="3308">R2173</f>
        <v>0</v>
      </c>
    </row>
    <row r="810" spans="1:18" ht="13.9" hidden="1" customHeight="1" outlineLevel="1" x14ac:dyDescent="0.2">
      <c r="A810" s="90" t="s">
        <v>96</v>
      </c>
      <c r="B810" s="91"/>
      <c r="C810" s="56">
        <f t="shared" si="3283"/>
        <v>0</v>
      </c>
      <c r="D810" s="56">
        <f t="shared" si="3283"/>
        <v>0</v>
      </c>
      <c r="E810" s="56">
        <f t="shared" si="3283"/>
        <v>0</v>
      </c>
      <c r="F810" s="56">
        <f t="shared" si="3283"/>
        <v>0</v>
      </c>
      <c r="G810" s="56">
        <f t="shared" si="3283"/>
        <v>0</v>
      </c>
      <c r="H810" s="56">
        <f t="shared" si="3283"/>
        <v>0</v>
      </c>
      <c r="I810" s="56">
        <f t="shared" si="3283"/>
        <v>0</v>
      </c>
      <c r="J810" s="56">
        <f t="shared" si="3283"/>
        <v>0</v>
      </c>
      <c r="K810" s="56">
        <f t="shared" ref="K810:L810" si="3309">K2174</f>
        <v>0</v>
      </c>
      <c r="L810" s="56">
        <f t="shared" si="3309"/>
        <v>0</v>
      </c>
      <c r="M810" s="56">
        <f t="shared" ref="M810:O810" si="3310">M2174</f>
        <v>0</v>
      </c>
      <c r="N810" s="56">
        <f t="shared" si="3310"/>
        <v>0</v>
      </c>
      <c r="O810" s="56">
        <f t="shared" si="3310"/>
        <v>0</v>
      </c>
      <c r="P810" s="56">
        <f t="shared" ref="P810:Q810" si="3311">P2174</f>
        <v>0</v>
      </c>
      <c r="Q810" s="56">
        <f t="shared" si="3311"/>
        <v>0</v>
      </c>
      <c r="R810" s="56">
        <f t="shared" ref="R810" si="3312">R2174</f>
        <v>0</v>
      </c>
    </row>
    <row r="811" spans="1:18" ht="13.9" hidden="1" customHeight="1" outlineLevel="1" x14ac:dyDescent="0.2">
      <c r="A811" s="92" t="s">
        <v>1518</v>
      </c>
      <c r="B811" s="93"/>
      <c r="C811" s="57">
        <f t="shared" si="3283"/>
        <v>0</v>
      </c>
      <c r="D811" s="57">
        <f t="shared" si="3283"/>
        <v>0</v>
      </c>
      <c r="E811" s="57">
        <f t="shared" si="3283"/>
        <v>0</v>
      </c>
      <c r="F811" s="57">
        <f t="shared" si="3283"/>
        <v>0</v>
      </c>
      <c r="G811" s="57">
        <f t="shared" si="3283"/>
        <v>0</v>
      </c>
      <c r="H811" s="57">
        <f t="shared" si="3283"/>
        <v>0</v>
      </c>
      <c r="I811" s="57">
        <f t="shared" si="3283"/>
        <v>0</v>
      </c>
      <c r="J811" s="57">
        <f t="shared" si="3283"/>
        <v>0</v>
      </c>
      <c r="K811" s="57">
        <f t="shared" ref="K811:L811" si="3313">K2175</f>
        <v>0</v>
      </c>
      <c r="L811" s="57">
        <f t="shared" si="3313"/>
        <v>0</v>
      </c>
      <c r="M811" s="57">
        <f t="shared" ref="M811:O811" si="3314">M2175</f>
        <v>0</v>
      </c>
      <c r="N811" s="57">
        <f t="shared" si="3314"/>
        <v>0</v>
      </c>
      <c r="O811" s="57">
        <f t="shared" si="3314"/>
        <v>0</v>
      </c>
      <c r="P811" s="57">
        <f t="shared" ref="P811:Q811" si="3315">P2175</f>
        <v>0</v>
      </c>
      <c r="Q811" s="57">
        <f t="shared" si="3315"/>
        <v>0</v>
      </c>
      <c r="R811" s="57">
        <f t="shared" ref="R811" si="3316">R2175</f>
        <v>0</v>
      </c>
    </row>
    <row r="812" spans="1:18" ht="13.9" hidden="1" customHeight="1" outlineLevel="1" x14ac:dyDescent="0.2">
      <c r="A812" s="90" t="s">
        <v>1519</v>
      </c>
      <c r="B812" s="91"/>
      <c r="C812" s="56">
        <f t="shared" si="3283"/>
        <v>0</v>
      </c>
      <c r="D812" s="56">
        <f t="shared" si="3283"/>
        <v>0</v>
      </c>
      <c r="E812" s="56">
        <f t="shared" si="3283"/>
        <v>0</v>
      </c>
      <c r="F812" s="56">
        <f t="shared" si="3283"/>
        <v>0</v>
      </c>
      <c r="G812" s="56">
        <f t="shared" si="3283"/>
        <v>0</v>
      </c>
      <c r="H812" s="56">
        <f t="shared" si="3283"/>
        <v>0</v>
      </c>
      <c r="I812" s="56">
        <f t="shared" si="3283"/>
        <v>0</v>
      </c>
      <c r="J812" s="56">
        <f t="shared" si="3283"/>
        <v>0</v>
      </c>
      <c r="K812" s="56">
        <f t="shared" ref="K812:L812" si="3317">K2176</f>
        <v>0</v>
      </c>
      <c r="L812" s="56">
        <f t="shared" si="3317"/>
        <v>0</v>
      </c>
      <c r="M812" s="56">
        <f t="shared" ref="M812:O812" si="3318">M2176</f>
        <v>0</v>
      </c>
      <c r="N812" s="56">
        <f t="shared" si="3318"/>
        <v>0</v>
      </c>
      <c r="O812" s="56">
        <f t="shared" si="3318"/>
        <v>0</v>
      </c>
      <c r="P812" s="56">
        <f t="shared" ref="P812:Q812" si="3319">P2176</f>
        <v>0</v>
      </c>
      <c r="Q812" s="56">
        <f t="shared" si="3319"/>
        <v>0</v>
      </c>
      <c r="R812" s="56">
        <f t="shared" ref="R812" si="3320">R2176</f>
        <v>0</v>
      </c>
    </row>
    <row r="813" spans="1:18" ht="13.9" hidden="1" customHeight="1" outlineLevel="1" x14ac:dyDescent="0.2">
      <c r="A813" s="92" t="s">
        <v>1520</v>
      </c>
      <c r="B813" s="93"/>
      <c r="C813" s="57">
        <f t="shared" ref="C813:J825" si="3321">C2177</f>
        <v>0</v>
      </c>
      <c r="D813" s="57">
        <f t="shared" si="3321"/>
        <v>0</v>
      </c>
      <c r="E813" s="57">
        <f t="shared" si="3321"/>
        <v>0</v>
      </c>
      <c r="F813" s="57">
        <f t="shared" si="3321"/>
        <v>0</v>
      </c>
      <c r="G813" s="57">
        <f t="shared" si="3321"/>
        <v>0</v>
      </c>
      <c r="H813" s="57">
        <f t="shared" si="3321"/>
        <v>0</v>
      </c>
      <c r="I813" s="57">
        <f t="shared" si="3321"/>
        <v>0</v>
      </c>
      <c r="J813" s="57">
        <f t="shared" si="3321"/>
        <v>0</v>
      </c>
      <c r="K813" s="57">
        <f t="shared" ref="K813:L813" si="3322">K2177</f>
        <v>0</v>
      </c>
      <c r="L813" s="57">
        <f t="shared" si="3322"/>
        <v>0</v>
      </c>
      <c r="M813" s="57">
        <f t="shared" ref="M813:O813" si="3323">M2177</f>
        <v>0</v>
      </c>
      <c r="N813" s="57">
        <f t="shared" si="3323"/>
        <v>0</v>
      </c>
      <c r="O813" s="57">
        <f t="shared" si="3323"/>
        <v>0</v>
      </c>
      <c r="P813" s="57">
        <f t="shared" ref="P813:Q813" si="3324">P2177</f>
        <v>0</v>
      </c>
      <c r="Q813" s="57">
        <f t="shared" si="3324"/>
        <v>0</v>
      </c>
      <c r="R813" s="57">
        <f t="shared" ref="R813" si="3325">R2177</f>
        <v>0</v>
      </c>
    </row>
    <row r="814" spans="1:18" ht="13.9" hidden="1" customHeight="1" outlineLevel="1" x14ac:dyDescent="0.2">
      <c r="A814" s="90" t="s">
        <v>1521</v>
      </c>
      <c r="B814" s="91"/>
      <c r="C814" s="56">
        <f t="shared" si="3321"/>
        <v>0</v>
      </c>
      <c r="D814" s="56">
        <f t="shared" si="3321"/>
        <v>0</v>
      </c>
      <c r="E814" s="56">
        <f t="shared" si="3321"/>
        <v>0</v>
      </c>
      <c r="F814" s="56">
        <f t="shared" si="3321"/>
        <v>0</v>
      </c>
      <c r="G814" s="56">
        <f t="shared" si="3321"/>
        <v>0</v>
      </c>
      <c r="H814" s="56">
        <f t="shared" si="3321"/>
        <v>0</v>
      </c>
      <c r="I814" s="56">
        <f t="shared" si="3321"/>
        <v>0</v>
      </c>
      <c r="J814" s="56">
        <f t="shared" si="3321"/>
        <v>0</v>
      </c>
      <c r="K814" s="56">
        <f t="shared" ref="K814:L814" si="3326">K2178</f>
        <v>0</v>
      </c>
      <c r="L814" s="56">
        <f t="shared" si="3326"/>
        <v>0</v>
      </c>
      <c r="M814" s="56">
        <f t="shared" ref="M814:O814" si="3327">M2178</f>
        <v>0</v>
      </c>
      <c r="N814" s="56">
        <f t="shared" si="3327"/>
        <v>0</v>
      </c>
      <c r="O814" s="56">
        <f t="shared" si="3327"/>
        <v>0</v>
      </c>
      <c r="P814" s="56">
        <f t="shared" ref="P814:Q814" si="3328">P2178</f>
        <v>0</v>
      </c>
      <c r="Q814" s="56">
        <f t="shared" si="3328"/>
        <v>0</v>
      </c>
      <c r="R814" s="56">
        <f t="shared" ref="R814" si="3329">R2178</f>
        <v>0</v>
      </c>
    </row>
    <row r="815" spans="1:18" ht="13.9" customHeight="1" collapsed="1" x14ac:dyDescent="0.2">
      <c r="A815" s="86" t="s">
        <v>1522</v>
      </c>
      <c r="B815" s="87"/>
      <c r="C815" s="56">
        <f t="shared" si="3321"/>
        <v>5.1999999999999998E-2</v>
      </c>
      <c r="D815" s="56">
        <f t="shared" si="3321"/>
        <v>5.2999999999999999E-2</v>
      </c>
      <c r="E815" s="56">
        <f t="shared" si="3321"/>
        <v>5.3999999999999999E-2</v>
      </c>
      <c r="F815" s="56">
        <f t="shared" si="3321"/>
        <v>4.2999999999999997E-2</v>
      </c>
      <c r="G815" s="56">
        <f t="shared" si="3321"/>
        <v>4.5999999999999999E-2</v>
      </c>
      <c r="H815" s="56">
        <f t="shared" si="3321"/>
        <v>4.9000000000000002E-2</v>
      </c>
      <c r="I815" s="56">
        <f t="shared" si="3321"/>
        <v>5.0999999999999997E-2</v>
      </c>
      <c r="J815" s="56">
        <f t="shared" si="3321"/>
        <v>5.2999999999999999E-2</v>
      </c>
      <c r="K815" s="56">
        <f t="shared" ref="K815:L815" si="3330">K2179</f>
        <v>4.8000000000000001E-2</v>
      </c>
      <c r="L815" s="56">
        <f t="shared" si="3330"/>
        <v>4.1000000000000002E-2</v>
      </c>
      <c r="M815" s="56">
        <f t="shared" ref="M815:O815" si="3331">M2179</f>
        <v>3.6999999999999998E-2</v>
      </c>
      <c r="N815" s="56">
        <f t="shared" si="3331"/>
        <v>3.3000000000000002E-2</v>
      </c>
      <c r="O815" s="56">
        <f t="shared" si="3331"/>
        <v>3.3000000000000002E-2</v>
      </c>
      <c r="P815" s="56">
        <f t="shared" ref="P815:Q815" si="3332">P2179</f>
        <v>3.2000000000000001E-2</v>
      </c>
      <c r="Q815" s="56">
        <f t="shared" si="3332"/>
        <v>3.1E-2</v>
      </c>
      <c r="R815" s="56">
        <f t="shared" ref="R815" si="3333">R2179</f>
        <v>3.3000000000000002E-2</v>
      </c>
    </row>
    <row r="816" spans="1:18" ht="13.9" customHeight="1" collapsed="1" x14ac:dyDescent="0.2">
      <c r="A816" s="94" t="s">
        <v>1531</v>
      </c>
      <c r="B816" s="95"/>
      <c r="C816" s="58">
        <f t="shared" si="3321"/>
        <v>0</v>
      </c>
      <c r="D816" s="58">
        <f t="shared" si="3321"/>
        <v>0</v>
      </c>
      <c r="E816" s="58">
        <f t="shared" si="3321"/>
        <v>0</v>
      </c>
      <c r="F816" s="58">
        <f t="shared" si="3321"/>
        <v>0</v>
      </c>
      <c r="G816" s="58">
        <f t="shared" si="3321"/>
        <v>0</v>
      </c>
      <c r="H816" s="58">
        <f t="shared" si="3321"/>
        <v>0</v>
      </c>
      <c r="I816" s="58">
        <f t="shared" si="3321"/>
        <v>0</v>
      </c>
      <c r="J816" s="58">
        <f t="shared" si="3321"/>
        <v>0</v>
      </c>
      <c r="K816" s="58">
        <f t="shared" ref="K816:L816" si="3334">K2180</f>
        <v>0</v>
      </c>
      <c r="L816" s="58">
        <f t="shared" si="3334"/>
        <v>0</v>
      </c>
      <c r="M816" s="58">
        <f t="shared" ref="M816:O816" si="3335">M2180</f>
        <v>0</v>
      </c>
      <c r="N816" s="58">
        <f t="shared" si="3335"/>
        <v>0</v>
      </c>
      <c r="O816" s="58">
        <f t="shared" si="3335"/>
        <v>0</v>
      </c>
      <c r="P816" s="58">
        <f t="shared" ref="P816:Q816" si="3336">P2180</f>
        <v>0</v>
      </c>
      <c r="Q816" s="58">
        <f t="shared" si="3336"/>
        <v>0</v>
      </c>
      <c r="R816" s="58">
        <f t="shared" ref="R816" si="3337">R2180</f>
        <v>0</v>
      </c>
    </row>
    <row r="817" spans="1:18" ht="13.9" customHeight="1" x14ac:dyDescent="0.2">
      <c r="A817" s="86" t="s">
        <v>1504</v>
      </c>
      <c r="B817" s="87"/>
      <c r="C817" s="56">
        <f t="shared" si="3321"/>
        <v>0</v>
      </c>
      <c r="D817" s="56">
        <f t="shared" si="3321"/>
        <v>0</v>
      </c>
      <c r="E817" s="56">
        <f t="shared" si="3321"/>
        <v>0</v>
      </c>
      <c r="F817" s="56">
        <f t="shared" si="3321"/>
        <v>0</v>
      </c>
      <c r="G817" s="56">
        <f t="shared" si="3321"/>
        <v>0</v>
      </c>
      <c r="H817" s="56">
        <f t="shared" si="3321"/>
        <v>0</v>
      </c>
      <c r="I817" s="56">
        <f t="shared" si="3321"/>
        <v>0</v>
      </c>
      <c r="J817" s="56">
        <f t="shared" si="3321"/>
        <v>0</v>
      </c>
      <c r="K817" s="56">
        <f t="shared" ref="K817:L817" si="3338">K2181</f>
        <v>0</v>
      </c>
      <c r="L817" s="56">
        <f t="shared" si="3338"/>
        <v>0</v>
      </c>
      <c r="M817" s="56">
        <f t="shared" ref="M817:O817" si="3339">M2181</f>
        <v>0</v>
      </c>
      <c r="N817" s="56">
        <f t="shared" si="3339"/>
        <v>0</v>
      </c>
      <c r="O817" s="56">
        <f t="shared" si="3339"/>
        <v>0</v>
      </c>
      <c r="P817" s="56">
        <f t="shared" ref="P817:Q817" si="3340">P2181</f>
        <v>0</v>
      </c>
      <c r="Q817" s="56">
        <f t="shared" si="3340"/>
        <v>0</v>
      </c>
      <c r="R817" s="56">
        <f t="shared" ref="R817" si="3341">R2181</f>
        <v>0</v>
      </c>
    </row>
    <row r="818" spans="1:18" ht="13.9" customHeight="1" x14ac:dyDescent="0.2">
      <c r="A818" s="88" t="s">
        <v>1505</v>
      </c>
      <c r="B818" s="89"/>
      <c r="C818" s="57">
        <f t="shared" si="3321"/>
        <v>0</v>
      </c>
      <c r="D818" s="57">
        <f t="shared" si="3321"/>
        <v>0</v>
      </c>
      <c r="E818" s="57">
        <f t="shared" si="3321"/>
        <v>0</v>
      </c>
      <c r="F818" s="57">
        <f t="shared" si="3321"/>
        <v>0</v>
      </c>
      <c r="G818" s="57">
        <f t="shared" si="3321"/>
        <v>0</v>
      </c>
      <c r="H818" s="57">
        <f t="shared" si="3321"/>
        <v>0</v>
      </c>
      <c r="I818" s="57">
        <f t="shared" si="3321"/>
        <v>0</v>
      </c>
      <c r="J818" s="57">
        <f t="shared" si="3321"/>
        <v>0</v>
      </c>
      <c r="K818" s="57">
        <f t="shared" ref="K818:L818" si="3342">K2182</f>
        <v>0</v>
      </c>
      <c r="L818" s="57">
        <f t="shared" si="3342"/>
        <v>0</v>
      </c>
      <c r="M818" s="57">
        <f t="shared" ref="M818:O818" si="3343">M2182</f>
        <v>0</v>
      </c>
      <c r="N818" s="57">
        <f t="shared" si="3343"/>
        <v>0</v>
      </c>
      <c r="O818" s="57">
        <f t="shared" si="3343"/>
        <v>0</v>
      </c>
      <c r="P818" s="57">
        <f t="shared" ref="P818:Q818" si="3344">P2182</f>
        <v>0</v>
      </c>
      <c r="Q818" s="57">
        <f t="shared" si="3344"/>
        <v>0</v>
      </c>
      <c r="R818" s="57">
        <f t="shared" ref="R818" si="3345">R2182</f>
        <v>0</v>
      </c>
    </row>
    <row r="819" spans="1:18" ht="13.9" hidden="1" customHeight="1" outlineLevel="1" x14ac:dyDescent="0.2">
      <c r="A819" s="90" t="s">
        <v>1506</v>
      </c>
      <c r="B819" s="91"/>
      <c r="C819" s="56">
        <f t="shared" si="3321"/>
        <v>0</v>
      </c>
      <c r="D819" s="56">
        <f t="shared" si="3321"/>
        <v>0</v>
      </c>
      <c r="E819" s="56">
        <f t="shared" si="3321"/>
        <v>0</v>
      </c>
      <c r="F819" s="56">
        <f t="shared" si="3321"/>
        <v>0</v>
      </c>
      <c r="G819" s="56">
        <f t="shared" si="3321"/>
        <v>0</v>
      </c>
      <c r="H819" s="56">
        <f t="shared" si="3321"/>
        <v>0</v>
      </c>
      <c r="I819" s="56">
        <f t="shared" si="3321"/>
        <v>0</v>
      </c>
      <c r="J819" s="56">
        <f t="shared" si="3321"/>
        <v>0</v>
      </c>
      <c r="K819" s="56">
        <f t="shared" ref="K819:L819" si="3346">K2183</f>
        <v>0</v>
      </c>
      <c r="L819" s="56">
        <f t="shared" si="3346"/>
        <v>0</v>
      </c>
      <c r="M819" s="56">
        <f t="shared" ref="M819:O819" si="3347">M2183</f>
        <v>0</v>
      </c>
      <c r="N819" s="56">
        <f t="shared" si="3347"/>
        <v>0</v>
      </c>
      <c r="O819" s="56">
        <f t="shared" si="3347"/>
        <v>0</v>
      </c>
      <c r="P819" s="56">
        <f t="shared" ref="P819:Q819" si="3348">P2183</f>
        <v>0</v>
      </c>
      <c r="Q819" s="56">
        <f t="shared" si="3348"/>
        <v>0</v>
      </c>
      <c r="R819" s="56">
        <f t="shared" ref="R819" si="3349">R2183</f>
        <v>0</v>
      </c>
    </row>
    <row r="820" spans="1:18" ht="13.9" hidden="1" customHeight="1" outlineLevel="1" x14ac:dyDescent="0.2">
      <c r="A820" s="92" t="s">
        <v>1507</v>
      </c>
      <c r="B820" s="93"/>
      <c r="C820" s="57">
        <f t="shared" si="3321"/>
        <v>0</v>
      </c>
      <c r="D820" s="57">
        <f t="shared" si="3321"/>
        <v>0</v>
      </c>
      <c r="E820" s="57">
        <f t="shared" si="3321"/>
        <v>0</v>
      </c>
      <c r="F820" s="57">
        <f t="shared" si="3321"/>
        <v>0</v>
      </c>
      <c r="G820" s="57">
        <f t="shared" si="3321"/>
        <v>0</v>
      </c>
      <c r="H820" s="57">
        <f t="shared" si="3321"/>
        <v>0</v>
      </c>
      <c r="I820" s="57">
        <f t="shared" si="3321"/>
        <v>0</v>
      </c>
      <c r="J820" s="57">
        <f t="shared" si="3321"/>
        <v>0</v>
      </c>
      <c r="K820" s="57">
        <f t="shared" ref="K820:L820" si="3350">K2184</f>
        <v>0</v>
      </c>
      <c r="L820" s="57">
        <f t="shared" si="3350"/>
        <v>0</v>
      </c>
      <c r="M820" s="57">
        <f t="shared" ref="M820:O820" si="3351">M2184</f>
        <v>0</v>
      </c>
      <c r="N820" s="57">
        <f t="shared" si="3351"/>
        <v>0</v>
      </c>
      <c r="O820" s="57">
        <f t="shared" si="3351"/>
        <v>0</v>
      </c>
      <c r="P820" s="57">
        <f t="shared" ref="P820:Q820" si="3352">P2184</f>
        <v>0</v>
      </c>
      <c r="Q820" s="57">
        <f t="shared" si="3352"/>
        <v>0</v>
      </c>
      <c r="R820" s="57">
        <f t="shared" ref="R820" si="3353">R2184</f>
        <v>0</v>
      </c>
    </row>
    <row r="821" spans="1:18" ht="13.9" hidden="1" customHeight="1" outlineLevel="1" x14ac:dyDescent="0.2">
      <c r="A821" s="90" t="s">
        <v>1508</v>
      </c>
      <c r="B821" s="91"/>
      <c r="C821" s="56">
        <f t="shared" si="3321"/>
        <v>0</v>
      </c>
      <c r="D821" s="56">
        <f t="shared" si="3321"/>
        <v>0</v>
      </c>
      <c r="E821" s="56">
        <f t="shared" si="3321"/>
        <v>0</v>
      </c>
      <c r="F821" s="56">
        <f t="shared" si="3321"/>
        <v>0</v>
      </c>
      <c r="G821" s="56">
        <f t="shared" si="3321"/>
        <v>0</v>
      </c>
      <c r="H821" s="56">
        <f t="shared" si="3321"/>
        <v>0</v>
      </c>
      <c r="I821" s="56">
        <f t="shared" si="3321"/>
        <v>0</v>
      </c>
      <c r="J821" s="56">
        <f t="shared" si="3321"/>
        <v>0</v>
      </c>
      <c r="K821" s="56">
        <f t="shared" ref="K821:L821" si="3354">K2185</f>
        <v>0</v>
      </c>
      <c r="L821" s="56">
        <f t="shared" si="3354"/>
        <v>0</v>
      </c>
      <c r="M821" s="56">
        <f t="shared" ref="M821:O821" si="3355">M2185</f>
        <v>0</v>
      </c>
      <c r="N821" s="56">
        <f t="shared" si="3355"/>
        <v>0</v>
      </c>
      <c r="O821" s="56">
        <f t="shared" si="3355"/>
        <v>0</v>
      </c>
      <c r="P821" s="56">
        <f t="shared" ref="P821:Q821" si="3356">P2185</f>
        <v>0</v>
      </c>
      <c r="Q821" s="56">
        <f t="shared" si="3356"/>
        <v>0</v>
      </c>
      <c r="R821" s="56">
        <f t="shared" ref="R821" si="3357">R2185</f>
        <v>0</v>
      </c>
    </row>
    <row r="822" spans="1:18" ht="13.9" hidden="1" customHeight="1" outlineLevel="1" x14ac:dyDescent="0.2">
      <c r="A822" s="92" t="s">
        <v>1509</v>
      </c>
      <c r="B822" s="93"/>
      <c r="C822" s="57">
        <f t="shared" si="3321"/>
        <v>0</v>
      </c>
      <c r="D822" s="57">
        <f t="shared" si="3321"/>
        <v>0</v>
      </c>
      <c r="E822" s="57">
        <f t="shared" si="3321"/>
        <v>0</v>
      </c>
      <c r="F822" s="57">
        <f t="shared" si="3321"/>
        <v>0</v>
      </c>
      <c r="G822" s="57">
        <f t="shared" si="3321"/>
        <v>0</v>
      </c>
      <c r="H822" s="57">
        <f t="shared" si="3321"/>
        <v>0</v>
      </c>
      <c r="I822" s="57">
        <f t="shared" si="3321"/>
        <v>0</v>
      </c>
      <c r="J822" s="57">
        <f t="shared" si="3321"/>
        <v>0</v>
      </c>
      <c r="K822" s="57">
        <f t="shared" ref="K822:L822" si="3358">K2186</f>
        <v>0</v>
      </c>
      <c r="L822" s="57">
        <f t="shared" si="3358"/>
        <v>0</v>
      </c>
      <c r="M822" s="57">
        <f t="shared" ref="M822:O822" si="3359">M2186</f>
        <v>0</v>
      </c>
      <c r="N822" s="57">
        <f t="shared" si="3359"/>
        <v>0</v>
      </c>
      <c r="O822" s="57">
        <f t="shared" si="3359"/>
        <v>0</v>
      </c>
      <c r="P822" s="57">
        <f t="shared" ref="P822:Q822" si="3360">P2186</f>
        <v>0</v>
      </c>
      <c r="Q822" s="57">
        <f t="shared" si="3360"/>
        <v>0</v>
      </c>
      <c r="R822" s="57">
        <f t="shared" ref="R822" si="3361">R2186</f>
        <v>0</v>
      </c>
    </row>
    <row r="823" spans="1:18" ht="13.9" hidden="1" customHeight="1" outlineLevel="1" x14ac:dyDescent="0.2">
      <c r="A823" s="90" t="s">
        <v>1510</v>
      </c>
      <c r="B823" s="91"/>
      <c r="C823" s="56">
        <f t="shared" si="3321"/>
        <v>0</v>
      </c>
      <c r="D823" s="56">
        <f t="shared" si="3321"/>
        <v>0</v>
      </c>
      <c r="E823" s="56">
        <f t="shared" si="3321"/>
        <v>0</v>
      </c>
      <c r="F823" s="56">
        <f t="shared" si="3321"/>
        <v>0</v>
      </c>
      <c r="G823" s="56">
        <f t="shared" si="3321"/>
        <v>0</v>
      </c>
      <c r="H823" s="56">
        <f t="shared" si="3321"/>
        <v>0</v>
      </c>
      <c r="I823" s="56">
        <f t="shared" si="3321"/>
        <v>0</v>
      </c>
      <c r="J823" s="56">
        <f t="shared" si="3321"/>
        <v>0</v>
      </c>
      <c r="K823" s="56">
        <f t="shared" ref="K823:L823" si="3362">K2187</f>
        <v>0</v>
      </c>
      <c r="L823" s="56">
        <f t="shared" si="3362"/>
        <v>0</v>
      </c>
      <c r="M823" s="56">
        <f t="shared" ref="M823:O823" si="3363">M2187</f>
        <v>0</v>
      </c>
      <c r="N823" s="56">
        <f t="shared" si="3363"/>
        <v>0</v>
      </c>
      <c r="O823" s="56">
        <f t="shared" si="3363"/>
        <v>0</v>
      </c>
      <c r="P823" s="56">
        <f t="shared" ref="P823:Q823" si="3364">P2187</f>
        <v>0</v>
      </c>
      <c r="Q823" s="56">
        <f t="shared" si="3364"/>
        <v>0</v>
      </c>
      <c r="R823" s="56">
        <f t="shared" ref="R823" si="3365">R2187</f>
        <v>0</v>
      </c>
    </row>
    <row r="824" spans="1:18" ht="13.9" hidden="1" customHeight="1" outlineLevel="1" x14ac:dyDescent="0.2">
      <c r="A824" s="92" t="s">
        <v>1511</v>
      </c>
      <c r="B824" s="93"/>
      <c r="C824" s="57">
        <f t="shared" si="3321"/>
        <v>0</v>
      </c>
      <c r="D824" s="57">
        <f t="shared" si="3321"/>
        <v>0</v>
      </c>
      <c r="E824" s="57">
        <f t="shared" si="3321"/>
        <v>0</v>
      </c>
      <c r="F824" s="57">
        <f t="shared" si="3321"/>
        <v>0</v>
      </c>
      <c r="G824" s="57">
        <f t="shared" si="3321"/>
        <v>0</v>
      </c>
      <c r="H824" s="57">
        <f t="shared" si="3321"/>
        <v>0</v>
      </c>
      <c r="I824" s="57">
        <f t="shared" si="3321"/>
        <v>0</v>
      </c>
      <c r="J824" s="57">
        <f t="shared" si="3321"/>
        <v>0</v>
      </c>
      <c r="K824" s="57">
        <f t="shared" ref="K824:L824" si="3366">K2188</f>
        <v>0</v>
      </c>
      <c r="L824" s="57">
        <f t="shared" si="3366"/>
        <v>0</v>
      </c>
      <c r="M824" s="57">
        <f t="shared" ref="M824:O824" si="3367">M2188</f>
        <v>0</v>
      </c>
      <c r="N824" s="57">
        <f t="shared" si="3367"/>
        <v>0</v>
      </c>
      <c r="O824" s="57">
        <f t="shared" si="3367"/>
        <v>0</v>
      </c>
      <c r="P824" s="57">
        <f t="shared" ref="P824:Q824" si="3368">P2188</f>
        <v>0</v>
      </c>
      <c r="Q824" s="57">
        <f t="shared" si="3368"/>
        <v>0</v>
      </c>
      <c r="R824" s="57">
        <f t="shared" ref="R824" si="3369">R2188</f>
        <v>0</v>
      </c>
    </row>
    <row r="825" spans="1:18" ht="13.9" hidden="1" customHeight="1" outlineLevel="1" x14ac:dyDescent="0.2">
      <c r="A825" s="90" t="s">
        <v>1512</v>
      </c>
      <c r="B825" s="91"/>
      <c r="C825" s="56">
        <f t="shared" si="3321"/>
        <v>0</v>
      </c>
      <c r="D825" s="56">
        <f t="shared" si="3321"/>
        <v>0</v>
      </c>
      <c r="E825" s="56">
        <f t="shared" si="3321"/>
        <v>0</v>
      </c>
      <c r="F825" s="56">
        <f t="shared" si="3321"/>
        <v>0</v>
      </c>
      <c r="G825" s="56">
        <f t="shared" si="3321"/>
        <v>0</v>
      </c>
      <c r="H825" s="56">
        <f t="shared" si="3321"/>
        <v>0</v>
      </c>
      <c r="I825" s="56">
        <f t="shared" si="3321"/>
        <v>0</v>
      </c>
      <c r="J825" s="56">
        <f t="shared" si="3321"/>
        <v>0</v>
      </c>
      <c r="K825" s="56">
        <f t="shared" ref="K825:L825" si="3370">K2189</f>
        <v>0</v>
      </c>
      <c r="L825" s="56">
        <f t="shared" si="3370"/>
        <v>0</v>
      </c>
      <c r="M825" s="56">
        <f t="shared" ref="M825:O825" si="3371">M2189</f>
        <v>0</v>
      </c>
      <c r="N825" s="56">
        <f t="shared" si="3371"/>
        <v>0</v>
      </c>
      <c r="O825" s="56">
        <f t="shared" si="3371"/>
        <v>0</v>
      </c>
      <c r="P825" s="56">
        <f t="shared" ref="P825:Q825" si="3372">P2189</f>
        <v>0</v>
      </c>
      <c r="Q825" s="56">
        <f t="shared" si="3372"/>
        <v>0</v>
      </c>
      <c r="R825" s="56">
        <f t="shared" ref="R825" si="3373">R2189</f>
        <v>0</v>
      </c>
    </row>
    <row r="826" spans="1:18" ht="13.9" hidden="1" customHeight="1" outlineLevel="1" x14ac:dyDescent="0.2">
      <c r="A826" s="92" t="s">
        <v>1607</v>
      </c>
      <c r="B826" s="93"/>
      <c r="C826" s="57" t="str">
        <f>IF(C2190="","-",C2190)</f>
        <v>-</v>
      </c>
      <c r="D826" s="57" t="str">
        <f t="shared" ref="D826:O826" si="3374">IF(D2190="","-",D2190)</f>
        <v>-</v>
      </c>
      <c r="E826" s="57" t="str">
        <f t="shared" si="3374"/>
        <v>-</v>
      </c>
      <c r="F826" s="57" t="str">
        <f t="shared" si="3374"/>
        <v>-</v>
      </c>
      <c r="G826" s="57" t="str">
        <f t="shared" si="3374"/>
        <v>-</v>
      </c>
      <c r="H826" s="57" t="str">
        <f t="shared" si="3374"/>
        <v>-</v>
      </c>
      <c r="I826" s="57" t="str">
        <f t="shared" si="3374"/>
        <v>-</v>
      </c>
      <c r="J826" s="57" t="str">
        <f t="shared" si="3374"/>
        <v>-</v>
      </c>
      <c r="K826" s="57" t="str">
        <f t="shared" si="3374"/>
        <v>-</v>
      </c>
      <c r="L826" s="57" t="str">
        <f t="shared" si="3374"/>
        <v>-</v>
      </c>
      <c r="M826" s="57" t="str">
        <f t="shared" si="3374"/>
        <v>-</v>
      </c>
      <c r="N826" s="57" t="str">
        <f t="shared" si="3374"/>
        <v>-</v>
      </c>
      <c r="O826" s="57">
        <f t="shared" si="3374"/>
        <v>0</v>
      </c>
      <c r="P826" s="57">
        <f t="shared" ref="P826:Q826" si="3375">IF(P2190="","-",P2190)</f>
        <v>0</v>
      </c>
      <c r="Q826" s="57">
        <f t="shared" si="3375"/>
        <v>0</v>
      </c>
      <c r="R826" s="57">
        <f t="shared" ref="R826" si="3376">IF(R2190="","-",R2190)</f>
        <v>0</v>
      </c>
    </row>
    <row r="827" spans="1:18" ht="13.9" hidden="1" customHeight="1" outlineLevel="1" x14ac:dyDescent="0.2">
      <c r="A827" s="90" t="s">
        <v>1513</v>
      </c>
      <c r="B827" s="91"/>
      <c r="C827" s="56">
        <f t="shared" ref="C827:J835" si="3377">C2191</f>
        <v>0</v>
      </c>
      <c r="D827" s="56">
        <f t="shared" ref="D827:J829" si="3378">D2191</f>
        <v>0</v>
      </c>
      <c r="E827" s="56">
        <f t="shared" si="3378"/>
        <v>0</v>
      </c>
      <c r="F827" s="56">
        <f t="shared" si="3378"/>
        <v>0</v>
      </c>
      <c r="G827" s="56">
        <f t="shared" si="3378"/>
        <v>0</v>
      </c>
      <c r="H827" s="56">
        <f t="shared" si="3378"/>
        <v>0</v>
      </c>
      <c r="I827" s="56">
        <f t="shared" si="3378"/>
        <v>0</v>
      </c>
      <c r="J827" s="56">
        <f t="shared" si="3378"/>
        <v>0</v>
      </c>
      <c r="K827" s="56">
        <f t="shared" ref="K827:L827" si="3379">K2191</f>
        <v>0</v>
      </c>
      <c r="L827" s="56">
        <f t="shared" si="3379"/>
        <v>0</v>
      </c>
      <c r="M827" s="56">
        <f t="shared" ref="M827:O827" si="3380">M2191</f>
        <v>0</v>
      </c>
      <c r="N827" s="56">
        <f t="shared" si="3380"/>
        <v>0</v>
      </c>
      <c r="O827" s="56">
        <f t="shared" si="3380"/>
        <v>0</v>
      </c>
      <c r="P827" s="56">
        <f t="shared" ref="P827:Q827" si="3381">P2191</f>
        <v>0</v>
      </c>
      <c r="Q827" s="56">
        <f t="shared" si="3381"/>
        <v>0</v>
      </c>
      <c r="R827" s="56">
        <f t="shared" ref="R827" si="3382">R2191</f>
        <v>0</v>
      </c>
    </row>
    <row r="828" spans="1:18" ht="13.9" hidden="1" customHeight="1" outlineLevel="1" x14ac:dyDescent="0.2">
      <c r="A828" s="92" t="s">
        <v>1514</v>
      </c>
      <c r="B828" s="93"/>
      <c r="C828" s="57">
        <f t="shared" si="3377"/>
        <v>0</v>
      </c>
      <c r="D828" s="57">
        <f t="shared" si="3378"/>
        <v>0</v>
      </c>
      <c r="E828" s="57">
        <f t="shared" si="3378"/>
        <v>0</v>
      </c>
      <c r="F828" s="57">
        <f t="shared" si="3378"/>
        <v>0</v>
      </c>
      <c r="G828" s="57">
        <f t="shared" si="3378"/>
        <v>0</v>
      </c>
      <c r="H828" s="57">
        <f t="shared" si="3378"/>
        <v>0</v>
      </c>
      <c r="I828" s="57">
        <f t="shared" si="3378"/>
        <v>0</v>
      </c>
      <c r="J828" s="57">
        <f t="shared" si="3378"/>
        <v>0</v>
      </c>
      <c r="K828" s="57">
        <f t="shared" ref="K828:L828" si="3383">K2192</f>
        <v>0</v>
      </c>
      <c r="L828" s="57">
        <f t="shared" si="3383"/>
        <v>0</v>
      </c>
      <c r="M828" s="57">
        <f t="shared" ref="M828:O828" si="3384">M2192</f>
        <v>0</v>
      </c>
      <c r="N828" s="57">
        <f t="shared" si="3384"/>
        <v>0</v>
      </c>
      <c r="O828" s="57">
        <f t="shared" si="3384"/>
        <v>0</v>
      </c>
      <c r="P828" s="57">
        <f t="shared" ref="P828:Q828" si="3385">P2192</f>
        <v>0</v>
      </c>
      <c r="Q828" s="57">
        <f t="shared" si="3385"/>
        <v>0</v>
      </c>
      <c r="R828" s="57">
        <f t="shared" ref="R828" si="3386">R2192</f>
        <v>0</v>
      </c>
    </row>
    <row r="829" spans="1:18" ht="13.9" hidden="1" customHeight="1" outlineLevel="1" x14ac:dyDescent="0.2">
      <c r="A829" s="90" t="s">
        <v>1515</v>
      </c>
      <c r="B829" s="91"/>
      <c r="C829" s="56">
        <f t="shared" si="3377"/>
        <v>0</v>
      </c>
      <c r="D829" s="56">
        <f t="shared" si="3378"/>
        <v>0</v>
      </c>
      <c r="E829" s="56">
        <f t="shared" si="3378"/>
        <v>0</v>
      </c>
      <c r="F829" s="56">
        <f t="shared" si="3378"/>
        <v>0</v>
      </c>
      <c r="G829" s="56">
        <f t="shared" si="3378"/>
        <v>0</v>
      </c>
      <c r="H829" s="56">
        <f t="shared" si="3378"/>
        <v>0</v>
      </c>
      <c r="I829" s="56">
        <f t="shared" si="3378"/>
        <v>0</v>
      </c>
      <c r="J829" s="56">
        <f t="shared" si="3378"/>
        <v>0</v>
      </c>
      <c r="K829" s="56">
        <f t="shared" ref="K829:L829" si="3387">K2193</f>
        <v>0</v>
      </c>
      <c r="L829" s="56">
        <f t="shared" si="3387"/>
        <v>0</v>
      </c>
      <c r="M829" s="56">
        <f t="shared" ref="M829:O829" si="3388">M2193</f>
        <v>0</v>
      </c>
      <c r="N829" s="56">
        <f t="shared" si="3388"/>
        <v>0</v>
      </c>
      <c r="O829" s="56">
        <f t="shared" si="3388"/>
        <v>0</v>
      </c>
      <c r="P829" s="56">
        <f t="shared" ref="P829:Q829" si="3389">P2193</f>
        <v>0</v>
      </c>
      <c r="Q829" s="56">
        <f t="shared" si="3389"/>
        <v>0</v>
      </c>
      <c r="R829" s="56">
        <f t="shared" ref="R829" si="3390">R2193</f>
        <v>0</v>
      </c>
    </row>
    <row r="830" spans="1:18" ht="13.9" hidden="1" customHeight="1" outlineLevel="1" x14ac:dyDescent="0.2">
      <c r="A830" s="92" t="s">
        <v>95</v>
      </c>
      <c r="B830" s="93"/>
      <c r="C830" s="57">
        <f t="shared" si="3377"/>
        <v>0</v>
      </c>
      <c r="D830" s="57">
        <f t="shared" si="3377"/>
        <v>0</v>
      </c>
      <c r="E830" s="57">
        <f t="shared" si="3377"/>
        <v>0</v>
      </c>
      <c r="F830" s="57">
        <f t="shared" si="3377"/>
        <v>0</v>
      </c>
      <c r="G830" s="57">
        <f t="shared" si="3377"/>
        <v>0</v>
      </c>
      <c r="H830" s="57">
        <f t="shared" si="3377"/>
        <v>0</v>
      </c>
      <c r="I830" s="57">
        <f t="shared" si="3377"/>
        <v>0</v>
      </c>
      <c r="J830" s="57">
        <f t="shared" si="3377"/>
        <v>0</v>
      </c>
      <c r="K830" s="57">
        <f t="shared" ref="K830:L830" si="3391">K2194</f>
        <v>0</v>
      </c>
      <c r="L830" s="57">
        <f t="shared" si="3391"/>
        <v>0</v>
      </c>
      <c r="M830" s="57">
        <f t="shared" ref="M830:O830" si="3392">M2194</f>
        <v>0</v>
      </c>
      <c r="N830" s="57">
        <f t="shared" si="3392"/>
        <v>0</v>
      </c>
      <c r="O830" s="57">
        <f t="shared" si="3392"/>
        <v>0</v>
      </c>
      <c r="P830" s="57">
        <f t="shared" ref="P830:Q830" si="3393">P2194</f>
        <v>0</v>
      </c>
      <c r="Q830" s="57">
        <f t="shared" si="3393"/>
        <v>0</v>
      </c>
      <c r="R830" s="57">
        <f t="shared" ref="R830" si="3394">R2194</f>
        <v>0</v>
      </c>
    </row>
    <row r="831" spans="1:18" ht="13.9" hidden="1" customHeight="1" outlineLevel="1" x14ac:dyDescent="0.2">
      <c r="A831" s="90" t="s">
        <v>1516</v>
      </c>
      <c r="B831" s="91"/>
      <c r="C831" s="56">
        <f t="shared" si="3377"/>
        <v>0</v>
      </c>
      <c r="D831" s="56">
        <f t="shared" si="3377"/>
        <v>0</v>
      </c>
      <c r="E831" s="56">
        <f t="shared" si="3377"/>
        <v>0</v>
      </c>
      <c r="F831" s="56">
        <f t="shared" si="3377"/>
        <v>0</v>
      </c>
      <c r="G831" s="56">
        <f t="shared" si="3377"/>
        <v>0</v>
      </c>
      <c r="H831" s="56">
        <f t="shared" si="3377"/>
        <v>0</v>
      </c>
      <c r="I831" s="56">
        <f t="shared" si="3377"/>
        <v>0</v>
      </c>
      <c r="J831" s="56">
        <f t="shared" si="3377"/>
        <v>0</v>
      </c>
      <c r="K831" s="56">
        <f t="shared" ref="K831:L831" si="3395">K2195</f>
        <v>0</v>
      </c>
      <c r="L831" s="56">
        <f t="shared" si="3395"/>
        <v>0</v>
      </c>
      <c r="M831" s="56">
        <f t="shared" ref="M831:O831" si="3396">M2195</f>
        <v>0</v>
      </c>
      <c r="N831" s="56">
        <f t="shared" si="3396"/>
        <v>0</v>
      </c>
      <c r="O831" s="56">
        <f t="shared" si="3396"/>
        <v>0</v>
      </c>
      <c r="P831" s="56">
        <f t="shared" ref="P831:Q831" si="3397">P2195</f>
        <v>0</v>
      </c>
      <c r="Q831" s="56">
        <f t="shared" si="3397"/>
        <v>0</v>
      </c>
      <c r="R831" s="56">
        <f t="shared" ref="R831" si="3398">R2195</f>
        <v>0</v>
      </c>
    </row>
    <row r="832" spans="1:18" ht="13.9" hidden="1" customHeight="1" outlineLevel="1" x14ac:dyDescent="0.2">
      <c r="A832" s="92" t="s">
        <v>1517</v>
      </c>
      <c r="B832" s="93"/>
      <c r="C832" s="57">
        <f t="shared" si="3377"/>
        <v>0</v>
      </c>
      <c r="D832" s="57">
        <f t="shared" si="3377"/>
        <v>0</v>
      </c>
      <c r="E832" s="57">
        <f t="shared" si="3377"/>
        <v>0</v>
      </c>
      <c r="F832" s="57">
        <f t="shared" si="3377"/>
        <v>0</v>
      </c>
      <c r="G832" s="57">
        <f t="shared" si="3377"/>
        <v>0</v>
      </c>
      <c r="H832" s="57">
        <f t="shared" si="3377"/>
        <v>0</v>
      </c>
      <c r="I832" s="57">
        <f t="shared" si="3377"/>
        <v>0</v>
      </c>
      <c r="J832" s="57">
        <f t="shared" si="3377"/>
        <v>0</v>
      </c>
      <c r="K832" s="57">
        <f t="shared" ref="K832:L832" si="3399">K2196</f>
        <v>0</v>
      </c>
      <c r="L832" s="57">
        <f t="shared" si="3399"/>
        <v>0</v>
      </c>
      <c r="M832" s="57">
        <f t="shared" ref="M832:O832" si="3400">M2196</f>
        <v>0</v>
      </c>
      <c r="N832" s="57">
        <f t="shared" si="3400"/>
        <v>0</v>
      </c>
      <c r="O832" s="57">
        <f t="shared" si="3400"/>
        <v>0</v>
      </c>
      <c r="P832" s="57">
        <f t="shared" ref="P832:Q832" si="3401">P2196</f>
        <v>0</v>
      </c>
      <c r="Q832" s="57">
        <f t="shared" si="3401"/>
        <v>0</v>
      </c>
      <c r="R832" s="57">
        <f t="shared" ref="R832" si="3402">R2196</f>
        <v>0</v>
      </c>
    </row>
    <row r="833" spans="1:18" ht="13.9" hidden="1" customHeight="1" outlineLevel="1" x14ac:dyDescent="0.2">
      <c r="A833" s="90" t="s">
        <v>96</v>
      </c>
      <c r="B833" s="91"/>
      <c r="C833" s="56">
        <f t="shared" si="3377"/>
        <v>0</v>
      </c>
      <c r="D833" s="56">
        <f t="shared" si="3377"/>
        <v>0</v>
      </c>
      <c r="E833" s="56">
        <f t="shared" si="3377"/>
        <v>0</v>
      </c>
      <c r="F833" s="56">
        <f t="shared" si="3377"/>
        <v>0</v>
      </c>
      <c r="G833" s="56">
        <f t="shared" si="3377"/>
        <v>0</v>
      </c>
      <c r="H833" s="56">
        <f t="shared" si="3377"/>
        <v>0</v>
      </c>
      <c r="I833" s="56">
        <f t="shared" si="3377"/>
        <v>0</v>
      </c>
      <c r="J833" s="56">
        <f t="shared" si="3377"/>
        <v>0</v>
      </c>
      <c r="K833" s="56">
        <f t="shared" ref="K833:L833" si="3403">K2197</f>
        <v>0</v>
      </c>
      <c r="L833" s="56">
        <f t="shared" si="3403"/>
        <v>0</v>
      </c>
      <c r="M833" s="56">
        <f t="shared" ref="M833:O833" si="3404">M2197</f>
        <v>0</v>
      </c>
      <c r="N833" s="56">
        <f t="shared" si="3404"/>
        <v>0</v>
      </c>
      <c r="O833" s="56">
        <f t="shared" si="3404"/>
        <v>0</v>
      </c>
      <c r="P833" s="56">
        <f t="shared" ref="P833:Q833" si="3405">P2197</f>
        <v>0</v>
      </c>
      <c r="Q833" s="56">
        <f t="shared" si="3405"/>
        <v>0</v>
      </c>
      <c r="R833" s="56">
        <f t="shared" ref="R833" si="3406">R2197</f>
        <v>0</v>
      </c>
    </row>
    <row r="834" spans="1:18" ht="13.9" hidden="1" customHeight="1" outlineLevel="1" x14ac:dyDescent="0.2">
      <c r="A834" s="92" t="s">
        <v>1518</v>
      </c>
      <c r="B834" s="93"/>
      <c r="C834" s="57">
        <f t="shared" si="3377"/>
        <v>0</v>
      </c>
      <c r="D834" s="57">
        <f t="shared" si="3377"/>
        <v>0</v>
      </c>
      <c r="E834" s="57">
        <f t="shared" si="3377"/>
        <v>0</v>
      </c>
      <c r="F834" s="57">
        <f t="shared" si="3377"/>
        <v>0</v>
      </c>
      <c r="G834" s="57">
        <f t="shared" si="3377"/>
        <v>0</v>
      </c>
      <c r="H834" s="57">
        <f t="shared" si="3377"/>
        <v>0</v>
      </c>
      <c r="I834" s="57">
        <f t="shared" si="3377"/>
        <v>0</v>
      </c>
      <c r="J834" s="57">
        <f t="shared" si="3377"/>
        <v>0</v>
      </c>
      <c r="K834" s="57">
        <f t="shared" ref="K834:L834" si="3407">K2198</f>
        <v>0</v>
      </c>
      <c r="L834" s="57">
        <f t="shared" si="3407"/>
        <v>0</v>
      </c>
      <c r="M834" s="57">
        <f t="shared" ref="M834:O834" si="3408">M2198</f>
        <v>0</v>
      </c>
      <c r="N834" s="57">
        <f t="shared" si="3408"/>
        <v>0</v>
      </c>
      <c r="O834" s="57">
        <f t="shared" si="3408"/>
        <v>0</v>
      </c>
      <c r="P834" s="57">
        <f t="shared" ref="P834:Q834" si="3409">P2198</f>
        <v>0</v>
      </c>
      <c r="Q834" s="57">
        <f t="shared" si="3409"/>
        <v>0</v>
      </c>
      <c r="R834" s="57">
        <f t="shared" ref="R834" si="3410">R2198</f>
        <v>0</v>
      </c>
    </row>
    <row r="835" spans="1:18" ht="13.9" hidden="1" customHeight="1" outlineLevel="1" x14ac:dyDescent="0.2">
      <c r="A835" s="90" t="s">
        <v>1519</v>
      </c>
      <c r="B835" s="91"/>
      <c r="C835" s="56">
        <f t="shared" si="3377"/>
        <v>0</v>
      </c>
      <c r="D835" s="56">
        <f t="shared" si="3377"/>
        <v>0</v>
      </c>
      <c r="E835" s="56">
        <f t="shared" si="3377"/>
        <v>0</v>
      </c>
      <c r="F835" s="56">
        <f t="shared" si="3377"/>
        <v>0</v>
      </c>
      <c r="G835" s="56">
        <f t="shared" si="3377"/>
        <v>0</v>
      </c>
      <c r="H835" s="56">
        <f t="shared" si="3377"/>
        <v>0</v>
      </c>
      <c r="I835" s="56">
        <f t="shared" si="3377"/>
        <v>0</v>
      </c>
      <c r="J835" s="56">
        <f t="shared" si="3377"/>
        <v>0</v>
      </c>
      <c r="K835" s="56">
        <f t="shared" ref="K835:L835" si="3411">K2199</f>
        <v>0</v>
      </c>
      <c r="L835" s="56">
        <f t="shared" si="3411"/>
        <v>0</v>
      </c>
      <c r="M835" s="56">
        <f t="shared" ref="M835:O835" si="3412">M2199</f>
        <v>0</v>
      </c>
      <c r="N835" s="56">
        <f t="shared" si="3412"/>
        <v>0</v>
      </c>
      <c r="O835" s="56">
        <f t="shared" si="3412"/>
        <v>0</v>
      </c>
      <c r="P835" s="56">
        <f t="shared" ref="P835:Q835" si="3413">P2199</f>
        <v>0</v>
      </c>
      <c r="Q835" s="56">
        <f t="shared" si="3413"/>
        <v>0</v>
      </c>
      <c r="R835" s="56">
        <f t="shared" ref="R835" si="3414">R2199</f>
        <v>0</v>
      </c>
    </row>
    <row r="836" spans="1:18" ht="13.9" hidden="1" customHeight="1" outlineLevel="1" x14ac:dyDescent="0.2">
      <c r="A836" s="92" t="s">
        <v>1520</v>
      </c>
      <c r="B836" s="93"/>
      <c r="C836" s="57">
        <f t="shared" ref="C836:J848" si="3415">C2200</f>
        <v>0</v>
      </c>
      <c r="D836" s="57">
        <f t="shared" si="3415"/>
        <v>0</v>
      </c>
      <c r="E836" s="57">
        <f t="shared" si="3415"/>
        <v>0</v>
      </c>
      <c r="F836" s="57">
        <f t="shared" si="3415"/>
        <v>0</v>
      </c>
      <c r="G836" s="57">
        <f t="shared" si="3415"/>
        <v>0</v>
      </c>
      <c r="H836" s="57">
        <f t="shared" si="3415"/>
        <v>0</v>
      </c>
      <c r="I836" s="57">
        <f t="shared" si="3415"/>
        <v>0</v>
      </c>
      <c r="J836" s="57">
        <f t="shared" si="3415"/>
        <v>0</v>
      </c>
      <c r="K836" s="57">
        <f t="shared" ref="K836:L836" si="3416">K2200</f>
        <v>0</v>
      </c>
      <c r="L836" s="57">
        <f t="shared" si="3416"/>
        <v>0</v>
      </c>
      <c r="M836" s="57">
        <f t="shared" ref="M836:O836" si="3417">M2200</f>
        <v>0</v>
      </c>
      <c r="N836" s="57">
        <f t="shared" si="3417"/>
        <v>0</v>
      </c>
      <c r="O836" s="57">
        <f t="shared" si="3417"/>
        <v>0</v>
      </c>
      <c r="P836" s="57">
        <f t="shared" ref="P836:Q836" si="3418">P2200</f>
        <v>0</v>
      </c>
      <c r="Q836" s="57">
        <f t="shared" si="3418"/>
        <v>0</v>
      </c>
      <c r="R836" s="57">
        <f t="shared" ref="R836" si="3419">R2200</f>
        <v>0</v>
      </c>
    </row>
    <row r="837" spans="1:18" ht="13.9" hidden="1" customHeight="1" outlineLevel="1" x14ac:dyDescent="0.2">
      <c r="A837" s="90" t="s">
        <v>1521</v>
      </c>
      <c r="B837" s="91"/>
      <c r="C837" s="56">
        <f t="shared" si="3415"/>
        <v>0</v>
      </c>
      <c r="D837" s="56">
        <f t="shared" si="3415"/>
        <v>0</v>
      </c>
      <c r="E837" s="56">
        <f t="shared" si="3415"/>
        <v>0</v>
      </c>
      <c r="F837" s="56">
        <f t="shared" si="3415"/>
        <v>0</v>
      </c>
      <c r="G837" s="56">
        <f t="shared" si="3415"/>
        <v>0</v>
      </c>
      <c r="H837" s="56">
        <f t="shared" si="3415"/>
        <v>0</v>
      </c>
      <c r="I837" s="56">
        <f t="shared" si="3415"/>
        <v>0</v>
      </c>
      <c r="J837" s="56">
        <f t="shared" si="3415"/>
        <v>0</v>
      </c>
      <c r="K837" s="56">
        <f t="shared" ref="K837:L837" si="3420">K2201</f>
        <v>0</v>
      </c>
      <c r="L837" s="56">
        <f t="shared" si="3420"/>
        <v>0</v>
      </c>
      <c r="M837" s="56">
        <f t="shared" ref="M837:O837" si="3421">M2201</f>
        <v>0</v>
      </c>
      <c r="N837" s="56">
        <f t="shared" si="3421"/>
        <v>0</v>
      </c>
      <c r="O837" s="56">
        <f t="shared" si="3421"/>
        <v>0</v>
      </c>
      <c r="P837" s="56">
        <f t="shared" ref="P837:Q837" si="3422">P2201</f>
        <v>0</v>
      </c>
      <c r="Q837" s="56">
        <f t="shared" si="3422"/>
        <v>0</v>
      </c>
      <c r="R837" s="56">
        <f t="shared" ref="R837" si="3423">R2201</f>
        <v>0</v>
      </c>
    </row>
    <row r="838" spans="1:18" ht="13.9" customHeight="1" collapsed="1" x14ac:dyDescent="0.2">
      <c r="A838" s="86" t="s">
        <v>1522</v>
      </c>
      <c r="B838" s="87"/>
      <c r="C838" s="56">
        <f t="shared" si="3415"/>
        <v>0</v>
      </c>
      <c r="D838" s="56">
        <f t="shared" si="3415"/>
        <v>0</v>
      </c>
      <c r="E838" s="56">
        <f t="shared" si="3415"/>
        <v>0</v>
      </c>
      <c r="F838" s="56">
        <f t="shared" si="3415"/>
        <v>0</v>
      </c>
      <c r="G838" s="56">
        <f t="shared" si="3415"/>
        <v>0</v>
      </c>
      <c r="H838" s="56">
        <f t="shared" si="3415"/>
        <v>0</v>
      </c>
      <c r="I838" s="56">
        <f t="shared" si="3415"/>
        <v>0</v>
      </c>
      <c r="J838" s="56">
        <f t="shared" si="3415"/>
        <v>0</v>
      </c>
      <c r="K838" s="56">
        <f t="shared" ref="K838:L838" si="3424">K2202</f>
        <v>0</v>
      </c>
      <c r="L838" s="56">
        <f t="shared" si="3424"/>
        <v>0</v>
      </c>
      <c r="M838" s="56">
        <f t="shared" ref="M838:O838" si="3425">M2202</f>
        <v>0</v>
      </c>
      <c r="N838" s="56">
        <f t="shared" si="3425"/>
        <v>0</v>
      </c>
      <c r="O838" s="56">
        <f t="shared" si="3425"/>
        <v>0</v>
      </c>
      <c r="P838" s="56">
        <f t="shared" ref="P838:Q838" si="3426">P2202</f>
        <v>0</v>
      </c>
      <c r="Q838" s="56">
        <f t="shared" si="3426"/>
        <v>0</v>
      </c>
      <c r="R838" s="56">
        <f t="shared" ref="R838" si="3427">R2202</f>
        <v>0</v>
      </c>
    </row>
    <row r="839" spans="1:18" ht="13.9" customHeight="1" collapsed="1" x14ac:dyDescent="0.2">
      <c r="A839" s="94" t="s">
        <v>1532</v>
      </c>
      <c r="B839" s="95"/>
      <c r="C839" s="58">
        <f t="shared" si="3415"/>
        <v>0</v>
      </c>
      <c r="D839" s="58">
        <f t="shared" si="3415"/>
        <v>0</v>
      </c>
      <c r="E839" s="58">
        <f t="shared" si="3415"/>
        <v>0</v>
      </c>
      <c r="F839" s="58">
        <f t="shared" si="3415"/>
        <v>0</v>
      </c>
      <c r="G839" s="58">
        <f t="shared" si="3415"/>
        <v>0</v>
      </c>
      <c r="H839" s="58">
        <f t="shared" si="3415"/>
        <v>0</v>
      </c>
      <c r="I839" s="58">
        <f t="shared" si="3415"/>
        <v>0</v>
      </c>
      <c r="J839" s="58">
        <f t="shared" si="3415"/>
        <v>0</v>
      </c>
      <c r="K839" s="58">
        <f t="shared" ref="K839:L839" si="3428">K2203</f>
        <v>0</v>
      </c>
      <c r="L839" s="58">
        <f t="shared" si="3428"/>
        <v>0</v>
      </c>
      <c r="M839" s="58">
        <f t="shared" ref="M839:O839" si="3429">M2203</f>
        <v>0</v>
      </c>
      <c r="N839" s="58">
        <f t="shared" si="3429"/>
        <v>0</v>
      </c>
      <c r="O839" s="58">
        <f t="shared" si="3429"/>
        <v>0</v>
      </c>
      <c r="P839" s="58">
        <f t="shared" ref="P839:Q839" si="3430">P2203</f>
        <v>0</v>
      </c>
      <c r="Q839" s="58">
        <f t="shared" si="3430"/>
        <v>0</v>
      </c>
      <c r="R839" s="58">
        <f t="shared" ref="R839" si="3431">R2203</f>
        <v>0</v>
      </c>
    </row>
    <row r="840" spans="1:18" ht="13.9" customHeight="1" x14ac:dyDescent="0.2">
      <c r="A840" s="86" t="s">
        <v>1504</v>
      </c>
      <c r="B840" s="87"/>
      <c r="C840" s="56">
        <f t="shared" si="3415"/>
        <v>0</v>
      </c>
      <c r="D840" s="56">
        <f t="shared" si="3415"/>
        <v>0</v>
      </c>
      <c r="E840" s="56">
        <f t="shared" si="3415"/>
        <v>0</v>
      </c>
      <c r="F840" s="56">
        <f t="shared" si="3415"/>
        <v>0</v>
      </c>
      <c r="G840" s="56">
        <f t="shared" si="3415"/>
        <v>0</v>
      </c>
      <c r="H840" s="56">
        <f t="shared" si="3415"/>
        <v>0</v>
      </c>
      <c r="I840" s="56">
        <f t="shared" si="3415"/>
        <v>0</v>
      </c>
      <c r="J840" s="56">
        <f t="shared" si="3415"/>
        <v>0</v>
      </c>
      <c r="K840" s="56">
        <f t="shared" ref="K840:L840" si="3432">K2204</f>
        <v>0</v>
      </c>
      <c r="L840" s="56">
        <f t="shared" si="3432"/>
        <v>0</v>
      </c>
      <c r="M840" s="56">
        <f t="shared" ref="M840:O840" si="3433">M2204</f>
        <v>0</v>
      </c>
      <c r="N840" s="56">
        <f t="shared" si="3433"/>
        <v>0</v>
      </c>
      <c r="O840" s="56">
        <f t="shared" si="3433"/>
        <v>0</v>
      </c>
      <c r="P840" s="56">
        <f t="shared" ref="P840:Q840" si="3434">P2204</f>
        <v>0</v>
      </c>
      <c r="Q840" s="56">
        <f t="shared" si="3434"/>
        <v>0</v>
      </c>
      <c r="R840" s="56">
        <f t="shared" ref="R840" si="3435">R2204</f>
        <v>0</v>
      </c>
    </row>
    <row r="841" spans="1:18" ht="13.9" customHeight="1" x14ac:dyDescent="0.2">
      <c r="A841" s="88" t="s">
        <v>1505</v>
      </c>
      <c r="B841" s="89"/>
      <c r="C841" s="57">
        <f t="shared" si="3415"/>
        <v>0</v>
      </c>
      <c r="D841" s="57">
        <f t="shared" si="3415"/>
        <v>0</v>
      </c>
      <c r="E841" s="57">
        <f t="shared" si="3415"/>
        <v>0</v>
      </c>
      <c r="F841" s="57">
        <f t="shared" si="3415"/>
        <v>0</v>
      </c>
      <c r="G841" s="57">
        <f t="shared" si="3415"/>
        <v>0</v>
      </c>
      <c r="H841" s="57">
        <f t="shared" si="3415"/>
        <v>0</v>
      </c>
      <c r="I841" s="57">
        <f t="shared" si="3415"/>
        <v>0</v>
      </c>
      <c r="J841" s="57">
        <f t="shared" si="3415"/>
        <v>0</v>
      </c>
      <c r="K841" s="57">
        <f t="shared" ref="K841:L841" si="3436">K2205</f>
        <v>0</v>
      </c>
      <c r="L841" s="57">
        <f t="shared" si="3436"/>
        <v>0</v>
      </c>
      <c r="M841" s="57">
        <f t="shared" ref="M841:O841" si="3437">M2205</f>
        <v>0</v>
      </c>
      <c r="N841" s="57">
        <f t="shared" si="3437"/>
        <v>0</v>
      </c>
      <c r="O841" s="57">
        <f t="shared" si="3437"/>
        <v>0</v>
      </c>
      <c r="P841" s="57">
        <f t="shared" ref="P841:Q841" si="3438">P2205</f>
        <v>0</v>
      </c>
      <c r="Q841" s="57">
        <f t="shared" si="3438"/>
        <v>0</v>
      </c>
      <c r="R841" s="57">
        <f t="shared" ref="R841" si="3439">R2205</f>
        <v>0</v>
      </c>
    </row>
    <row r="842" spans="1:18" ht="13.9" hidden="1" customHeight="1" outlineLevel="1" x14ac:dyDescent="0.2">
      <c r="A842" s="90" t="s">
        <v>1506</v>
      </c>
      <c r="B842" s="91"/>
      <c r="C842" s="56">
        <f t="shared" si="3415"/>
        <v>0</v>
      </c>
      <c r="D842" s="56">
        <f t="shared" si="3415"/>
        <v>0</v>
      </c>
      <c r="E842" s="56">
        <f t="shared" si="3415"/>
        <v>0</v>
      </c>
      <c r="F842" s="56">
        <f t="shared" si="3415"/>
        <v>0</v>
      </c>
      <c r="G842" s="56">
        <f t="shared" si="3415"/>
        <v>0</v>
      </c>
      <c r="H842" s="56">
        <f t="shared" si="3415"/>
        <v>0</v>
      </c>
      <c r="I842" s="56">
        <f t="shared" si="3415"/>
        <v>0</v>
      </c>
      <c r="J842" s="56">
        <f t="shared" si="3415"/>
        <v>0</v>
      </c>
      <c r="K842" s="56">
        <f t="shared" ref="K842:L842" si="3440">K2206</f>
        <v>0</v>
      </c>
      <c r="L842" s="56">
        <f t="shared" si="3440"/>
        <v>0</v>
      </c>
      <c r="M842" s="56">
        <f t="shared" ref="M842:O842" si="3441">M2206</f>
        <v>0</v>
      </c>
      <c r="N842" s="56">
        <f t="shared" si="3441"/>
        <v>0</v>
      </c>
      <c r="O842" s="56">
        <f t="shared" si="3441"/>
        <v>0</v>
      </c>
      <c r="P842" s="56">
        <f t="shared" ref="P842:Q842" si="3442">P2206</f>
        <v>0</v>
      </c>
      <c r="Q842" s="56">
        <f t="shared" si="3442"/>
        <v>0</v>
      </c>
      <c r="R842" s="56">
        <f t="shared" ref="R842" si="3443">R2206</f>
        <v>0</v>
      </c>
    </row>
    <row r="843" spans="1:18" ht="13.9" hidden="1" customHeight="1" outlineLevel="1" x14ac:dyDescent="0.2">
      <c r="A843" s="92" t="s">
        <v>1507</v>
      </c>
      <c r="B843" s="93"/>
      <c r="C843" s="57">
        <f t="shared" si="3415"/>
        <v>0</v>
      </c>
      <c r="D843" s="57">
        <f t="shared" si="3415"/>
        <v>0</v>
      </c>
      <c r="E843" s="57">
        <f t="shared" si="3415"/>
        <v>0</v>
      </c>
      <c r="F843" s="57">
        <f t="shared" si="3415"/>
        <v>0</v>
      </c>
      <c r="G843" s="57">
        <f t="shared" si="3415"/>
        <v>0</v>
      </c>
      <c r="H843" s="57">
        <f t="shared" si="3415"/>
        <v>0</v>
      </c>
      <c r="I843" s="57">
        <f t="shared" si="3415"/>
        <v>0</v>
      </c>
      <c r="J843" s="57">
        <f t="shared" si="3415"/>
        <v>0</v>
      </c>
      <c r="K843" s="57">
        <f t="shared" ref="K843:L843" si="3444">K2207</f>
        <v>0</v>
      </c>
      <c r="L843" s="57">
        <f t="shared" si="3444"/>
        <v>0</v>
      </c>
      <c r="M843" s="57">
        <f t="shared" ref="M843:O843" si="3445">M2207</f>
        <v>0</v>
      </c>
      <c r="N843" s="57">
        <f t="shared" si="3445"/>
        <v>0</v>
      </c>
      <c r="O843" s="57">
        <f t="shared" si="3445"/>
        <v>0</v>
      </c>
      <c r="P843" s="57">
        <f t="shared" ref="P843:Q843" si="3446">P2207</f>
        <v>0</v>
      </c>
      <c r="Q843" s="57">
        <f t="shared" si="3446"/>
        <v>0</v>
      </c>
      <c r="R843" s="57">
        <f t="shared" ref="R843" si="3447">R2207</f>
        <v>0</v>
      </c>
    </row>
    <row r="844" spans="1:18" ht="13.9" hidden="1" customHeight="1" outlineLevel="1" x14ac:dyDescent="0.2">
      <c r="A844" s="90" t="s">
        <v>1508</v>
      </c>
      <c r="B844" s="91"/>
      <c r="C844" s="56">
        <f t="shared" si="3415"/>
        <v>0</v>
      </c>
      <c r="D844" s="56">
        <f t="shared" si="3415"/>
        <v>0</v>
      </c>
      <c r="E844" s="56">
        <f t="shared" si="3415"/>
        <v>0</v>
      </c>
      <c r="F844" s="56">
        <f t="shared" si="3415"/>
        <v>0</v>
      </c>
      <c r="G844" s="56">
        <f t="shared" si="3415"/>
        <v>0</v>
      </c>
      <c r="H844" s="56">
        <f t="shared" si="3415"/>
        <v>0</v>
      </c>
      <c r="I844" s="56">
        <f t="shared" si="3415"/>
        <v>0</v>
      </c>
      <c r="J844" s="56">
        <f t="shared" si="3415"/>
        <v>0</v>
      </c>
      <c r="K844" s="56">
        <f t="shared" ref="K844:L844" si="3448">K2208</f>
        <v>0</v>
      </c>
      <c r="L844" s="56">
        <f t="shared" si="3448"/>
        <v>0</v>
      </c>
      <c r="M844" s="56">
        <f t="shared" ref="M844:O844" si="3449">M2208</f>
        <v>0</v>
      </c>
      <c r="N844" s="56">
        <f t="shared" si="3449"/>
        <v>0</v>
      </c>
      <c r="O844" s="56">
        <f t="shared" si="3449"/>
        <v>0</v>
      </c>
      <c r="P844" s="56">
        <f t="shared" ref="P844:Q844" si="3450">P2208</f>
        <v>0</v>
      </c>
      <c r="Q844" s="56">
        <f t="shared" si="3450"/>
        <v>0</v>
      </c>
      <c r="R844" s="56">
        <f t="shared" ref="R844" si="3451">R2208</f>
        <v>0</v>
      </c>
    </row>
    <row r="845" spans="1:18" ht="13.9" hidden="1" customHeight="1" outlineLevel="1" x14ac:dyDescent="0.2">
      <c r="A845" s="92" t="s">
        <v>1509</v>
      </c>
      <c r="B845" s="93"/>
      <c r="C845" s="57">
        <f t="shared" si="3415"/>
        <v>0</v>
      </c>
      <c r="D845" s="57">
        <f t="shared" si="3415"/>
        <v>0</v>
      </c>
      <c r="E845" s="57">
        <f t="shared" si="3415"/>
        <v>0</v>
      </c>
      <c r="F845" s="57">
        <f t="shared" si="3415"/>
        <v>0</v>
      </c>
      <c r="G845" s="57">
        <f t="shared" si="3415"/>
        <v>0</v>
      </c>
      <c r="H845" s="57">
        <f t="shared" si="3415"/>
        <v>0</v>
      </c>
      <c r="I845" s="57">
        <f t="shared" si="3415"/>
        <v>0</v>
      </c>
      <c r="J845" s="57">
        <f t="shared" si="3415"/>
        <v>0</v>
      </c>
      <c r="K845" s="57">
        <f t="shared" ref="K845:L845" si="3452">K2209</f>
        <v>0</v>
      </c>
      <c r="L845" s="57">
        <f t="shared" si="3452"/>
        <v>0</v>
      </c>
      <c r="M845" s="57">
        <f t="shared" ref="M845:O845" si="3453">M2209</f>
        <v>0</v>
      </c>
      <c r="N845" s="57">
        <f t="shared" si="3453"/>
        <v>0</v>
      </c>
      <c r="O845" s="57">
        <f t="shared" si="3453"/>
        <v>0</v>
      </c>
      <c r="P845" s="57">
        <f t="shared" ref="P845:Q845" si="3454">P2209</f>
        <v>0</v>
      </c>
      <c r="Q845" s="57">
        <f t="shared" si="3454"/>
        <v>0</v>
      </c>
      <c r="R845" s="57">
        <f t="shared" ref="R845" si="3455">R2209</f>
        <v>0</v>
      </c>
    </row>
    <row r="846" spans="1:18" ht="13.9" hidden="1" customHeight="1" outlineLevel="1" x14ac:dyDescent="0.2">
      <c r="A846" s="90" t="s">
        <v>1510</v>
      </c>
      <c r="B846" s="91"/>
      <c r="C846" s="56">
        <f t="shared" si="3415"/>
        <v>0</v>
      </c>
      <c r="D846" s="56">
        <f t="shared" si="3415"/>
        <v>0</v>
      </c>
      <c r="E846" s="56">
        <f t="shared" si="3415"/>
        <v>0</v>
      </c>
      <c r="F846" s="56">
        <f t="shared" si="3415"/>
        <v>0</v>
      </c>
      <c r="G846" s="56">
        <f t="shared" si="3415"/>
        <v>0</v>
      </c>
      <c r="H846" s="56">
        <f t="shared" si="3415"/>
        <v>0</v>
      </c>
      <c r="I846" s="56">
        <f t="shared" si="3415"/>
        <v>0</v>
      </c>
      <c r="J846" s="56">
        <f t="shared" si="3415"/>
        <v>0</v>
      </c>
      <c r="K846" s="56">
        <f t="shared" ref="K846:L846" si="3456">K2210</f>
        <v>0</v>
      </c>
      <c r="L846" s="56">
        <f t="shared" si="3456"/>
        <v>0</v>
      </c>
      <c r="M846" s="56">
        <f t="shared" ref="M846:O846" si="3457">M2210</f>
        <v>0</v>
      </c>
      <c r="N846" s="56">
        <f t="shared" si="3457"/>
        <v>0</v>
      </c>
      <c r="O846" s="56">
        <f t="shared" si="3457"/>
        <v>0</v>
      </c>
      <c r="P846" s="56">
        <f t="shared" ref="P846:Q846" si="3458">P2210</f>
        <v>0</v>
      </c>
      <c r="Q846" s="56">
        <f t="shared" si="3458"/>
        <v>0</v>
      </c>
      <c r="R846" s="56">
        <f t="shared" ref="R846" si="3459">R2210</f>
        <v>0</v>
      </c>
    </row>
    <row r="847" spans="1:18" ht="13.9" hidden="1" customHeight="1" outlineLevel="1" x14ac:dyDescent="0.2">
      <c r="A847" s="92" t="s">
        <v>1511</v>
      </c>
      <c r="B847" s="93"/>
      <c r="C847" s="57">
        <f t="shared" si="3415"/>
        <v>0</v>
      </c>
      <c r="D847" s="57">
        <f t="shared" si="3415"/>
        <v>0</v>
      </c>
      <c r="E847" s="57">
        <f t="shared" si="3415"/>
        <v>0</v>
      </c>
      <c r="F847" s="57">
        <f t="shared" si="3415"/>
        <v>0</v>
      </c>
      <c r="G847" s="57">
        <f t="shared" si="3415"/>
        <v>0</v>
      </c>
      <c r="H847" s="57">
        <f t="shared" si="3415"/>
        <v>0</v>
      </c>
      <c r="I847" s="57">
        <f t="shared" si="3415"/>
        <v>0</v>
      </c>
      <c r="J847" s="57">
        <f t="shared" si="3415"/>
        <v>0</v>
      </c>
      <c r="K847" s="57">
        <f t="shared" ref="K847:L847" si="3460">K2211</f>
        <v>0</v>
      </c>
      <c r="L847" s="57">
        <f t="shared" si="3460"/>
        <v>0</v>
      </c>
      <c r="M847" s="57">
        <f t="shared" ref="M847:O847" si="3461">M2211</f>
        <v>0</v>
      </c>
      <c r="N847" s="57">
        <f t="shared" si="3461"/>
        <v>0</v>
      </c>
      <c r="O847" s="57">
        <f t="shared" si="3461"/>
        <v>0</v>
      </c>
      <c r="P847" s="57">
        <f t="shared" ref="P847:Q847" si="3462">P2211</f>
        <v>0</v>
      </c>
      <c r="Q847" s="57">
        <f t="shared" si="3462"/>
        <v>0</v>
      </c>
      <c r="R847" s="57">
        <f t="shared" ref="R847" si="3463">R2211</f>
        <v>0</v>
      </c>
    </row>
    <row r="848" spans="1:18" ht="13.9" hidden="1" customHeight="1" outlineLevel="1" x14ac:dyDescent="0.2">
      <c r="A848" s="90" t="s">
        <v>1512</v>
      </c>
      <c r="B848" s="91"/>
      <c r="C848" s="56">
        <f t="shared" si="3415"/>
        <v>0</v>
      </c>
      <c r="D848" s="56">
        <f t="shared" si="3415"/>
        <v>0</v>
      </c>
      <c r="E848" s="56">
        <f t="shared" si="3415"/>
        <v>0</v>
      </c>
      <c r="F848" s="56">
        <f t="shared" si="3415"/>
        <v>0</v>
      </c>
      <c r="G848" s="56">
        <f t="shared" si="3415"/>
        <v>0</v>
      </c>
      <c r="H848" s="56">
        <f t="shared" si="3415"/>
        <v>0</v>
      </c>
      <c r="I848" s="56">
        <f t="shared" si="3415"/>
        <v>0</v>
      </c>
      <c r="J848" s="56">
        <f t="shared" si="3415"/>
        <v>0</v>
      </c>
      <c r="K848" s="56">
        <f t="shared" ref="K848:L848" si="3464">K2212</f>
        <v>0</v>
      </c>
      <c r="L848" s="56">
        <f t="shared" si="3464"/>
        <v>0</v>
      </c>
      <c r="M848" s="56">
        <f t="shared" ref="M848:O848" si="3465">M2212</f>
        <v>0</v>
      </c>
      <c r="N848" s="56">
        <f t="shared" si="3465"/>
        <v>0</v>
      </c>
      <c r="O848" s="56">
        <f t="shared" si="3465"/>
        <v>0</v>
      </c>
      <c r="P848" s="56">
        <f t="shared" ref="P848:Q848" si="3466">P2212</f>
        <v>0</v>
      </c>
      <c r="Q848" s="56">
        <f t="shared" si="3466"/>
        <v>0</v>
      </c>
      <c r="R848" s="56">
        <f t="shared" ref="R848" si="3467">R2212</f>
        <v>0</v>
      </c>
    </row>
    <row r="849" spans="1:18" ht="13.9" hidden="1" customHeight="1" outlineLevel="1" x14ac:dyDescent="0.2">
      <c r="A849" s="92" t="s">
        <v>1607</v>
      </c>
      <c r="B849" s="93"/>
      <c r="C849" s="57" t="str">
        <f>IF(C2213="","-",C2213)</f>
        <v>-</v>
      </c>
      <c r="D849" s="57" t="str">
        <f t="shared" ref="D849:O849" si="3468">IF(D2213="","-",D2213)</f>
        <v>-</v>
      </c>
      <c r="E849" s="57" t="str">
        <f t="shared" si="3468"/>
        <v>-</v>
      </c>
      <c r="F849" s="57" t="str">
        <f t="shared" si="3468"/>
        <v>-</v>
      </c>
      <c r="G849" s="57" t="str">
        <f t="shared" si="3468"/>
        <v>-</v>
      </c>
      <c r="H849" s="57" t="str">
        <f t="shared" si="3468"/>
        <v>-</v>
      </c>
      <c r="I849" s="57" t="str">
        <f t="shared" si="3468"/>
        <v>-</v>
      </c>
      <c r="J849" s="57" t="str">
        <f t="shared" si="3468"/>
        <v>-</v>
      </c>
      <c r="K849" s="57" t="str">
        <f t="shared" si="3468"/>
        <v>-</v>
      </c>
      <c r="L849" s="57" t="str">
        <f t="shared" si="3468"/>
        <v>-</v>
      </c>
      <c r="M849" s="57" t="str">
        <f t="shared" si="3468"/>
        <v>-</v>
      </c>
      <c r="N849" s="57" t="str">
        <f t="shared" si="3468"/>
        <v>-</v>
      </c>
      <c r="O849" s="57">
        <f t="shared" si="3468"/>
        <v>0</v>
      </c>
      <c r="P849" s="57">
        <f t="shared" ref="P849:Q849" si="3469">IF(P2213="","-",P2213)</f>
        <v>0</v>
      </c>
      <c r="Q849" s="57">
        <f t="shared" si="3469"/>
        <v>0</v>
      </c>
      <c r="R849" s="57">
        <f t="shared" ref="R849" si="3470">IF(R2213="","-",R2213)</f>
        <v>0</v>
      </c>
    </row>
    <row r="850" spans="1:18" ht="13.9" hidden="1" customHeight="1" outlineLevel="1" x14ac:dyDescent="0.2">
      <c r="A850" s="90" t="s">
        <v>1513</v>
      </c>
      <c r="B850" s="91"/>
      <c r="C850" s="56">
        <f t="shared" ref="C850:J858" si="3471">C2214</f>
        <v>0</v>
      </c>
      <c r="D850" s="56">
        <f t="shared" ref="D850:J852" si="3472">D2214</f>
        <v>0</v>
      </c>
      <c r="E850" s="56">
        <f t="shared" si="3472"/>
        <v>0</v>
      </c>
      <c r="F850" s="56">
        <f t="shared" si="3472"/>
        <v>0</v>
      </c>
      <c r="G850" s="56">
        <f t="shared" si="3472"/>
        <v>0</v>
      </c>
      <c r="H850" s="56">
        <f t="shared" si="3472"/>
        <v>0</v>
      </c>
      <c r="I850" s="56">
        <f t="shared" si="3472"/>
        <v>0</v>
      </c>
      <c r="J850" s="56">
        <f t="shared" si="3472"/>
        <v>0</v>
      </c>
      <c r="K850" s="56">
        <f t="shared" ref="K850:L850" si="3473">K2214</f>
        <v>0</v>
      </c>
      <c r="L850" s="56">
        <f t="shared" si="3473"/>
        <v>0</v>
      </c>
      <c r="M850" s="56">
        <f t="shared" ref="M850:O850" si="3474">M2214</f>
        <v>0</v>
      </c>
      <c r="N850" s="56">
        <f t="shared" si="3474"/>
        <v>0</v>
      </c>
      <c r="O850" s="56">
        <f t="shared" si="3474"/>
        <v>0</v>
      </c>
      <c r="P850" s="56">
        <f t="shared" ref="P850:Q850" si="3475">P2214</f>
        <v>0</v>
      </c>
      <c r="Q850" s="56">
        <f t="shared" si="3475"/>
        <v>0</v>
      </c>
      <c r="R850" s="56">
        <f t="shared" ref="R850" si="3476">R2214</f>
        <v>0</v>
      </c>
    </row>
    <row r="851" spans="1:18" ht="13.9" hidden="1" customHeight="1" outlineLevel="1" x14ac:dyDescent="0.2">
      <c r="A851" s="92" t="s">
        <v>1514</v>
      </c>
      <c r="B851" s="93"/>
      <c r="C851" s="57">
        <f t="shared" si="3471"/>
        <v>0</v>
      </c>
      <c r="D851" s="57">
        <f t="shared" si="3472"/>
        <v>0</v>
      </c>
      <c r="E851" s="57">
        <f t="shared" si="3472"/>
        <v>0</v>
      </c>
      <c r="F851" s="57">
        <f t="shared" si="3472"/>
        <v>0</v>
      </c>
      <c r="G851" s="57">
        <f t="shared" si="3472"/>
        <v>0</v>
      </c>
      <c r="H851" s="57">
        <f t="shared" si="3472"/>
        <v>0</v>
      </c>
      <c r="I851" s="57">
        <f t="shared" si="3472"/>
        <v>0</v>
      </c>
      <c r="J851" s="57">
        <f t="shared" si="3472"/>
        <v>0</v>
      </c>
      <c r="K851" s="57">
        <f t="shared" ref="K851:L851" si="3477">K2215</f>
        <v>0</v>
      </c>
      <c r="L851" s="57">
        <f t="shared" si="3477"/>
        <v>0</v>
      </c>
      <c r="M851" s="57">
        <f t="shared" ref="M851:O851" si="3478">M2215</f>
        <v>0</v>
      </c>
      <c r="N851" s="57">
        <f t="shared" si="3478"/>
        <v>0</v>
      </c>
      <c r="O851" s="57">
        <f t="shared" si="3478"/>
        <v>0</v>
      </c>
      <c r="P851" s="57">
        <f t="shared" ref="P851:Q851" si="3479">P2215</f>
        <v>0</v>
      </c>
      <c r="Q851" s="57">
        <f t="shared" si="3479"/>
        <v>0</v>
      </c>
      <c r="R851" s="57">
        <f t="shared" ref="R851" si="3480">R2215</f>
        <v>0</v>
      </c>
    </row>
    <row r="852" spans="1:18" ht="13.9" hidden="1" customHeight="1" outlineLevel="1" x14ac:dyDescent="0.2">
      <c r="A852" s="90" t="s">
        <v>1515</v>
      </c>
      <c r="B852" s="91"/>
      <c r="C852" s="56">
        <f t="shared" si="3471"/>
        <v>0</v>
      </c>
      <c r="D852" s="56">
        <f t="shared" si="3472"/>
        <v>0</v>
      </c>
      <c r="E852" s="56">
        <f t="shared" si="3472"/>
        <v>0</v>
      </c>
      <c r="F852" s="56">
        <f t="shared" si="3472"/>
        <v>0</v>
      </c>
      <c r="G852" s="56">
        <f t="shared" si="3472"/>
        <v>0</v>
      </c>
      <c r="H852" s="56">
        <f t="shared" si="3472"/>
        <v>0</v>
      </c>
      <c r="I852" s="56">
        <f t="shared" si="3472"/>
        <v>0</v>
      </c>
      <c r="J852" s="56">
        <f t="shared" si="3472"/>
        <v>0</v>
      </c>
      <c r="K852" s="56">
        <f t="shared" ref="K852:L852" si="3481">K2216</f>
        <v>0</v>
      </c>
      <c r="L852" s="56">
        <f t="shared" si="3481"/>
        <v>0</v>
      </c>
      <c r="M852" s="56">
        <f t="shared" ref="M852:O852" si="3482">M2216</f>
        <v>0</v>
      </c>
      <c r="N852" s="56">
        <f t="shared" si="3482"/>
        <v>0</v>
      </c>
      <c r="O852" s="56">
        <f t="shared" si="3482"/>
        <v>0</v>
      </c>
      <c r="P852" s="56">
        <f t="shared" ref="P852:Q852" si="3483">P2216</f>
        <v>0</v>
      </c>
      <c r="Q852" s="56">
        <f t="shared" si="3483"/>
        <v>0</v>
      </c>
      <c r="R852" s="56">
        <f t="shared" ref="R852" si="3484">R2216</f>
        <v>0</v>
      </c>
    </row>
    <row r="853" spans="1:18" ht="13.9" hidden="1" customHeight="1" outlineLevel="1" x14ac:dyDescent="0.2">
      <c r="A853" s="92" t="s">
        <v>95</v>
      </c>
      <c r="B853" s="93"/>
      <c r="C853" s="57">
        <f t="shared" si="3471"/>
        <v>0</v>
      </c>
      <c r="D853" s="57">
        <f t="shared" si="3471"/>
        <v>0</v>
      </c>
      <c r="E853" s="57">
        <f t="shared" si="3471"/>
        <v>0</v>
      </c>
      <c r="F853" s="57">
        <f t="shared" si="3471"/>
        <v>0</v>
      </c>
      <c r="G853" s="57">
        <f t="shared" si="3471"/>
        <v>0</v>
      </c>
      <c r="H853" s="57">
        <f t="shared" si="3471"/>
        <v>0</v>
      </c>
      <c r="I853" s="57">
        <f t="shared" si="3471"/>
        <v>0</v>
      </c>
      <c r="J853" s="57">
        <f t="shared" si="3471"/>
        <v>0</v>
      </c>
      <c r="K853" s="57">
        <f t="shared" ref="K853:L853" si="3485">K2217</f>
        <v>0</v>
      </c>
      <c r="L853" s="57">
        <f t="shared" si="3485"/>
        <v>0</v>
      </c>
      <c r="M853" s="57">
        <f t="shared" ref="M853:O853" si="3486">M2217</f>
        <v>0</v>
      </c>
      <c r="N853" s="57">
        <f t="shared" si="3486"/>
        <v>0</v>
      </c>
      <c r="O853" s="57">
        <f t="shared" si="3486"/>
        <v>0</v>
      </c>
      <c r="P853" s="57">
        <f t="shared" ref="P853:Q853" si="3487">P2217</f>
        <v>0</v>
      </c>
      <c r="Q853" s="57">
        <f t="shared" si="3487"/>
        <v>0</v>
      </c>
      <c r="R853" s="57">
        <f t="shared" ref="R853" si="3488">R2217</f>
        <v>0</v>
      </c>
    </row>
    <row r="854" spans="1:18" ht="13.9" hidden="1" customHeight="1" outlineLevel="1" x14ac:dyDescent="0.2">
      <c r="A854" s="90" t="s">
        <v>1516</v>
      </c>
      <c r="B854" s="91"/>
      <c r="C854" s="56">
        <f t="shared" si="3471"/>
        <v>0</v>
      </c>
      <c r="D854" s="56">
        <f t="shared" si="3471"/>
        <v>0</v>
      </c>
      <c r="E854" s="56">
        <f t="shared" si="3471"/>
        <v>0</v>
      </c>
      <c r="F854" s="56">
        <f t="shared" si="3471"/>
        <v>0</v>
      </c>
      <c r="G854" s="56">
        <f t="shared" si="3471"/>
        <v>0</v>
      </c>
      <c r="H854" s="56">
        <f t="shared" si="3471"/>
        <v>0</v>
      </c>
      <c r="I854" s="56">
        <f t="shared" si="3471"/>
        <v>0</v>
      </c>
      <c r="J854" s="56">
        <f t="shared" si="3471"/>
        <v>0</v>
      </c>
      <c r="K854" s="56">
        <f t="shared" ref="K854:L854" si="3489">K2218</f>
        <v>0</v>
      </c>
      <c r="L854" s="56">
        <f t="shared" si="3489"/>
        <v>0</v>
      </c>
      <c r="M854" s="56">
        <f t="shared" ref="M854:O854" si="3490">M2218</f>
        <v>0</v>
      </c>
      <c r="N854" s="56">
        <f t="shared" si="3490"/>
        <v>0</v>
      </c>
      <c r="O854" s="56">
        <f t="shared" si="3490"/>
        <v>0</v>
      </c>
      <c r="P854" s="56">
        <f t="shared" ref="P854:Q854" si="3491">P2218</f>
        <v>0</v>
      </c>
      <c r="Q854" s="56">
        <f t="shared" si="3491"/>
        <v>0</v>
      </c>
      <c r="R854" s="56">
        <f t="shared" ref="R854" si="3492">R2218</f>
        <v>0</v>
      </c>
    </row>
    <row r="855" spans="1:18" ht="13.9" hidden="1" customHeight="1" outlineLevel="1" x14ac:dyDescent="0.2">
      <c r="A855" s="92" t="s">
        <v>1517</v>
      </c>
      <c r="B855" s="93"/>
      <c r="C855" s="57">
        <f t="shared" si="3471"/>
        <v>0</v>
      </c>
      <c r="D855" s="57">
        <f t="shared" si="3471"/>
        <v>0</v>
      </c>
      <c r="E855" s="57">
        <f t="shared" si="3471"/>
        <v>0</v>
      </c>
      <c r="F855" s="57">
        <f t="shared" si="3471"/>
        <v>0</v>
      </c>
      <c r="G855" s="57">
        <f t="shared" si="3471"/>
        <v>0</v>
      </c>
      <c r="H855" s="57">
        <f t="shared" si="3471"/>
        <v>0</v>
      </c>
      <c r="I855" s="57">
        <f t="shared" si="3471"/>
        <v>0</v>
      </c>
      <c r="J855" s="57">
        <f t="shared" si="3471"/>
        <v>0</v>
      </c>
      <c r="K855" s="57">
        <f t="shared" ref="K855:L855" si="3493">K2219</f>
        <v>0</v>
      </c>
      <c r="L855" s="57">
        <f t="shared" si="3493"/>
        <v>0</v>
      </c>
      <c r="M855" s="57">
        <f t="shared" ref="M855:O855" si="3494">M2219</f>
        <v>0</v>
      </c>
      <c r="N855" s="57">
        <f t="shared" si="3494"/>
        <v>0</v>
      </c>
      <c r="O855" s="57">
        <f t="shared" si="3494"/>
        <v>0</v>
      </c>
      <c r="P855" s="57">
        <f t="shared" ref="P855:Q855" si="3495">P2219</f>
        <v>0</v>
      </c>
      <c r="Q855" s="57">
        <f t="shared" si="3495"/>
        <v>0</v>
      </c>
      <c r="R855" s="57">
        <f t="shared" ref="R855" si="3496">R2219</f>
        <v>0</v>
      </c>
    </row>
    <row r="856" spans="1:18" ht="13.9" hidden="1" customHeight="1" outlineLevel="1" x14ac:dyDescent="0.2">
      <c r="A856" s="90" t="s">
        <v>96</v>
      </c>
      <c r="B856" s="91"/>
      <c r="C856" s="56">
        <f t="shared" si="3471"/>
        <v>0</v>
      </c>
      <c r="D856" s="56">
        <f t="shared" si="3471"/>
        <v>0</v>
      </c>
      <c r="E856" s="56">
        <f t="shared" si="3471"/>
        <v>0</v>
      </c>
      <c r="F856" s="56">
        <f t="shared" si="3471"/>
        <v>0</v>
      </c>
      <c r="G856" s="56">
        <f t="shared" si="3471"/>
        <v>0</v>
      </c>
      <c r="H856" s="56">
        <f t="shared" si="3471"/>
        <v>0</v>
      </c>
      <c r="I856" s="56">
        <f t="shared" si="3471"/>
        <v>0</v>
      </c>
      <c r="J856" s="56">
        <f t="shared" si="3471"/>
        <v>0</v>
      </c>
      <c r="K856" s="56">
        <f t="shared" ref="K856:L856" si="3497">K2220</f>
        <v>0</v>
      </c>
      <c r="L856" s="56">
        <f t="shared" si="3497"/>
        <v>0</v>
      </c>
      <c r="M856" s="56">
        <f t="shared" ref="M856:O856" si="3498">M2220</f>
        <v>0</v>
      </c>
      <c r="N856" s="56">
        <f t="shared" si="3498"/>
        <v>0</v>
      </c>
      <c r="O856" s="56">
        <f t="shared" si="3498"/>
        <v>0</v>
      </c>
      <c r="P856" s="56">
        <f t="shared" ref="P856:Q856" si="3499">P2220</f>
        <v>0</v>
      </c>
      <c r="Q856" s="56">
        <f t="shared" si="3499"/>
        <v>0</v>
      </c>
      <c r="R856" s="56">
        <f t="shared" ref="R856" si="3500">R2220</f>
        <v>0</v>
      </c>
    </row>
    <row r="857" spans="1:18" ht="13.9" hidden="1" customHeight="1" outlineLevel="1" x14ac:dyDescent="0.2">
      <c r="A857" s="92" t="s">
        <v>1518</v>
      </c>
      <c r="B857" s="93"/>
      <c r="C857" s="57">
        <f t="shared" si="3471"/>
        <v>0</v>
      </c>
      <c r="D857" s="57">
        <f t="shared" si="3471"/>
        <v>0</v>
      </c>
      <c r="E857" s="57">
        <f t="shared" si="3471"/>
        <v>0</v>
      </c>
      <c r="F857" s="57">
        <f t="shared" si="3471"/>
        <v>0</v>
      </c>
      <c r="G857" s="57">
        <f t="shared" si="3471"/>
        <v>0</v>
      </c>
      <c r="H857" s="57">
        <f t="shared" si="3471"/>
        <v>0</v>
      </c>
      <c r="I857" s="57">
        <f t="shared" si="3471"/>
        <v>0</v>
      </c>
      <c r="J857" s="57">
        <f t="shared" si="3471"/>
        <v>0</v>
      </c>
      <c r="K857" s="57">
        <f t="shared" ref="K857:L857" si="3501">K2221</f>
        <v>0</v>
      </c>
      <c r="L857" s="57">
        <f t="shared" si="3501"/>
        <v>0</v>
      </c>
      <c r="M857" s="57">
        <f t="shared" ref="M857:O857" si="3502">M2221</f>
        <v>0</v>
      </c>
      <c r="N857" s="57">
        <f t="shared" si="3502"/>
        <v>0</v>
      </c>
      <c r="O857" s="57">
        <f t="shared" si="3502"/>
        <v>0</v>
      </c>
      <c r="P857" s="57">
        <f t="shared" ref="P857:Q857" si="3503">P2221</f>
        <v>0</v>
      </c>
      <c r="Q857" s="57">
        <f t="shared" si="3503"/>
        <v>0</v>
      </c>
      <c r="R857" s="57">
        <f t="shared" ref="R857" si="3504">R2221</f>
        <v>0</v>
      </c>
    </row>
    <row r="858" spans="1:18" ht="13.9" hidden="1" customHeight="1" outlineLevel="1" x14ac:dyDescent="0.2">
      <c r="A858" s="90" t="s">
        <v>1519</v>
      </c>
      <c r="B858" s="91"/>
      <c r="C858" s="56">
        <f t="shared" si="3471"/>
        <v>0</v>
      </c>
      <c r="D858" s="56">
        <f t="shared" si="3471"/>
        <v>0</v>
      </c>
      <c r="E858" s="56">
        <f t="shared" si="3471"/>
        <v>0</v>
      </c>
      <c r="F858" s="56">
        <f t="shared" si="3471"/>
        <v>0</v>
      </c>
      <c r="G858" s="56">
        <f t="shared" si="3471"/>
        <v>0</v>
      </c>
      <c r="H858" s="56">
        <f t="shared" si="3471"/>
        <v>0</v>
      </c>
      <c r="I858" s="56">
        <f t="shared" si="3471"/>
        <v>0</v>
      </c>
      <c r="J858" s="56">
        <f t="shared" si="3471"/>
        <v>0</v>
      </c>
      <c r="K858" s="56">
        <f t="shared" ref="K858:L858" si="3505">K2222</f>
        <v>0</v>
      </c>
      <c r="L858" s="56">
        <f t="shared" si="3505"/>
        <v>0</v>
      </c>
      <c r="M858" s="56">
        <f t="shared" ref="M858:O858" si="3506">M2222</f>
        <v>0</v>
      </c>
      <c r="N858" s="56">
        <f t="shared" si="3506"/>
        <v>0</v>
      </c>
      <c r="O858" s="56">
        <f t="shared" si="3506"/>
        <v>0</v>
      </c>
      <c r="P858" s="56">
        <f t="shared" ref="P858:Q858" si="3507">P2222</f>
        <v>0</v>
      </c>
      <c r="Q858" s="56">
        <f t="shared" si="3507"/>
        <v>0</v>
      </c>
      <c r="R858" s="56">
        <f t="shared" ref="R858" si="3508">R2222</f>
        <v>0</v>
      </c>
    </row>
    <row r="859" spans="1:18" ht="13.9" hidden="1" customHeight="1" outlineLevel="1" x14ac:dyDescent="0.2">
      <c r="A859" s="92" t="s">
        <v>1520</v>
      </c>
      <c r="B859" s="93"/>
      <c r="C859" s="57">
        <f t="shared" ref="C859:J871" si="3509">C2223</f>
        <v>0</v>
      </c>
      <c r="D859" s="57">
        <f t="shared" si="3509"/>
        <v>0</v>
      </c>
      <c r="E859" s="57">
        <f t="shared" si="3509"/>
        <v>0</v>
      </c>
      <c r="F859" s="57">
        <f t="shared" si="3509"/>
        <v>0</v>
      </c>
      <c r="G859" s="57">
        <f t="shared" si="3509"/>
        <v>0</v>
      </c>
      <c r="H859" s="57">
        <f t="shared" si="3509"/>
        <v>0</v>
      </c>
      <c r="I859" s="57">
        <f t="shared" si="3509"/>
        <v>0</v>
      </c>
      <c r="J859" s="57">
        <f t="shared" si="3509"/>
        <v>0</v>
      </c>
      <c r="K859" s="57">
        <f t="shared" ref="K859:L859" si="3510">K2223</f>
        <v>0</v>
      </c>
      <c r="L859" s="57">
        <f t="shared" si="3510"/>
        <v>0</v>
      </c>
      <c r="M859" s="57">
        <f t="shared" ref="M859:O859" si="3511">M2223</f>
        <v>0</v>
      </c>
      <c r="N859" s="57">
        <f t="shared" si="3511"/>
        <v>0</v>
      </c>
      <c r="O859" s="57">
        <f t="shared" si="3511"/>
        <v>0</v>
      </c>
      <c r="P859" s="57">
        <f t="shared" ref="P859:Q859" si="3512">P2223</f>
        <v>0</v>
      </c>
      <c r="Q859" s="57">
        <f t="shared" si="3512"/>
        <v>0</v>
      </c>
      <c r="R859" s="57">
        <f t="shared" ref="R859" si="3513">R2223</f>
        <v>0</v>
      </c>
    </row>
    <row r="860" spans="1:18" ht="13.9" hidden="1" customHeight="1" outlineLevel="1" x14ac:dyDescent="0.2">
      <c r="A860" s="90" t="s">
        <v>1521</v>
      </c>
      <c r="B860" s="91"/>
      <c r="C860" s="56">
        <f t="shared" si="3509"/>
        <v>0</v>
      </c>
      <c r="D860" s="56">
        <f t="shared" si="3509"/>
        <v>0</v>
      </c>
      <c r="E860" s="56">
        <f t="shared" si="3509"/>
        <v>0</v>
      </c>
      <c r="F860" s="56">
        <f t="shared" si="3509"/>
        <v>0</v>
      </c>
      <c r="G860" s="56">
        <f t="shared" si="3509"/>
        <v>0</v>
      </c>
      <c r="H860" s="56">
        <f t="shared" si="3509"/>
        <v>0</v>
      </c>
      <c r="I860" s="56">
        <f t="shared" si="3509"/>
        <v>0</v>
      </c>
      <c r="J860" s="56">
        <f t="shared" si="3509"/>
        <v>0</v>
      </c>
      <c r="K860" s="56">
        <f t="shared" ref="K860:L860" si="3514">K2224</f>
        <v>0</v>
      </c>
      <c r="L860" s="56">
        <f t="shared" si="3514"/>
        <v>0</v>
      </c>
      <c r="M860" s="56">
        <f t="shared" ref="M860:O860" si="3515">M2224</f>
        <v>0</v>
      </c>
      <c r="N860" s="56">
        <f t="shared" si="3515"/>
        <v>0</v>
      </c>
      <c r="O860" s="56">
        <f t="shared" si="3515"/>
        <v>0</v>
      </c>
      <c r="P860" s="56">
        <f t="shared" ref="P860:Q860" si="3516">P2224</f>
        <v>0</v>
      </c>
      <c r="Q860" s="56">
        <f t="shared" si="3516"/>
        <v>0</v>
      </c>
      <c r="R860" s="56">
        <f t="shared" ref="R860" si="3517">R2224</f>
        <v>0</v>
      </c>
    </row>
    <row r="861" spans="1:18" ht="13.9" customHeight="1" collapsed="1" x14ac:dyDescent="0.2">
      <c r="A861" s="86" t="s">
        <v>1522</v>
      </c>
      <c r="B861" s="87"/>
      <c r="C861" s="56">
        <f t="shared" si="3509"/>
        <v>0</v>
      </c>
      <c r="D861" s="56">
        <f t="shared" si="3509"/>
        <v>0</v>
      </c>
      <c r="E861" s="56">
        <f t="shared" si="3509"/>
        <v>0</v>
      </c>
      <c r="F861" s="56">
        <f t="shared" si="3509"/>
        <v>0</v>
      </c>
      <c r="G861" s="56">
        <f t="shared" si="3509"/>
        <v>0</v>
      </c>
      <c r="H861" s="56">
        <f t="shared" si="3509"/>
        <v>0</v>
      </c>
      <c r="I861" s="56">
        <f t="shared" si="3509"/>
        <v>0</v>
      </c>
      <c r="J861" s="56">
        <f t="shared" si="3509"/>
        <v>0</v>
      </c>
      <c r="K861" s="56">
        <f t="shared" ref="K861:L861" si="3518">K2225</f>
        <v>0</v>
      </c>
      <c r="L861" s="56">
        <f t="shared" si="3518"/>
        <v>0</v>
      </c>
      <c r="M861" s="56">
        <f t="shared" ref="M861:O861" si="3519">M2225</f>
        <v>0</v>
      </c>
      <c r="N861" s="56">
        <f t="shared" si="3519"/>
        <v>0</v>
      </c>
      <c r="O861" s="56">
        <f t="shared" si="3519"/>
        <v>0</v>
      </c>
      <c r="P861" s="56">
        <f t="shared" ref="P861:Q861" si="3520">P2225</f>
        <v>0</v>
      </c>
      <c r="Q861" s="56">
        <f t="shared" si="3520"/>
        <v>0</v>
      </c>
      <c r="R861" s="56">
        <f t="shared" ref="R861" si="3521">R2225</f>
        <v>0</v>
      </c>
    </row>
    <row r="862" spans="1:18" ht="13.9" customHeight="1" collapsed="1" x14ac:dyDescent="0.2">
      <c r="A862" s="94" t="s">
        <v>1533</v>
      </c>
      <c r="B862" s="95"/>
      <c r="C862" s="58">
        <f t="shared" si="3509"/>
        <v>0.13300000000000001</v>
      </c>
      <c r="D862" s="58">
        <f t="shared" si="3509"/>
        <v>0.13400000000000001</v>
      </c>
      <c r="E862" s="58">
        <f t="shared" si="3509"/>
        <v>0.13400000000000001</v>
      </c>
      <c r="F862" s="58">
        <f t="shared" si="3509"/>
        <v>0.14000000000000001</v>
      </c>
      <c r="G862" s="58">
        <f t="shared" si="3509"/>
        <v>0.14899999999999999</v>
      </c>
      <c r="H862" s="58">
        <f t="shared" si="3509"/>
        <v>0.13400000000000001</v>
      </c>
      <c r="I862" s="58">
        <f t="shared" si="3509"/>
        <v>0.14199999999999999</v>
      </c>
      <c r="J862" s="58">
        <f t="shared" si="3509"/>
        <v>0.109</v>
      </c>
      <c r="K862" s="58">
        <f t="shared" ref="K862:L862" si="3522">K2226</f>
        <v>0.125</v>
      </c>
      <c r="L862" s="58">
        <f t="shared" si="3522"/>
        <v>0.11899999999999999</v>
      </c>
      <c r="M862" s="58">
        <f t="shared" ref="M862:O862" si="3523">M2226</f>
        <v>0.11600000000000001</v>
      </c>
      <c r="N862" s="58">
        <f t="shared" si="3523"/>
        <v>0.378</v>
      </c>
      <c r="O862" s="58">
        <f t="shared" si="3523"/>
        <v>0.38100000000000001</v>
      </c>
      <c r="P862" s="58">
        <f t="shared" ref="P862:Q862" si="3524">P2226</f>
        <v>0.372</v>
      </c>
      <c r="Q862" s="58">
        <f t="shared" si="3524"/>
        <v>0.35799999999999998</v>
      </c>
      <c r="R862" s="58">
        <f t="shared" ref="R862" si="3525">R2226</f>
        <v>0.44400000000000001</v>
      </c>
    </row>
    <row r="863" spans="1:18" ht="13.9" customHeight="1" x14ac:dyDescent="0.2">
      <c r="A863" s="86" t="s">
        <v>1504</v>
      </c>
      <c r="B863" s="87"/>
      <c r="C863" s="56">
        <f t="shared" si="3509"/>
        <v>0.104</v>
      </c>
      <c r="D863" s="56">
        <f t="shared" si="3509"/>
        <v>0.106</v>
      </c>
      <c r="E863" s="56">
        <f t="shared" si="3509"/>
        <v>0.108</v>
      </c>
      <c r="F863" s="56">
        <f t="shared" si="3509"/>
        <v>0.112</v>
      </c>
      <c r="G863" s="56">
        <f t="shared" si="3509"/>
        <v>0.11799999999999999</v>
      </c>
      <c r="H863" s="56">
        <f t="shared" si="3509"/>
        <v>0.109</v>
      </c>
      <c r="I863" s="56">
        <f t="shared" si="3509"/>
        <v>0.11700000000000001</v>
      </c>
      <c r="J863" s="56">
        <f t="shared" si="3509"/>
        <v>8.4000000000000005E-2</v>
      </c>
      <c r="K863" s="56">
        <f t="shared" ref="K863:L863" si="3526">K2227</f>
        <v>9.7000000000000003E-2</v>
      </c>
      <c r="L863" s="56">
        <f t="shared" si="3526"/>
        <v>9.7000000000000003E-2</v>
      </c>
      <c r="M863" s="56">
        <f t="shared" ref="M863:O863" si="3527">M2227</f>
        <v>9.6000000000000002E-2</v>
      </c>
      <c r="N863" s="56">
        <f t="shared" si="3527"/>
        <v>0.36899999999999999</v>
      </c>
      <c r="O863" s="56">
        <f t="shared" si="3527"/>
        <v>0.372</v>
      </c>
      <c r="P863" s="56">
        <f t="shared" ref="P863:Q863" si="3528">P2227</f>
        <v>0.36299999999999999</v>
      </c>
      <c r="Q863" s="56">
        <f t="shared" si="3528"/>
        <v>0.35</v>
      </c>
      <c r="R863" s="56">
        <f t="shared" ref="R863" si="3529">R2227</f>
        <v>0.435</v>
      </c>
    </row>
    <row r="864" spans="1:18" ht="13.9" customHeight="1" x14ac:dyDescent="0.2">
      <c r="A864" s="88" t="s">
        <v>1505</v>
      </c>
      <c r="B864" s="89"/>
      <c r="C864" s="57">
        <f t="shared" si="3509"/>
        <v>1E-3</v>
      </c>
      <c r="D864" s="57">
        <f t="shared" si="3509"/>
        <v>1E-3</v>
      </c>
      <c r="E864" s="57">
        <f t="shared" si="3509"/>
        <v>1E-3</v>
      </c>
      <c r="F864" s="57">
        <f t="shared" si="3509"/>
        <v>1E-3</v>
      </c>
      <c r="G864" s="57">
        <f t="shared" si="3509"/>
        <v>1E-3</v>
      </c>
      <c r="H864" s="57">
        <f t="shared" si="3509"/>
        <v>0</v>
      </c>
      <c r="I864" s="57">
        <f t="shared" si="3509"/>
        <v>1E-3</v>
      </c>
      <c r="J864" s="57">
        <f t="shared" si="3509"/>
        <v>1E-3</v>
      </c>
      <c r="K864" s="57">
        <f t="shared" ref="K864:L864" si="3530">K2228</f>
        <v>1E-3</v>
      </c>
      <c r="L864" s="57">
        <f t="shared" si="3530"/>
        <v>1E-3</v>
      </c>
      <c r="M864" s="57">
        <f t="shared" ref="M864:O864" si="3531">M2228</f>
        <v>0</v>
      </c>
      <c r="N864" s="57">
        <f t="shared" si="3531"/>
        <v>0</v>
      </c>
      <c r="O864" s="57">
        <f t="shared" si="3531"/>
        <v>0</v>
      </c>
      <c r="P864" s="57">
        <f t="shared" ref="P864:Q864" si="3532">P2228</f>
        <v>0</v>
      </c>
      <c r="Q864" s="57">
        <f t="shared" si="3532"/>
        <v>0</v>
      </c>
      <c r="R864" s="57">
        <f t="shared" ref="R864" si="3533">R2228</f>
        <v>1E-3</v>
      </c>
    </row>
    <row r="865" spans="1:18" ht="13.9" hidden="1" customHeight="1" outlineLevel="1" x14ac:dyDescent="0.2">
      <c r="A865" s="90" t="s">
        <v>1506</v>
      </c>
      <c r="B865" s="91"/>
      <c r="C865" s="56">
        <f t="shared" si="3509"/>
        <v>0</v>
      </c>
      <c r="D865" s="56">
        <f t="shared" si="3509"/>
        <v>0</v>
      </c>
      <c r="E865" s="56">
        <f t="shared" si="3509"/>
        <v>0</v>
      </c>
      <c r="F865" s="56">
        <f t="shared" si="3509"/>
        <v>0</v>
      </c>
      <c r="G865" s="56">
        <f t="shared" si="3509"/>
        <v>0</v>
      </c>
      <c r="H865" s="56">
        <f t="shared" si="3509"/>
        <v>0</v>
      </c>
      <c r="I865" s="56">
        <f t="shared" si="3509"/>
        <v>0</v>
      </c>
      <c r="J865" s="56">
        <f t="shared" si="3509"/>
        <v>0</v>
      </c>
      <c r="K865" s="56">
        <f t="shared" ref="K865:L865" si="3534">K2229</f>
        <v>0</v>
      </c>
      <c r="L865" s="56">
        <f t="shared" si="3534"/>
        <v>0</v>
      </c>
      <c r="M865" s="56">
        <f t="shared" ref="M865:O865" si="3535">M2229</f>
        <v>0</v>
      </c>
      <c r="N865" s="56">
        <f t="shared" si="3535"/>
        <v>0</v>
      </c>
      <c r="O865" s="56">
        <f t="shared" si="3535"/>
        <v>0</v>
      </c>
      <c r="P865" s="56">
        <f t="shared" ref="P865:Q865" si="3536">P2229</f>
        <v>0</v>
      </c>
      <c r="Q865" s="56">
        <f t="shared" si="3536"/>
        <v>0</v>
      </c>
      <c r="R865" s="56">
        <f t="shared" ref="R865" si="3537">R2229</f>
        <v>0</v>
      </c>
    </row>
    <row r="866" spans="1:18" ht="13.9" hidden="1" customHeight="1" outlineLevel="1" x14ac:dyDescent="0.2">
      <c r="A866" s="92" t="s">
        <v>1507</v>
      </c>
      <c r="B866" s="93"/>
      <c r="C866" s="57">
        <f t="shared" si="3509"/>
        <v>0</v>
      </c>
      <c r="D866" s="57">
        <f t="shared" si="3509"/>
        <v>0</v>
      </c>
      <c r="E866" s="57">
        <f t="shared" si="3509"/>
        <v>0</v>
      </c>
      <c r="F866" s="57">
        <f t="shared" si="3509"/>
        <v>0</v>
      </c>
      <c r="G866" s="57">
        <f t="shared" si="3509"/>
        <v>0</v>
      </c>
      <c r="H866" s="57">
        <f t="shared" si="3509"/>
        <v>0</v>
      </c>
      <c r="I866" s="57">
        <f t="shared" si="3509"/>
        <v>0</v>
      </c>
      <c r="J866" s="57">
        <f t="shared" si="3509"/>
        <v>0</v>
      </c>
      <c r="K866" s="57">
        <f t="shared" ref="K866:L866" si="3538">K2230</f>
        <v>0</v>
      </c>
      <c r="L866" s="57">
        <f t="shared" si="3538"/>
        <v>0</v>
      </c>
      <c r="M866" s="57">
        <f t="shared" ref="M866:O866" si="3539">M2230</f>
        <v>0</v>
      </c>
      <c r="N866" s="57">
        <f t="shared" si="3539"/>
        <v>0</v>
      </c>
      <c r="O866" s="57">
        <f t="shared" si="3539"/>
        <v>0</v>
      </c>
      <c r="P866" s="57">
        <f t="shared" ref="P866:Q866" si="3540">P2230</f>
        <v>0</v>
      </c>
      <c r="Q866" s="57">
        <f t="shared" si="3540"/>
        <v>0</v>
      </c>
      <c r="R866" s="57">
        <f t="shared" ref="R866" si="3541">R2230</f>
        <v>0</v>
      </c>
    </row>
    <row r="867" spans="1:18" ht="13.9" hidden="1" customHeight="1" outlineLevel="1" x14ac:dyDescent="0.2">
      <c r="A867" s="90" t="s">
        <v>1508</v>
      </c>
      <c r="B867" s="91"/>
      <c r="C867" s="56">
        <f t="shared" si="3509"/>
        <v>0</v>
      </c>
      <c r="D867" s="56">
        <f t="shared" si="3509"/>
        <v>0</v>
      </c>
      <c r="E867" s="56">
        <f t="shared" si="3509"/>
        <v>0</v>
      </c>
      <c r="F867" s="56">
        <f t="shared" si="3509"/>
        <v>0</v>
      </c>
      <c r="G867" s="56">
        <f t="shared" si="3509"/>
        <v>0</v>
      </c>
      <c r="H867" s="56">
        <f t="shared" si="3509"/>
        <v>0</v>
      </c>
      <c r="I867" s="56">
        <f t="shared" si="3509"/>
        <v>0</v>
      </c>
      <c r="J867" s="56">
        <f t="shared" si="3509"/>
        <v>0</v>
      </c>
      <c r="K867" s="56">
        <f t="shared" ref="K867:L867" si="3542">K2231</f>
        <v>0</v>
      </c>
      <c r="L867" s="56">
        <f t="shared" si="3542"/>
        <v>0</v>
      </c>
      <c r="M867" s="56">
        <f t="shared" ref="M867:O867" si="3543">M2231</f>
        <v>0</v>
      </c>
      <c r="N867" s="56">
        <f t="shared" si="3543"/>
        <v>0</v>
      </c>
      <c r="O867" s="56">
        <f t="shared" si="3543"/>
        <v>0</v>
      </c>
      <c r="P867" s="56">
        <f t="shared" ref="P867:Q867" si="3544">P2231</f>
        <v>0</v>
      </c>
      <c r="Q867" s="56">
        <f t="shared" si="3544"/>
        <v>0</v>
      </c>
      <c r="R867" s="56">
        <f t="shared" ref="R867" si="3545">R2231</f>
        <v>0</v>
      </c>
    </row>
    <row r="868" spans="1:18" ht="13.9" hidden="1" customHeight="1" outlineLevel="1" x14ac:dyDescent="0.2">
      <c r="A868" s="92" t="s">
        <v>1509</v>
      </c>
      <c r="B868" s="93"/>
      <c r="C868" s="57">
        <f t="shared" si="3509"/>
        <v>0</v>
      </c>
      <c r="D868" s="57">
        <f t="shared" si="3509"/>
        <v>0</v>
      </c>
      <c r="E868" s="57">
        <f t="shared" si="3509"/>
        <v>0</v>
      </c>
      <c r="F868" s="57">
        <f t="shared" si="3509"/>
        <v>0</v>
      </c>
      <c r="G868" s="57">
        <f t="shared" si="3509"/>
        <v>0</v>
      </c>
      <c r="H868" s="57">
        <f t="shared" si="3509"/>
        <v>0</v>
      </c>
      <c r="I868" s="57">
        <f t="shared" si="3509"/>
        <v>0</v>
      </c>
      <c r="J868" s="57">
        <f t="shared" si="3509"/>
        <v>0</v>
      </c>
      <c r="K868" s="57">
        <f t="shared" ref="K868:L868" si="3546">K2232</f>
        <v>1E-3</v>
      </c>
      <c r="L868" s="57">
        <f t="shared" si="3546"/>
        <v>0</v>
      </c>
      <c r="M868" s="57">
        <f t="shared" ref="M868:O868" si="3547">M2232</f>
        <v>0</v>
      </c>
      <c r="N868" s="57">
        <f t="shared" si="3547"/>
        <v>0</v>
      </c>
      <c r="O868" s="57">
        <f t="shared" si="3547"/>
        <v>0</v>
      </c>
      <c r="P868" s="57">
        <f t="shared" ref="P868:Q868" si="3548">P2232</f>
        <v>0</v>
      </c>
      <c r="Q868" s="57">
        <f t="shared" si="3548"/>
        <v>0</v>
      </c>
      <c r="R868" s="57">
        <f t="shared" ref="R868" si="3549">R2232</f>
        <v>0</v>
      </c>
    </row>
    <row r="869" spans="1:18" ht="13.9" hidden="1" customHeight="1" outlineLevel="1" x14ac:dyDescent="0.2">
      <c r="A869" s="90" t="s">
        <v>1510</v>
      </c>
      <c r="B869" s="91"/>
      <c r="C869" s="56">
        <f t="shared" si="3509"/>
        <v>0</v>
      </c>
      <c r="D869" s="56">
        <f t="shared" si="3509"/>
        <v>0</v>
      </c>
      <c r="E869" s="56">
        <f t="shared" si="3509"/>
        <v>0</v>
      </c>
      <c r="F869" s="56">
        <f t="shared" si="3509"/>
        <v>0</v>
      </c>
      <c r="G869" s="56">
        <f t="shared" si="3509"/>
        <v>0</v>
      </c>
      <c r="H869" s="56">
        <f t="shared" si="3509"/>
        <v>0</v>
      </c>
      <c r="I869" s="56">
        <f t="shared" si="3509"/>
        <v>0</v>
      </c>
      <c r="J869" s="56">
        <f t="shared" si="3509"/>
        <v>0</v>
      </c>
      <c r="K869" s="56">
        <f t="shared" ref="K869:L869" si="3550">K2233</f>
        <v>0</v>
      </c>
      <c r="L869" s="56">
        <f t="shared" si="3550"/>
        <v>0</v>
      </c>
      <c r="M869" s="56">
        <f t="shared" ref="M869:O869" si="3551">M2233</f>
        <v>0</v>
      </c>
      <c r="N869" s="56">
        <f t="shared" si="3551"/>
        <v>0</v>
      </c>
      <c r="O869" s="56">
        <f t="shared" si="3551"/>
        <v>0</v>
      </c>
      <c r="P869" s="56">
        <f t="shared" ref="P869:Q869" si="3552">P2233</f>
        <v>0</v>
      </c>
      <c r="Q869" s="56">
        <f t="shared" si="3552"/>
        <v>0</v>
      </c>
      <c r="R869" s="56">
        <f t="shared" ref="R869" si="3553">R2233</f>
        <v>0</v>
      </c>
    </row>
    <row r="870" spans="1:18" ht="13.9" hidden="1" customHeight="1" outlineLevel="1" x14ac:dyDescent="0.2">
      <c r="A870" s="92" t="s">
        <v>1511</v>
      </c>
      <c r="B870" s="93"/>
      <c r="C870" s="57">
        <f t="shared" si="3509"/>
        <v>0</v>
      </c>
      <c r="D870" s="57">
        <f t="shared" si="3509"/>
        <v>0</v>
      </c>
      <c r="E870" s="57">
        <f t="shared" si="3509"/>
        <v>0</v>
      </c>
      <c r="F870" s="57">
        <f t="shared" si="3509"/>
        <v>0</v>
      </c>
      <c r="G870" s="57">
        <f t="shared" si="3509"/>
        <v>0</v>
      </c>
      <c r="H870" s="57">
        <f t="shared" si="3509"/>
        <v>0</v>
      </c>
      <c r="I870" s="57">
        <f t="shared" si="3509"/>
        <v>0</v>
      </c>
      <c r="J870" s="57">
        <f t="shared" si="3509"/>
        <v>0</v>
      </c>
      <c r="K870" s="57">
        <f t="shared" ref="K870:L870" si="3554">K2234</f>
        <v>0</v>
      </c>
      <c r="L870" s="57">
        <f t="shared" si="3554"/>
        <v>0</v>
      </c>
      <c r="M870" s="57">
        <f t="shared" ref="M870:O870" si="3555">M2234</f>
        <v>0</v>
      </c>
      <c r="N870" s="57">
        <f t="shared" si="3555"/>
        <v>0</v>
      </c>
      <c r="O870" s="57">
        <f t="shared" si="3555"/>
        <v>0</v>
      </c>
      <c r="P870" s="57">
        <f t="shared" ref="P870:Q870" si="3556">P2234</f>
        <v>0</v>
      </c>
      <c r="Q870" s="57">
        <f t="shared" si="3556"/>
        <v>0</v>
      </c>
      <c r="R870" s="57">
        <f t="shared" ref="R870" si="3557">R2234</f>
        <v>0</v>
      </c>
    </row>
    <row r="871" spans="1:18" ht="13.9" hidden="1" customHeight="1" outlineLevel="1" x14ac:dyDescent="0.2">
      <c r="A871" s="90" t="s">
        <v>1512</v>
      </c>
      <c r="B871" s="91"/>
      <c r="C871" s="56">
        <f t="shared" si="3509"/>
        <v>0</v>
      </c>
      <c r="D871" s="56">
        <f t="shared" si="3509"/>
        <v>0</v>
      </c>
      <c r="E871" s="56">
        <f t="shared" si="3509"/>
        <v>0</v>
      </c>
      <c r="F871" s="56">
        <f t="shared" si="3509"/>
        <v>0</v>
      </c>
      <c r="G871" s="56">
        <f t="shared" si="3509"/>
        <v>0</v>
      </c>
      <c r="H871" s="56">
        <f t="shared" si="3509"/>
        <v>0</v>
      </c>
      <c r="I871" s="56">
        <f t="shared" si="3509"/>
        <v>0</v>
      </c>
      <c r="J871" s="56">
        <f t="shared" si="3509"/>
        <v>0</v>
      </c>
      <c r="K871" s="56">
        <f t="shared" ref="K871:L871" si="3558">K2235</f>
        <v>0</v>
      </c>
      <c r="L871" s="56">
        <f t="shared" si="3558"/>
        <v>0</v>
      </c>
      <c r="M871" s="56">
        <f t="shared" ref="M871:O871" si="3559">M2235</f>
        <v>0</v>
      </c>
      <c r="N871" s="56">
        <f t="shared" si="3559"/>
        <v>0</v>
      </c>
      <c r="O871" s="56">
        <f t="shared" si="3559"/>
        <v>0</v>
      </c>
      <c r="P871" s="56">
        <f t="shared" ref="P871:Q871" si="3560">P2235</f>
        <v>0</v>
      </c>
      <c r="Q871" s="56">
        <f t="shared" si="3560"/>
        <v>0</v>
      </c>
      <c r="R871" s="56">
        <f t="shared" ref="R871" si="3561">R2235</f>
        <v>0</v>
      </c>
    </row>
    <row r="872" spans="1:18" ht="13.9" hidden="1" customHeight="1" outlineLevel="1" x14ac:dyDescent="0.2">
      <c r="A872" s="92" t="s">
        <v>1607</v>
      </c>
      <c r="B872" s="93"/>
      <c r="C872" s="57" t="str">
        <f>IF(C2236="","-",C2236)</f>
        <v>-</v>
      </c>
      <c r="D872" s="57" t="str">
        <f t="shared" ref="D872:O872" si="3562">IF(D2236="","-",D2236)</f>
        <v>-</v>
      </c>
      <c r="E872" s="57" t="str">
        <f t="shared" si="3562"/>
        <v>-</v>
      </c>
      <c r="F872" s="57" t="str">
        <f t="shared" si="3562"/>
        <v>-</v>
      </c>
      <c r="G872" s="57" t="str">
        <f t="shared" si="3562"/>
        <v>-</v>
      </c>
      <c r="H872" s="57" t="str">
        <f t="shared" si="3562"/>
        <v>-</v>
      </c>
      <c r="I872" s="57" t="str">
        <f t="shared" si="3562"/>
        <v>-</v>
      </c>
      <c r="J872" s="57" t="str">
        <f t="shared" si="3562"/>
        <v>-</v>
      </c>
      <c r="K872" s="57" t="str">
        <f t="shared" si="3562"/>
        <v>-</v>
      </c>
      <c r="L872" s="57" t="str">
        <f t="shared" si="3562"/>
        <v>-</v>
      </c>
      <c r="M872" s="57" t="str">
        <f t="shared" si="3562"/>
        <v>-</v>
      </c>
      <c r="N872" s="57" t="str">
        <f t="shared" si="3562"/>
        <v>-</v>
      </c>
      <c r="O872" s="57">
        <f t="shared" si="3562"/>
        <v>0</v>
      </c>
      <c r="P872" s="57">
        <f t="shared" ref="P872:Q872" si="3563">IF(P2236="","-",P2236)</f>
        <v>0</v>
      </c>
      <c r="Q872" s="57">
        <f t="shared" si="3563"/>
        <v>0</v>
      </c>
      <c r="R872" s="57">
        <f t="shared" ref="R872" si="3564">IF(R2236="","-",R2236)</f>
        <v>0</v>
      </c>
    </row>
    <row r="873" spans="1:18" ht="13.9" hidden="1" customHeight="1" outlineLevel="1" x14ac:dyDescent="0.2">
      <c r="A873" s="90" t="s">
        <v>1513</v>
      </c>
      <c r="B873" s="91"/>
      <c r="C873" s="56">
        <f t="shared" ref="C873:J881" si="3565">C2237</f>
        <v>0</v>
      </c>
      <c r="D873" s="56">
        <f t="shared" ref="D873:J875" si="3566">D2237</f>
        <v>0</v>
      </c>
      <c r="E873" s="56">
        <f t="shared" si="3566"/>
        <v>0</v>
      </c>
      <c r="F873" s="56">
        <f t="shared" si="3566"/>
        <v>0</v>
      </c>
      <c r="G873" s="56">
        <f t="shared" si="3566"/>
        <v>0</v>
      </c>
      <c r="H873" s="56">
        <f t="shared" si="3566"/>
        <v>0</v>
      </c>
      <c r="I873" s="56">
        <f t="shared" si="3566"/>
        <v>0</v>
      </c>
      <c r="J873" s="56">
        <f t="shared" si="3566"/>
        <v>0</v>
      </c>
      <c r="K873" s="56">
        <f t="shared" ref="K873:L873" si="3567">K2237</f>
        <v>0</v>
      </c>
      <c r="L873" s="56">
        <f t="shared" si="3567"/>
        <v>0</v>
      </c>
      <c r="M873" s="56">
        <f t="shared" ref="M873:O873" si="3568">M2237</f>
        <v>0</v>
      </c>
      <c r="N873" s="56">
        <f t="shared" si="3568"/>
        <v>0</v>
      </c>
      <c r="O873" s="56">
        <f t="shared" si="3568"/>
        <v>0</v>
      </c>
      <c r="P873" s="56">
        <f t="shared" ref="P873:Q873" si="3569">P2237</f>
        <v>0</v>
      </c>
      <c r="Q873" s="56">
        <f t="shared" si="3569"/>
        <v>0</v>
      </c>
      <c r="R873" s="56">
        <f t="shared" ref="R873" si="3570">R2237</f>
        <v>0</v>
      </c>
    </row>
    <row r="874" spans="1:18" ht="13.9" hidden="1" customHeight="1" outlineLevel="1" x14ac:dyDescent="0.2">
      <c r="A874" s="92" t="s">
        <v>1514</v>
      </c>
      <c r="B874" s="93"/>
      <c r="C874" s="57">
        <f t="shared" si="3565"/>
        <v>0</v>
      </c>
      <c r="D874" s="57">
        <f t="shared" si="3566"/>
        <v>0</v>
      </c>
      <c r="E874" s="57">
        <f t="shared" si="3566"/>
        <v>0</v>
      </c>
      <c r="F874" s="57">
        <f t="shared" si="3566"/>
        <v>0</v>
      </c>
      <c r="G874" s="57">
        <f t="shared" si="3566"/>
        <v>0</v>
      </c>
      <c r="H874" s="57">
        <f t="shared" si="3566"/>
        <v>0</v>
      </c>
      <c r="I874" s="57">
        <f t="shared" si="3566"/>
        <v>0</v>
      </c>
      <c r="J874" s="57">
        <f t="shared" si="3566"/>
        <v>0</v>
      </c>
      <c r="K874" s="57">
        <f t="shared" ref="K874:L874" si="3571">K2238</f>
        <v>0</v>
      </c>
      <c r="L874" s="57">
        <f t="shared" si="3571"/>
        <v>0</v>
      </c>
      <c r="M874" s="57">
        <f t="shared" ref="M874:O874" si="3572">M2238</f>
        <v>0</v>
      </c>
      <c r="N874" s="57">
        <f t="shared" si="3572"/>
        <v>0</v>
      </c>
      <c r="O874" s="57">
        <f t="shared" si="3572"/>
        <v>0</v>
      </c>
      <c r="P874" s="57">
        <f t="shared" ref="P874:Q874" si="3573">P2238</f>
        <v>0</v>
      </c>
      <c r="Q874" s="57">
        <f t="shared" si="3573"/>
        <v>0</v>
      </c>
      <c r="R874" s="57">
        <f t="shared" ref="R874" si="3574">R2238</f>
        <v>0</v>
      </c>
    </row>
    <row r="875" spans="1:18" ht="13.9" hidden="1" customHeight="1" outlineLevel="1" x14ac:dyDescent="0.2">
      <c r="A875" s="90" t="s">
        <v>1515</v>
      </c>
      <c r="B875" s="91"/>
      <c r="C875" s="56">
        <f t="shared" si="3565"/>
        <v>0</v>
      </c>
      <c r="D875" s="56">
        <f t="shared" si="3566"/>
        <v>0</v>
      </c>
      <c r="E875" s="56">
        <f t="shared" si="3566"/>
        <v>0</v>
      </c>
      <c r="F875" s="56">
        <f t="shared" si="3566"/>
        <v>0</v>
      </c>
      <c r="G875" s="56">
        <f t="shared" si="3566"/>
        <v>0</v>
      </c>
      <c r="H875" s="56">
        <f t="shared" si="3566"/>
        <v>0</v>
      </c>
      <c r="I875" s="56">
        <f t="shared" si="3566"/>
        <v>0</v>
      </c>
      <c r="J875" s="56">
        <f t="shared" si="3566"/>
        <v>0</v>
      </c>
      <c r="K875" s="56">
        <f t="shared" ref="K875:L875" si="3575">K2239</f>
        <v>0</v>
      </c>
      <c r="L875" s="56">
        <f t="shared" si="3575"/>
        <v>0</v>
      </c>
      <c r="M875" s="56">
        <f t="shared" ref="M875:O875" si="3576">M2239</f>
        <v>0</v>
      </c>
      <c r="N875" s="56">
        <f t="shared" si="3576"/>
        <v>0</v>
      </c>
      <c r="O875" s="56">
        <f t="shared" si="3576"/>
        <v>0</v>
      </c>
      <c r="P875" s="56">
        <f t="shared" ref="P875:Q875" si="3577">P2239</f>
        <v>0</v>
      </c>
      <c r="Q875" s="56">
        <f t="shared" si="3577"/>
        <v>0</v>
      </c>
      <c r="R875" s="56">
        <f t="shared" ref="R875" si="3578">R2239</f>
        <v>0</v>
      </c>
    </row>
    <row r="876" spans="1:18" ht="13.9" hidden="1" customHeight="1" outlineLevel="1" x14ac:dyDescent="0.2">
      <c r="A876" s="92" t="s">
        <v>95</v>
      </c>
      <c r="B876" s="93"/>
      <c r="C876" s="57">
        <f t="shared" si="3565"/>
        <v>0</v>
      </c>
      <c r="D876" s="57">
        <f t="shared" si="3565"/>
        <v>0</v>
      </c>
      <c r="E876" s="57">
        <f t="shared" si="3565"/>
        <v>0</v>
      </c>
      <c r="F876" s="57">
        <f t="shared" si="3565"/>
        <v>0</v>
      </c>
      <c r="G876" s="57">
        <f t="shared" si="3565"/>
        <v>0</v>
      </c>
      <c r="H876" s="57">
        <f t="shared" si="3565"/>
        <v>0</v>
      </c>
      <c r="I876" s="57">
        <f t="shared" si="3565"/>
        <v>0</v>
      </c>
      <c r="J876" s="57">
        <f t="shared" si="3565"/>
        <v>0</v>
      </c>
      <c r="K876" s="57">
        <f t="shared" ref="K876:L876" si="3579">K2240</f>
        <v>0</v>
      </c>
      <c r="L876" s="57">
        <f t="shared" si="3579"/>
        <v>0</v>
      </c>
      <c r="M876" s="57">
        <f t="shared" ref="M876:O876" si="3580">M2240</f>
        <v>0</v>
      </c>
      <c r="N876" s="57">
        <f t="shared" si="3580"/>
        <v>0</v>
      </c>
      <c r="O876" s="57">
        <f t="shared" si="3580"/>
        <v>0</v>
      </c>
      <c r="P876" s="57">
        <f t="shared" ref="P876:Q876" si="3581">P2240</f>
        <v>0</v>
      </c>
      <c r="Q876" s="57">
        <f t="shared" si="3581"/>
        <v>0</v>
      </c>
      <c r="R876" s="57">
        <f t="shared" ref="R876" si="3582">R2240</f>
        <v>0</v>
      </c>
    </row>
    <row r="877" spans="1:18" ht="13.9" hidden="1" customHeight="1" outlineLevel="1" x14ac:dyDescent="0.2">
      <c r="A877" s="90" t="s">
        <v>1516</v>
      </c>
      <c r="B877" s="91"/>
      <c r="C877" s="56">
        <f t="shared" si="3565"/>
        <v>0</v>
      </c>
      <c r="D877" s="56">
        <f t="shared" si="3565"/>
        <v>0</v>
      </c>
      <c r="E877" s="56">
        <f t="shared" si="3565"/>
        <v>0</v>
      </c>
      <c r="F877" s="56">
        <f t="shared" si="3565"/>
        <v>0</v>
      </c>
      <c r="G877" s="56">
        <f t="shared" si="3565"/>
        <v>0</v>
      </c>
      <c r="H877" s="56">
        <f t="shared" si="3565"/>
        <v>0</v>
      </c>
      <c r="I877" s="56">
        <f t="shared" si="3565"/>
        <v>0</v>
      </c>
      <c r="J877" s="56">
        <f t="shared" si="3565"/>
        <v>0</v>
      </c>
      <c r="K877" s="56">
        <f t="shared" ref="K877:L877" si="3583">K2241</f>
        <v>0</v>
      </c>
      <c r="L877" s="56">
        <f t="shared" si="3583"/>
        <v>0</v>
      </c>
      <c r="M877" s="56">
        <f t="shared" ref="M877:O877" si="3584">M2241</f>
        <v>0</v>
      </c>
      <c r="N877" s="56">
        <f t="shared" si="3584"/>
        <v>0</v>
      </c>
      <c r="O877" s="56">
        <f t="shared" si="3584"/>
        <v>0</v>
      </c>
      <c r="P877" s="56">
        <f t="shared" ref="P877:Q877" si="3585">P2241</f>
        <v>0</v>
      </c>
      <c r="Q877" s="56">
        <f t="shared" si="3585"/>
        <v>0</v>
      </c>
      <c r="R877" s="56">
        <f t="shared" ref="R877" si="3586">R2241</f>
        <v>0</v>
      </c>
    </row>
    <row r="878" spans="1:18" ht="13.9" hidden="1" customHeight="1" outlineLevel="1" x14ac:dyDescent="0.2">
      <c r="A878" s="92" t="s">
        <v>1517</v>
      </c>
      <c r="B878" s="93"/>
      <c r="C878" s="57">
        <f t="shared" si="3565"/>
        <v>0</v>
      </c>
      <c r="D878" s="57">
        <f t="shared" si="3565"/>
        <v>0</v>
      </c>
      <c r="E878" s="57">
        <f t="shared" si="3565"/>
        <v>0</v>
      </c>
      <c r="F878" s="57">
        <f t="shared" si="3565"/>
        <v>0</v>
      </c>
      <c r="G878" s="57">
        <f t="shared" si="3565"/>
        <v>0</v>
      </c>
      <c r="H878" s="57">
        <f t="shared" si="3565"/>
        <v>0</v>
      </c>
      <c r="I878" s="57">
        <f t="shared" si="3565"/>
        <v>0</v>
      </c>
      <c r="J878" s="57">
        <f t="shared" si="3565"/>
        <v>0</v>
      </c>
      <c r="K878" s="57">
        <f t="shared" ref="K878:L878" si="3587">K2242</f>
        <v>0</v>
      </c>
      <c r="L878" s="57">
        <f t="shared" si="3587"/>
        <v>0</v>
      </c>
      <c r="M878" s="57">
        <f t="shared" ref="M878:O878" si="3588">M2242</f>
        <v>0</v>
      </c>
      <c r="N878" s="57">
        <f t="shared" si="3588"/>
        <v>0</v>
      </c>
      <c r="O878" s="57">
        <f t="shared" si="3588"/>
        <v>0</v>
      </c>
      <c r="P878" s="57">
        <f t="shared" ref="P878:Q878" si="3589">P2242</f>
        <v>0</v>
      </c>
      <c r="Q878" s="57">
        <f t="shared" si="3589"/>
        <v>0</v>
      </c>
      <c r="R878" s="57">
        <f t="shared" ref="R878" si="3590">R2242</f>
        <v>0</v>
      </c>
    </row>
    <row r="879" spans="1:18" ht="13.9" hidden="1" customHeight="1" outlineLevel="1" x14ac:dyDescent="0.2">
      <c r="A879" s="90" t="s">
        <v>96</v>
      </c>
      <c r="B879" s="91"/>
      <c r="C879" s="56">
        <f t="shared" si="3565"/>
        <v>0</v>
      </c>
      <c r="D879" s="56">
        <f t="shared" si="3565"/>
        <v>0</v>
      </c>
      <c r="E879" s="56">
        <f t="shared" si="3565"/>
        <v>0</v>
      </c>
      <c r="F879" s="56">
        <f t="shared" si="3565"/>
        <v>0</v>
      </c>
      <c r="G879" s="56">
        <f t="shared" si="3565"/>
        <v>0</v>
      </c>
      <c r="H879" s="56">
        <f t="shared" si="3565"/>
        <v>0</v>
      </c>
      <c r="I879" s="56">
        <f t="shared" si="3565"/>
        <v>0</v>
      </c>
      <c r="J879" s="56">
        <f t="shared" si="3565"/>
        <v>0</v>
      </c>
      <c r="K879" s="56">
        <f t="shared" ref="K879:L879" si="3591">K2243</f>
        <v>0</v>
      </c>
      <c r="L879" s="56">
        <f t="shared" si="3591"/>
        <v>0</v>
      </c>
      <c r="M879" s="56">
        <f t="shared" ref="M879:O879" si="3592">M2243</f>
        <v>0</v>
      </c>
      <c r="N879" s="56">
        <f t="shared" si="3592"/>
        <v>0</v>
      </c>
      <c r="O879" s="56">
        <f t="shared" si="3592"/>
        <v>0</v>
      </c>
      <c r="P879" s="56">
        <f t="shared" ref="P879:Q879" si="3593">P2243</f>
        <v>0</v>
      </c>
      <c r="Q879" s="56">
        <f t="shared" si="3593"/>
        <v>0</v>
      </c>
      <c r="R879" s="56">
        <f t="shared" ref="R879" si="3594">R2243</f>
        <v>0</v>
      </c>
    </row>
    <row r="880" spans="1:18" ht="13.9" hidden="1" customHeight="1" outlineLevel="1" x14ac:dyDescent="0.2">
      <c r="A880" s="92" t="s">
        <v>1518</v>
      </c>
      <c r="B880" s="93"/>
      <c r="C880" s="57">
        <f t="shared" si="3565"/>
        <v>0</v>
      </c>
      <c r="D880" s="57">
        <f t="shared" si="3565"/>
        <v>0</v>
      </c>
      <c r="E880" s="57">
        <f t="shared" si="3565"/>
        <v>0</v>
      </c>
      <c r="F880" s="57">
        <f t="shared" si="3565"/>
        <v>0</v>
      </c>
      <c r="G880" s="57">
        <f t="shared" si="3565"/>
        <v>0</v>
      </c>
      <c r="H880" s="57">
        <f t="shared" si="3565"/>
        <v>0</v>
      </c>
      <c r="I880" s="57">
        <f t="shared" si="3565"/>
        <v>0</v>
      </c>
      <c r="J880" s="57">
        <f t="shared" si="3565"/>
        <v>0</v>
      </c>
      <c r="K880" s="57">
        <f t="shared" ref="K880:L880" si="3595">K2244</f>
        <v>0</v>
      </c>
      <c r="L880" s="57">
        <f t="shared" si="3595"/>
        <v>0</v>
      </c>
      <c r="M880" s="57">
        <f t="shared" ref="M880:O880" si="3596">M2244</f>
        <v>0</v>
      </c>
      <c r="N880" s="57">
        <f t="shared" si="3596"/>
        <v>0</v>
      </c>
      <c r="O880" s="57">
        <f t="shared" si="3596"/>
        <v>0</v>
      </c>
      <c r="P880" s="57">
        <f t="shared" ref="P880:Q880" si="3597">P2244</f>
        <v>0</v>
      </c>
      <c r="Q880" s="57">
        <f t="shared" si="3597"/>
        <v>0</v>
      </c>
      <c r="R880" s="57">
        <f t="shared" ref="R880" si="3598">R2244</f>
        <v>0</v>
      </c>
    </row>
    <row r="881" spans="1:18" ht="13.9" hidden="1" customHeight="1" outlineLevel="1" x14ac:dyDescent="0.2">
      <c r="A881" s="90" t="s">
        <v>1519</v>
      </c>
      <c r="B881" s="91"/>
      <c r="C881" s="56">
        <f t="shared" si="3565"/>
        <v>0</v>
      </c>
      <c r="D881" s="56">
        <f t="shared" si="3565"/>
        <v>0</v>
      </c>
      <c r="E881" s="56">
        <f t="shared" si="3565"/>
        <v>0</v>
      </c>
      <c r="F881" s="56">
        <f t="shared" si="3565"/>
        <v>0</v>
      </c>
      <c r="G881" s="56">
        <f t="shared" si="3565"/>
        <v>0</v>
      </c>
      <c r="H881" s="56">
        <f t="shared" si="3565"/>
        <v>0</v>
      </c>
      <c r="I881" s="56">
        <f t="shared" si="3565"/>
        <v>0</v>
      </c>
      <c r="J881" s="56">
        <f t="shared" si="3565"/>
        <v>0</v>
      </c>
      <c r="K881" s="56">
        <f t="shared" ref="K881:L881" si="3599">K2245</f>
        <v>0</v>
      </c>
      <c r="L881" s="56">
        <f t="shared" si="3599"/>
        <v>0</v>
      </c>
      <c r="M881" s="56">
        <f t="shared" ref="M881:O881" si="3600">M2245</f>
        <v>0</v>
      </c>
      <c r="N881" s="56">
        <f t="shared" si="3600"/>
        <v>0</v>
      </c>
      <c r="O881" s="56">
        <f t="shared" si="3600"/>
        <v>0</v>
      </c>
      <c r="P881" s="56">
        <f t="shared" ref="P881:Q881" si="3601">P2245</f>
        <v>0</v>
      </c>
      <c r="Q881" s="56">
        <f t="shared" si="3601"/>
        <v>0</v>
      </c>
      <c r="R881" s="56">
        <f t="shared" ref="R881" si="3602">R2245</f>
        <v>0</v>
      </c>
    </row>
    <row r="882" spans="1:18" ht="13.9" hidden="1" customHeight="1" outlineLevel="1" x14ac:dyDescent="0.2">
      <c r="A882" s="92" t="s">
        <v>1520</v>
      </c>
      <c r="B882" s="93"/>
      <c r="C882" s="57">
        <f t="shared" ref="C882:J894" si="3603">C2246</f>
        <v>0</v>
      </c>
      <c r="D882" s="57">
        <f t="shared" si="3603"/>
        <v>0</v>
      </c>
      <c r="E882" s="57">
        <f t="shared" si="3603"/>
        <v>0</v>
      </c>
      <c r="F882" s="57">
        <f t="shared" si="3603"/>
        <v>0</v>
      </c>
      <c r="G882" s="57">
        <f t="shared" si="3603"/>
        <v>0</v>
      </c>
      <c r="H882" s="57">
        <f t="shared" si="3603"/>
        <v>0</v>
      </c>
      <c r="I882" s="57">
        <f t="shared" si="3603"/>
        <v>0</v>
      </c>
      <c r="J882" s="57">
        <f t="shared" si="3603"/>
        <v>0</v>
      </c>
      <c r="K882" s="57">
        <f t="shared" ref="K882:L882" si="3604">K2246</f>
        <v>0</v>
      </c>
      <c r="L882" s="57">
        <f t="shared" si="3604"/>
        <v>0</v>
      </c>
      <c r="M882" s="57">
        <f t="shared" ref="M882:O882" si="3605">M2246</f>
        <v>0</v>
      </c>
      <c r="N882" s="57">
        <f t="shared" si="3605"/>
        <v>0</v>
      </c>
      <c r="O882" s="57">
        <f t="shared" si="3605"/>
        <v>0</v>
      </c>
      <c r="P882" s="57">
        <f t="shared" ref="P882:Q882" si="3606">P2246</f>
        <v>0</v>
      </c>
      <c r="Q882" s="57">
        <f t="shared" si="3606"/>
        <v>0</v>
      </c>
      <c r="R882" s="57">
        <f t="shared" ref="R882" si="3607">R2246</f>
        <v>0</v>
      </c>
    </row>
    <row r="883" spans="1:18" ht="13.9" hidden="1" customHeight="1" outlineLevel="1" x14ac:dyDescent="0.2">
      <c r="A883" s="90" t="s">
        <v>1521</v>
      </c>
      <c r="B883" s="91"/>
      <c r="C883" s="56">
        <f t="shared" si="3603"/>
        <v>0</v>
      </c>
      <c r="D883" s="56">
        <f t="shared" si="3603"/>
        <v>0</v>
      </c>
      <c r="E883" s="56">
        <f t="shared" si="3603"/>
        <v>0</v>
      </c>
      <c r="F883" s="56">
        <f t="shared" si="3603"/>
        <v>0</v>
      </c>
      <c r="G883" s="56">
        <f t="shared" si="3603"/>
        <v>0</v>
      </c>
      <c r="H883" s="56">
        <f t="shared" si="3603"/>
        <v>0</v>
      </c>
      <c r="I883" s="56">
        <f t="shared" si="3603"/>
        <v>0</v>
      </c>
      <c r="J883" s="56">
        <f t="shared" si="3603"/>
        <v>0</v>
      </c>
      <c r="K883" s="56">
        <f t="shared" ref="K883:L883" si="3608">K2247</f>
        <v>0</v>
      </c>
      <c r="L883" s="56">
        <f t="shared" si="3608"/>
        <v>0</v>
      </c>
      <c r="M883" s="56">
        <f t="shared" ref="M883:O883" si="3609">M2247</f>
        <v>0</v>
      </c>
      <c r="N883" s="56">
        <f t="shared" si="3609"/>
        <v>0</v>
      </c>
      <c r="O883" s="56">
        <f t="shared" si="3609"/>
        <v>0</v>
      </c>
      <c r="P883" s="56">
        <f t="shared" ref="P883:Q883" si="3610">P2247</f>
        <v>0</v>
      </c>
      <c r="Q883" s="56">
        <f t="shared" si="3610"/>
        <v>0</v>
      </c>
      <c r="R883" s="56">
        <f t="shared" ref="R883" si="3611">R2247</f>
        <v>0</v>
      </c>
    </row>
    <row r="884" spans="1:18" ht="13.9" customHeight="1" collapsed="1" x14ac:dyDescent="0.2">
      <c r="A884" s="86" t="s">
        <v>1522</v>
      </c>
      <c r="B884" s="87"/>
      <c r="C884" s="56">
        <f t="shared" si="3603"/>
        <v>2.9000000000000001E-2</v>
      </c>
      <c r="D884" s="56">
        <f t="shared" si="3603"/>
        <v>2.7E-2</v>
      </c>
      <c r="E884" s="56">
        <f t="shared" si="3603"/>
        <v>2.5000000000000001E-2</v>
      </c>
      <c r="F884" s="56">
        <f t="shared" si="3603"/>
        <v>2.7E-2</v>
      </c>
      <c r="G884" s="56">
        <f t="shared" si="3603"/>
        <v>0.03</v>
      </c>
      <c r="H884" s="56">
        <f t="shared" si="3603"/>
        <v>2.5000000000000001E-2</v>
      </c>
      <c r="I884" s="56">
        <f t="shared" si="3603"/>
        <v>2.4E-2</v>
      </c>
      <c r="J884" s="56">
        <f t="shared" si="3603"/>
        <v>2.4E-2</v>
      </c>
      <c r="K884" s="56">
        <f t="shared" ref="K884:L884" si="3612">K2248</f>
        <v>2.7E-2</v>
      </c>
      <c r="L884" s="56">
        <f t="shared" si="3612"/>
        <v>2.1999999999999999E-2</v>
      </c>
      <c r="M884" s="56">
        <f t="shared" ref="M884:O884" si="3613">M2248</f>
        <v>1.9E-2</v>
      </c>
      <c r="N884" s="56">
        <f t="shared" si="3613"/>
        <v>8.9999999999999993E-3</v>
      </c>
      <c r="O884" s="56">
        <f t="shared" si="3613"/>
        <v>8.9999999999999993E-3</v>
      </c>
      <c r="P884" s="56">
        <f t="shared" ref="P884:Q884" si="3614">P2248</f>
        <v>8.9999999999999993E-3</v>
      </c>
      <c r="Q884" s="56">
        <f t="shared" si="3614"/>
        <v>8.0000000000000002E-3</v>
      </c>
      <c r="R884" s="56">
        <f t="shared" ref="R884" si="3615">R2248</f>
        <v>8.0000000000000002E-3</v>
      </c>
    </row>
    <row r="885" spans="1:18" ht="15.6" customHeight="1" collapsed="1" x14ac:dyDescent="0.25">
      <c r="A885" s="96" t="s">
        <v>1545</v>
      </c>
      <c r="B885" s="97"/>
      <c r="C885" s="59">
        <f t="shared" si="3603"/>
        <v>1.903</v>
      </c>
      <c r="D885" s="59">
        <f t="shared" si="3603"/>
        <v>1.381</v>
      </c>
      <c r="E885" s="59">
        <f t="shared" si="3603"/>
        <v>1.5580000000000001</v>
      </c>
      <c r="F885" s="59">
        <f t="shared" si="3603"/>
        <v>1.3220000000000001</v>
      </c>
      <c r="G885" s="59">
        <f t="shared" si="3603"/>
        <v>1.302</v>
      </c>
      <c r="H885" s="59">
        <f t="shared" si="3603"/>
        <v>1.3169999999999999</v>
      </c>
      <c r="I885" s="59">
        <f t="shared" si="3603"/>
        <v>1.181</v>
      </c>
      <c r="J885" s="59">
        <f t="shared" si="3603"/>
        <v>1.2010000000000001</v>
      </c>
      <c r="K885" s="59">
        <f t="shared" ref="K885:L885" si="3616">K2249</f>
        <v>1.2030000000000001</v>
      </c>
      <c r="L885" s="59">
        <f t="shared" si="3616"/>
        <v>1.2649999999999999</v>
      </c>
      <c r="M885" s="59">
        <f t="shared" ref="M885:O885" si="3617">M2249</f>
        <v>1.2370000000000001</v>
      </c>
      <c r="N885" s="59">
        <f t="shared" si="3617"/>
        <v>1.21</v>
      </c>
      <c r="O885" s="59">
        <f t="shared" si="3617"/>
        <v>1.3029999999999999</v>
      </c>
      <c r="P885" s="59">
        <f t="shared" ref="P885:Q885" si="3618">P2249</f>
        <v>1.2849999999999999</v>
      </c>
      <c r="Q885" s="59">
        <f t="shared" si="3618"/>
        <v>1.2809999999999999</v>
      </c>
      <c r="R885" s="59">
        <f t="shared" ref="R885" si="3619">R2249</f>
        <v>1.1919999999999999</v>
      </c>
    </row>
    <row r="886" spans="1:18" ht="13.9" customHeight="1" x14ac:dyDescent="0.2">
      <c r="A886" s="86" t="s">
        <v>1504</v>
      </c>
      <c r="B886" s="87"/>
      <c r="C886" s="56">
        <f t="shared" si="3603"/>
        <v>0.53</v>
      </c>
      <c r="D886" s="56">
        <f t="shared" si="3603"/>
        <v>0.49399999999999999</v>
      </c>
      <c r="E886" s="56">
        <f t="shared" si="3603"/>
        <v>0.45700000000000002</v>
      </c>
      <c r="F886" s="56">
        <f t="shared" si="3603"/>
        <v>0.48199999999999998</v>
      </c>
      <c r="G886" s="56">
        <f t="shared" si="3603"/>
        <v>0.42499999999999999</v>
      </c>
      <c r="H886" s="56">
        <f t="shared" si="3603"/>
        <v>0.42499999999999999</v>
      </c>
      <c r="I886" s="56">
        <f t="shared" si="3603"/>
        <v>0.44600000000000001</v>
      </c>
      <c r="J886" s="56">
        <f t="shared" si="3603"/>
        <v>0.46400000000000002</v>
      </c>
      <c r="K886" s="56">
        <f t="shared" ref="K886:L886" si="3620">K2250</f>
        <v>0.47099999999999997</v>
      </c>
      <c r="L886" s="56">
        <f t="shared" si="3620"/>
        <v>0.47199999999999998</v>
      </c>
      <c r="M886" s="56">
        <f t="shared" ref="M886:O886" si="3621">M2250</f>
        <v>0.46</v>
      </c>
      <c r="N886" s="56">
        <f t="shared" si="3621"/>
        <v>0.46400000000000002</v>
      </c>
      <c r="O886" s="56">
        <f t="shared" si="3621"/>
        <v>0.46400000000000002</v>
      </c>
      <c r="P886" s="56">
        <f t="shared" ref="P886:Q886" si="3622">P2250</f>
        <v>0.46300000000000002</v>
      </c>
      <c r="Q886" s="56">
        <f t="shared" si="3622"/>
        <v>0.46200000000000002</v>
      </c>
      <c r="R886" s="56">
        <f t="shared" ref="R886" si="3623">R2250</f>
        <v>0.434</v>
      </c>
    </row>
    <row r="887" spans="1:18" ht="13.9" customHeight="1" x14ac:dyDescent="0.2">
      <c r="A887" s="88" t="s">
        <v>1505</v>
      </c>
      <c r="B887" s="89"/>
      <c r="C887" s="57">
        <f t="shared" si="3603"/>
        <v>1.3540000000000001</v>
      </c>
      <c r="D887" s="57">
        <f t="shared" si="3603"/>
        <v>0.874</v>
      </c>
      <c r="E887" s="57">
        <f t="shared" si="3603"/>
        <v>1.0860000000000001</v>
      </c>
      <c r="F887" s="57">
        <f t="shared" si="3603"/>
        <v>0.82699999999999996</v>
      </c>
      <c r="G887" s="57">
        <f t="shared" si="3603"/>
        <v>0.86199999999999999</v>
      </c>
      <c r="H887" s="57">
        <f t="shared" si="3603"/>
        <v>0.878</v>
      </c>
      <c r="I887" s="57">
        <f t="shared" si="3603"/>
        <v>0.72099999999999997</v>
      </c>
      <c r="J887" s="57">
        <f t="shared" si="3603"/>
        <v>0.72399999999999998</v>
      </c>
      <c r="K887" s="57">
        <f t="shared" ref="K887:L887" si="3624">K2251</f>
        <v>0.71299999999999997</v>
      </c>
      <c r="L887" s="57">
        <f t="shared" si="3624"/>
        <v>0.77200000000000002</v>
      </c>
      <c r="M887" s="57">
        <f t="shared" ref="M887:O887" si="3625">M2251</f>
        <v>0.76</v>
      </c>
      <c r="N887" s="57">
        <f t="shared" si="3625"/>
        <v>0.73199999999999998</v>
      </c>
      <c r="O887" s="57">
        <f t="shared" si="3625"/>
        <v>0.82499999999999996</v>
      </c>
      <c r="P887" s="57">
        <f t="shared" ref="P887:Q887" si="3626">P2251</f>
        <v>0.80800000000000005</v>
      </c>
      <c r="Q887" s="57">
        <f t="shared" si="3626"/>
        <v>0.80800000000000005</v>
      </c>
      <c r="R887" s="57">
        <f t="shared" ref="R887" si="3627">R2251</f>
        <v>0.748</v>
      </c>
    </row>
    <row r="888" spans="1:18" ht="13.9" hidden="1" customHeight="1" outlineLevel="1" x14ac:dyDescent="0.2">
      <c r="A888" s="90" t="s">
        <v>1506</v>
      </c>
      <c r="B888" s="91"/>
      <c r="C888" s="56">
        <f t="shared" si="3603"/>
        <v>0</v>
      </c>
      <c r="D888" s="56">
        <f t="shared" si="3603"/>
        <v>0</v>
      </c>
      <c r="E888" s="56">
        <f t="shared" si="3603"/>
        <v>0</v>
      </c>
      <c r="F888" s="56">
        <f t="shared" si="3603"/>
        <v>0</v>
      </c>
      <c r="G888" s="56">
        <f t="shared" si="3603"/>
        <v>0</v>
      </c>
      <c r="H888" s="56">
        <f t="shared" si="3603"/>
        <v>0</v>
      </c>
      <c r="I888" s="56">
        <f t="shared" si="3603"/>
        <v>0</v>
      </c>
      <c r="J888" s="56">
        <f t="shared" si="3603"/>
        <v>0</v>
      </c>
      <c r="K888" s="56">
        <f t="shared" ref="K888:L888" si="3628">K2252</f>
        <v>0</v>
      </c>
      <c r="L888" s="56">
        <f t="shared" si="3628"/>
        <v>0</v>
      </c>
      <c r="M888" s="56">
        <f t="shared" ref="M888:O888" si="3629">M2252</f>
        <v>0</v>
      </c>
      <c r="N888" s="56">
        <f t="shared" si="3629"/>
        <v>0</v>
      </c>
      <c r="O888" s="56">
        <f t="shared" si="3629"/>
        <v>0</v>
      </c>
      <c r="P888" s="56">
        <f t="shared" ref="P888:Q888" si="3630">P2252</f>
        <v>0</v>
      </c>
      <c r="Q888" s="56">
        <f t="shared" si="3630"/>
        <v>0</v>
      </c>
      <c r="R888" s="56">
        <f t="shared" ref="R888" si="3631">R2252</f>
        <v>0</v>
      </c>
    </row>
    <row r="889" spans="1:18" ht="13.9" hidden="1" customHeight="1" outlineLevel="1" x14ac:dyDescent="0.2">
      <c r="A889" s="92" t="s">
        <v>1507</v>
      </c>
      <c r="B889" s="93"/>
      <c r="C889" s="57">
        <f t="shared" si="3603"/>
        <v>0</v>
      </c>
      <c r="D889" s="57">
        <f t="shared" si="3603"/>
        <v>0</v>
      </c>
      <c r="E889" s="57">
        <f t="shared" si="3603"/>
        <v>0</v>
      </c>
      <c r="F889" s="57">
        <f t="shared" si="3603"/>
        <v>0</v>
      </c>
      <c r="G889" s="57">
        <f t="shared" si="3603"/>
        <v>0</v>
      </c>
      <c r="H889" s="57">
        <f t="shared" si="3603"/>
        <v>0</v>
      </c>
      <c r="I889" s="57">
        <f t="shared" si="3603"/>
        <v>0</v>
      </c>
      <c r="J889" s="57">
        <f t="shared" si="3603"/>
        <v>0</v>
      </c>
      <c r="K889" s="57">
        <f t="shared" ref="K889:L889" si="3632">K2253</f>
        <v>0</v>
      </c>
      <c r="L889" s="57">
        <f t="shared" si="3632"/>
        <v>0</v>
      </c>
      <c r="M889" s="57">
        <f t="shared" ref="M889:O889" si="3633">M2253</f>
        <v>0</v>
      </c>
      <c r="N889" s="57">
        <f t="shared" si="3633"/>
        <v>0</v>
      </c>
      <c r="O889" s="57">
        <f t="shared" si="3633"/>
        <v>0</v>
      </c>
      <c r="P889" s="57">
        <f t="shared" ref="P889:Q889" si="3634">P2253</f>
        <v>0</v>
      </c>
      <c r="Q889" s="57">
        <f t="shared" si="3634"/>
        <v>0</v>
      </c>
      <c r="R889" s="57">
        <f t="shared" ref="R889" si="3635">R2253</f>
        <v>0</v>
      </c>
    </row>
    <row r="890" spans="1:18" ht="13.9" hidden="1" customHeight="1" outlineLevel="1" x14ac:dyDescent="0.2">
      <c r="A890" s="90" t="s">
        <v>1508</v>
      </c>
      <c r="B890" s="91"/>
      <c r="C890" s="56">
        <f t="shared" si="3603"/>
        <v>0</v>
      </c>
      <c r="D890" s="56">
        <f t="shared" si="3603"/>
        <v>0</v>
      </c>
      <c r="E890" s="56">
        <f t="shared" si="3603"/>
        <v>0</v>
      </c>
      <c r="F890" s="56">
        <f t="shared" si="3603"/>
        <v>0</v>
      </c>
      <c r="G890" s="56">
        <f t="shared" si="3603"/>
        <v>0</v>
      </c>
      <c r="H890" s="56">
        <f t="shared" si="3603"/>
        <v>0</v>
      </c>
      <c r="I890" s="56">
        <f t="shared" si="3603"/>
        <v>0</v>
      </c>
      <c r="J890" s="56">
        <f t="shared" si="3603"/>
        <v>0</v>
      </c>
      <c r="K890" s="56">
        <f t="shared" ref="K890:L890" si="3636">K2254</f>
        <v>0</v>
      </c>
      <c r="L890" s="56">
        <f t="shared" si="3636"/>
        <v>0</v>
      </c>
      <c r="M890" s="56">
        <f t="shared" ref="M890:O890" si="3637">M2254</f>
        <v>0</v>
      </c>
      <c r="N890" s="56">
        <f t="shared" si="3637"/>
        <v>0</v>
      </c>
      <c r="O890" s="56">
        <f t="shared" si="3637"/>
        <v>0</v>
      </c>
      <c r="P890" s="56">
        <f t="shared" ref="P890:Q890" si="3638">P2254</f>
        <v>0</v>
      </c>
      <c r="Q890" s="56">
        <f t="shared" si="3638"/>
        <v>0</v>
      </c>
      <c r="R890" s="56">
        <f t="shared" ref="R890" si="3639">R2254</f>
        <v>0</v>
      </c>
    </row>
    <row r="891" spans="1:18" ht="13.9" hidden="1" customHeight="1" outlineLevel="1" x14ac:dyDescent="0.2">
      <c r="A891" s="92" t="s">
        <v>1509</v>
      </c>
      <c r="B891" s="93"/>
      <c r="C891" s="57">
        <f t="shared" si="3603"/>
        <v>0</v>
      </c>
      <c r="D891" s="57">
        <f t="shared" si="3603"/>
        <v>0</v>
      </c>
      <c r="E891" s="57">
        <f t="shared" si="3603"/>
        <v>0</v>
      </c>
      <c r="F891" s="57">
        <f t="shared" si="3603"/>
        <v>0</v>
      </c>
      <c r="G891" s="57">
        <f t="shared" si="3603"/>
        <v>0</v>
      </c>
      <c r="H891" s="57">
        <f t="shared" si="3603"/>
        <v>0</v>
      </c>
      <c r="I891" s="57">
        <f t="shared" si="3603"/>
        <v>0</v>
      </c>
      <c r="J891" s="57">
        <f t="shared" si="3603"/>
        <v>0</v>
      </c>
      <c r="K891" s="57">
        <f t="shared" ref="K891:L891" si="3640">K2255</f>
        <v>0</v>
      </c>
      <c r="L891" s="57">
        <f t="shared" si="3640"/>
        <v>0</v>
      </c>
      <c r="M891" s="57">
        <f t="shared" ref="M891:O891" si="3641">M2255</f>
        <v>0</v>
      </c>
      <c r="N891" s="57">
        <f t="shared" si="3641"/>
        <v>0</v>
      </c>
      <c r="O891" s="57">
        <f t="shared" si="3641"/>
        <v>0</v>
      </c>
      <c r="P891" s="57">
        <f t="shared" ref="P891:Q891" si="3642">P2255</f>
        <v>0</v>
      </c>
      <c r="Q891" s="57">
        <f t="shared" si="3642"/>
        <v>0</v>
      </c>
      <c r="R891" s="57">
        <f t="shared" ref="R891" si="3643">R2255</f>
        <v>0</v>
      </c>
    </row>
    <row r="892" spans="1:18" ht="13.9" hidden="1" customHeight="1" outlineLevel="1" x14ac:dyDescent="0.2">
      <c r="A892" s="90" t="s">
        <v>1510</v>
      </c>
      <c r="B892" s="91"/>
      <c r="C892" s="56">
        <f t="shared" si="3603"/>
        <v>0</v>
      </c>
      <c r="D892" s="56">
        <f t="shared" si="3603"/>
        <v>0</v>
      </c>
      <c r="E892" s="56">
        <f t="shared" si="3603"/>
        <v>0</v>
      </c>
      <c r="F892" s="56">
        <f t="shared" si="3603"/>
        <v>0</v>
      </c>
      <c r="G892" s="56">
        <f t="shared" si="3603"/>
        <v>0</v>
      </c>
      <c r="H892" s="56">
        <f t="shared" si="3603"/>
        <v>0</v>
      </c>
      <c r="I892" s="56">
        <f t="shared" si="3603"/>
        <v>0</v>
      </c>
      <c r="J892" s="56">
        <f t="shared" si="3603"/>
        <v>0</v>
      </c>
      <c r="K892" s="56">
        <f t="shared" ref="K892:L892" si="3644">K2256</f>
        <v>0</v>
      </c>
      <c r="L892" s="56">
        <f t="shared" si="3644"/>
        <v>0</v>
      </c>
      <c r="M892" s="56">
        <f t="shared" ref="M892:O892" si="3645">M2256</f>
        <v>0</v>
      </c>
      <c r="N892" s="56">
        <f t="shared" si="3645"/>
        <v>0</v>
      </c>
      <c r="O892" s="56">
        <f t="shared" si="3645"/>
        <v>0</v>
      </c>
      <c r="P892" s="56">
        <f t="shared" ref="P892:Q892" si="3646">P2256</f>
        <v>0</v>
      </c>
      <c r="Q892" s="56">
        <f t="shared" si="3646"/>
        <v>0</v>
      </c>
      <c r="R892" s="56">
        <f t="shared" ref="R892" si="3647">R2256</f>
        <v>0</v>
      </c>
    </row>
    <row r="893" spans="1:18" ht="13.9" hidden="1" customHeight="1" outlineLevel="1" x14ac:dyDescent="0.2">
      <c r="A893" s="92" t="s">
        <v>1511</v>
      </c>
      <c r="B893" s="93"/>
      <c r="C893" s="57">
        <f t="shared" si="3603"/>
        <v>0</v>
      </c>
      <c r="D893" s="57">
        <f t="shared" si="3603"/>
        <v>0</v>
      </c>
      <c r="E893" s="57">
        <f t="shared" si="3603"/>
        <v>0</v>
      </c>
      <c r="F893" s="57">
        <f t="shared" si="3603"/>
        <v>0</v>
      </c>
      <c r="G893" s="57">
        <f t="shared" si="3603"/>
        <v>0</v>
      </c>
      <c r="H893" s="57">
        <f t="shared" si="3603"/>
        <v>0</v>
      </c>
      <c r="I893" s="57">
        <f t="shared" si="3603"/>
        <v>0</v>
      </c>
      <c r="J893" s="57">
        <f t="shared" si="3603"/>
        <v>0</v>
      </c>
      <c r="K893" s="57">
        <f t="shared" ref="K893:L893" si="3648">K2257</f>
        <v>0</v>
      </c>
      <c r="L893" s="57">
        <f t="shared" si="3648"/>
        <v>0</v>
      </c>
      <c r="M893" s="57">
        <f t="shared" ref="M893:O893" si="3649">M2257</f>
        <v>0</v>
      </c>
      <c r="N893" s="57">
        <f t="shared" si="3649"/>
        <v>0</v>
      </c>
      <c r="O893" s="57">
        <f t="shared" si="3649"/>
        <v>0</v>
      </c>
      <c r="P893" s="57">
        <f t="shared" ref="P893:Q893" si="3650">P2257</f>
        <v>0</v>
      </c>
      <c r="Q893" s="57">
        <f t="shared" si="3650"/>
        <v>0</v>
      </c>
      <c r="R893" s="57">
        <f t="shared" ref="R893" si="3651">R2257</f>
        <v>0</v>
      </c>
    </row>
    <row r="894" spans="1:18" ht="13.9" hidden="1" customHeight="1" outlineLevel="1" x14ac:dyDescent="0.2">
      <c r="A894" s="90" t="s">
        <v>1512</v>
      </c>
      <c r="B894" s="91"/>
      <c r="C894" s="56">
        <f t="shared" si="3603"/>
        <v>0</v>
      </c>
      <c r="D894" s="56">
        <f t="shared" si="3603"/>
        <v>0</v>
      </c>
      <c r="E894" s="56">
        <f t="shared" si="3603"/>
        <v>0</v>
      </c>
      <c r="F894" s="56">
        <f t="shared" si="3603"/>
        <v>0</v>
      </c>
      <c r="G894" s="56">
        <f t="shared" si="3603"/>
        <v>0</v>
      </c>
      <c r="H894" s="56">
        <f t="shared" si="3603"/>
        <v>0</v>
      </c>
      <c r="I894" s="56">
        <f t="shared" si="3603"/>
        <v>0</v>
      </c>
      <c r="J894" s="56">
        <f t="shared" si="3603"/>
        <v>0</v>
      </c>
      <c r="K894" s="56">
        <f t="shared" ref="K894:L894" si="3652">K2258</f>
        <v>0</v>
      </c>
      <c r="L894" s="56">
        <f t="shared" si="3652"/>
        <v>0</v>
      </c>
      <c r="M894" s="56">
        <f t="shared" ref="M894:O894" si="3653">M2258</f>
        <v>0</v>
      </c>
      <c r="N894" s="56">
        <f t="shared" si="3653"/>
        <v>0</v>
      </c>
      <c r="O894" s="56">
        <f t="shared" si="3653"/>
        <v>0</v>
      </c>
      <c r="P894" s="56">
        <f t="shared" ref="P894:Q894" si="3654">P2258</f>
        <v>0</v>
      </c>
      <c r="Q894" s="56">
        <f t="shared" si="3654"/>
        <v>0</v>
      </c>
      <c r="R894" s="56">
        <f t="shared" ref="R894" si="3655">R2258</f>
        <v>0</v>
      </c>
    </row>
    <row r="895" spans="1:18" ht="13.9" hidden="1" customHeight="1" outlineLevel="1" x14ac:dyDescent="0.2">
      <c r="A895" s="92" t="s">
        <v>1607</v>
      </c>
      <c r="B895" s="93"/>
      <c r="C895" s="57" t="str">
        <f>IF(C2259="","-",C2259)</f>
        <v>-</v>
      </c>
      <c r="D895" s="57" t="str">
        <f t="shared" ref="D895:O895" si="3656">IF(D2259="","-",D2259)</f>
        <v>-</v>
      </c>
      <c r="E895" s="57" t="str">
        <f t="shared" si="3656"/>
        <v>-</v>
      </c>
      <c r="F895" s="57" t="str">
        <f t="shared" si="3656"/>
        <v>-</v>
      </c>
      <c r="G895" s="57" t="str">
        <f t="shared" si="3656"/>
        <v>-</v>
      </c>
      <c r="H895" s="57" t="str">
        <f t="shared" si="3656"/>
        <v>-</v>
      </c>
      <c r="I895" s="57" t="str">
        <f t="shared" si="3656"/>
        <v>-</v>
      </c>
      <c r="J895" s="57" t="str">
        <f t="shared" si="3656"/>
        <v>-</v>
      </c>
      <c r="K895" s="57" t="str">
        <f t="shared" si="3656"/>
        <v>-</v>
      </c>
      <c r="L895" s="57" t="str">
        <f t="shared" si="3656"/>
        <v>-</v>
      </c>
      <c r="M895" s="57" t="str">
        <f t="shared" si="3656"/>
        <v>-</v>
      </c>
      <c r="N895" s="57" t="str">
        <f t="shared" si="3656"/>
        <v>-</v>
      </c>
      <c r="O895" s="57">
        <f t="shared" si="3656"/>
        <v>0</v>
      </c>
      <c r="P895" s="57">
        <f t="shared" ref="P895:Q895" si="3657">IF(P2259="","-",P2259)</f>
        <v>0</v>
      </c>
      <c r="Q895" s="57">
        <f t="shared" si="3657"/>
        <v>0</v>
      </c>
      <c r="R895" s="57">
        <f t="shared" ref="R895" si="3658">IF(R2259="","-",R2259)</f>
        <v>0</v>
      </c>
    </row>
    <row r="896" spans="1:18" ht="13.9" hidden="1" customHeight="1" outlineLevel="1" x14ac:dyDescent="0.2">
      <c r="A896" s="90" t="s">
        <v>1513</v>
      </c>
      <c r="B896" s="91"/>
      <c r="C896" s="56">
        <f t="shared" ref="C896:J904" si="3659">C2260</f>
        <v>0</v>
      </c>
      <c r="D896" s="56">
        <f t="shared" ref="D896:J898" si="3660">D2260</f>
        <v>0</v>
      </c>
      <c r="E896" s="56">
        <f t="shared" si="3660"/>
        <v>0</v>
      </c>
      <c r="F896" s="56">
        <f t="shared" si="3660"/>
        <v>0</v>
      </c>
      <c r="G896" s="56">
        <f t="shared" si="3660"/>
        <v>0</v>
      </c>
      <c r="H896" s="56">
        <f t="shared" si="3660"/>
        <v>0</v>
      </c>
      <c r="I896" s="56">
        <f t="shared" si="3660"/>
        <v>0</v>
      </c>
      <c r="J896" s="56">
        <f t="shared" si="3660"/>
        <v>0</v>
      </c>
      <c r="K896" s="56">
        <f t="shared" ref="K896:L896" si="3661">K2260</f>
        <v>0</v>
      </c>
      <c r="L896" s="56">
        <f t="shared" si="3661"/>
        <v>0</v>
      </c>
      <c r="M896" s="56">
        <f t="shared" ref="M896:O896" si="3662">M2260</f>
        <v>0</v>
      </c>
      <c r="N896" s="56">
        <f t="shared" si="3662"/>
        <v>0</v>
      </c>
      <c r="O896" s="56">
        <f t="shared" si="3662"/>
        <v>0</v>
      </c>
      <c r="P896" s="56">
        <f t="shared" ref="P896:Q896" si="3663">P2260</f>
        <v>0</v>
      </c>
      <c r="Q896" s="56">
        <f t="shared" si="3663"/>
        <v>0</v>
      </c>
      <c r="R896" s="56">
        <f t="shared" ref="R896" si="3664">R2260</f>
        <v>0</v>
      </c>
    </row>
    <row r="897" spans="1:18" ht="13.9" hidden="1" customHeight="1" outlineLevel="1" x14ac:dyDescent="0.2">
      <c r="A897" s="92" t="s">
        <v>1514</v>
      </c>
      <c r="B897" s="93"/>
      <c r="C897" s="57">
        <f t="shared" si="3659"/>
        <v>0</v>
      </c>
      <c r="D897" s="57">
        <f t="shared" si="3660"/>
        <v>0</v>
      </c>
      <c r="E897" s="57">
        <f t="shared" si="3660"/>
        <v>0</v>
      </c>
      <c r="F897" s="57">
        <f t="shared" si="3660"/>
        <v>0</v>
      </c>
      <c r="G897" s="57">
        <f t="shared" si="3660"/>
        <v>0</v>
      </c>
      <c r="H897" s="57">
        <f t="shared" si="3660"/>
        <v>0</v>
      </c>
      <c r="I897" s="57">
        <f t="shared" si="3660"/>
        <v>0</v>
      </c>
      <c r="J897" s="57">
        <f t="shared" si="3660"/>
        <v>0</v>
      </c>
      <c r="K897" s="57">
        <f t="shared" ref="K897:L897" si="3665">K2261</f>
        <v>0</v>
      </c>
      <c r="L897" s="57">
        <f t="shared" si="3665"/>
        <v>0</v>
      </c>
      <c r="M897" s="57">
        <f t="shared" ref="M897:O897" si="3666">M2261</f>
        <v>0</v>
      </c>
      <c r="N897" s="57">
        <f t="shared" si="3666"/>
        <v>0</v>
      </c>
      <c r="O897" s="57">
        <f t="shared" si="3666"/>
        <v>0</v>
      </c>
      <c r="P897" s="57">
        <f t="shared" ref="P897:Q897" si="3667">P2261</f>
        <v>0</v>
      </c>
      <c r="Q897" s="57">
        <f t="shared" si="3667"/>
        <v>0</v>
      </c>
      <c r="R897" s="57">
        <f t="shared" ref="R897" si="3668">R2261</f>
        <v>0</v>
      </c>
    </row>
    <row r="898" spans="1:18" ht="13.9" hidden="1" customHeight="1" outlineLevel="1" x14ac:dyDescent="0.2">
      <c r="A898" s="90" t="s">
        <v>1515</v>
      </c>
      <c r="B898" s="91"/>
      <c r="C898" s="56">
        <f t="shared" si="3659"/>
        <v>1.278</v>
      </c>
      <c r="D898" s="56">
        <f t="shared" si="3660"/>
        <v>0.80300000000000005</v>
      </c>
      <c r="E898" s="56">
        <f t="shared" si="3660"/>
        <v>1.0149999999999999</v>
      </c>
      <c r="F898" s="56">
        <f t="shared" si="3660"/>
        <v>0.754</v>
      </c>
      <c r="G898" s="56">
        <f t="shared" si="3660"/>
        <v>0.79100000000000004</v>
      </c>
      <c r="H898" s="56">
        <f t="shared" si="3660"/>
        <v>0.80900000000000005</v>
      </c>
      <c r="I898" s="56">
        <f t="shared" si="3660"/>
        <v>0.64900000000000002</v>
      </c>
      <c r="J898" s="56">
        <f t="shared" si="3660"/>
        <v>0.65100000000000002</v>
      </c>
      <c r="K898" s="56">
        <f t="shared" ref="K898:L898" si="3669">K2262</f>
        <v>0.64900000000000002</v>
      </c>
      <c r="L898" s="56">
        <f t="shared" si="3669"/>
        <v>0.71599999999999997</v>
      </c>
      <c r="M898" s="56">
        <f t="shared" ref="M898:O898" si="3670">M2262</f>
        <v>0.71</v>
      </c>
      <c r="N898" s="56">
        <f t="shared" si="3670"/>
        <v>0.68200000000000005</v>
      </c>
      <c r="O898" s="56">
        <f t="shared" si="3670"/>
        <v>0.77800000000000002</v>
      </c>
      <c r="P898" s="56">
        <f t="shared" ref="P898:Q898" si="3671">P2262</f>
        <v>0.76700000000000002</v>
      </c>
      <c r="Q898" s="56">
        <f t="shared" si="3671"/>
        <v>0.76500000000000001</v>
      </c>
      <c r="R898" s="56">
        <f t="shared" ref="R898" si="3672">R2262</f>
        <v>0.74299999999999999</v>
      </c>
    </row>
    <row r="899" spans="1:18" ht="13.9" hidden="1" customHeight="1" outlineLevel="1" x14ac:dyDescent="0.2">
      <c r="A899" s="92" t="s">
        <v>95</v>
      </c>
      <c r="B899" s="93"/>
      <c r="C899" s="57">
        <f t="shared" si="3659"/>
        <v>0</v>
      </c>
      <c r="D899" s="57">
        <f t="shared" si="3659"/>
        <v>0</v>
      </c>
      <c r="E899" s="57">
        <f t="shared" si="3659"/>
        <v>0</v>
      </c>
      <c r="F899" s="57">
        <f t="shared" si="3659"/>
        <v>0</v>
      </c>
      <c r="G899" s="57">
        <f t="shared" si="3659"/>
        <v>0</v>
      </c>
      <c r="H899" s="57">
        <f t="shared" si="3659"/>
        <v>0</v>
      </c>
      <c r="I899" s="57">
        <f t="shared" si="3659"/>
        <v>0</v>
      </c>
      <c r="J899" s="57">
        <f t="shared" si="3659"/>
        <v>0</v>
      </c>
      <c r="K899" s="57">
        <f t="shared" ref="K899:L899" si="3673">K2263</f>
        <v>0</v>
      </c>
      <c r="L899" s="57">
        <f t="shared" si="3673"/>
        <v>0</v>
      </c>
      <c r="M899" s="57">
        <f t="shared" ref="M899:O899" si="3674">M2263</f>
        <v>0</v>
      </c>
      <c r="N899" s="57">
        <f t="shared" si="3674"/>
        <v>0</v>
      </c>
      <c r="O899" s="57">
        <f t="shared" si="3674"/>
        <v>0</v>
      </c>
      <c r="P899" s="57">
        <f t="shared" ref="P899:Q899" si="3675">P2263</f>
        <v>0</v>
      </c>
      <c r="Q899" s="57">
        <f t="shared" si="3675"/>
        <v>0</v>
      </c>
      <c r="R899" s="57">
        <f t="shared" ref="R899" si="3676">R2263</f>
        <v>0</v>
      </c>
    </row>
    <row r="900" spans="1:18" ht="13.9" hidden="1" customHeight="1" outlineLevel="1" x14ac:dyDescent="0.2">
      <c r="A900" s="90" t="s">
        <v>1516</v>
      </c>
      <c r="B900" s="91"/>
      <c r="C900" s="56">
        <f t="shared" si="3659"/>
        <v>0</v>
      </c>
      <c r="D900" s="56">
        <f t="shared" si="3659"/>
        <v>0</v>
      </c>
      <c r="E900" s="56">
        <f t="shared" si="3659"/>
        <v>0</v>
      </c>
      <c r="F900" s="56">
        <f t="shared" si="3659"/>
        <v>0</v>
      </c>
      <c r="G900" s="56">
        <f t="shared" si="3659"/>
        <v>0</v>
      </c>
      <c r="H900" s="56">
        <f t="shared" si="3659"/>
        <v>0</v>
      </c>
      <c r="I900" s="56">
        <f t="shared" si="3659"/>
        <v>0</v>
      </c>
      <c r="J900" s="56">
        <f t="shared" si="3659"/>
        <v>0</v>
      </c>
      <c r="K900" s="56">
        <f t="shared" ref="K900:L900" si="3677">K2264</f>
        <v>0</v>
      </c>
      <c r="L900" s="56">
        <f t="shared" si="3677"/>
        <v>0</v>
      </c>
      <c r="M900" s="56">
        <f t="shared" ref="M900:O900" si="3678">M2264</f>
        <v>0</v>
      </c>
      <c r="N900" s="56">
        <f t="shared" si="3678"/>
        <v>0</v>
      </c>
      <c r="O900" s="56">
        <f t="shared" si="3678"/>
        <v>0</v>
      </c>
      <c r="P900" s="56">
        <f t="shared" ref="P900:Q900" si="3679">P2264</f>
        <v>0</v>
      </c>
      <c r="Q900" s="56">
        <f t="shared" si="3679"/>
        <v>0</v>
      </c>
      <c r="R900" s="56">
        <f t="shared" ref="R900" si="3680">R2264</f>
        <v>0</v>
      </c>
    </row>
    <row r="901" spans="1:18" ht="13.9" hidden="1" customHeight="1" outlineLevel="1" x14ac:dyDescent="0.2">
      <c r="A901" s="92" t="s">
        <v>1517</v>
      </c>
      <c r="B901" s="93"/>
      <c r="C901" s="57">
        <f t="shared" si="3659"/>
        <v>7.5999999999999998E-2</v>
      </c>
      <c r="D901" s="57">
        <f t="shared" si="3659"/>
        <v>7.0999999999999994E-2</v>
      </c>
      <c r="E901" s="57">
        <f t="shared" si="3659"/>
        <v>7.1999999999999995E-2</v>
      </c>
      <c r="F901" s="57">
        <f t="shared" si="3659"/>
        <v>7.1999999999999995E-2</v>
      </c>
      <c r="G901" s="57">
        <f t="shared" si="3659"/>
        <v>7.0999999999999994E-2</v>
      </c>
      <c r="H901" s="57">
        <f t="shared" si="3659"/>
        <v>6.9000000000000006E-2</v>
      </c>
      <c r="I901" s="57">
        <f t="shared" si="3659"/>
        <v>7.1999999999999995E-2</v>
      </c>
      <c r="J901" s="57">
        <f t="shared" si="3659"/>
        <v>7.2999999999999995E-2</v>
      </c>
      <c r="K901" s="57">
        <f t="shared" ref="K901:L901" si="3681">K2265</f>
        <v>6.5000000000000002E-2</v>
      </c>
      <c r="L901" s="57">
        <f t="shared" si="3681"/>
        <v>5.6000000000000001E-2</v>
      </c>
      <c r="M901" s="57">
        <f t="shared" ref="M901:O901" si="3682">M2265</f>
        <v>0.05</v>
      </c>
      <c r="N901" s="57">
        <f t="shared" si="3682"/>
        <v>0.05</v>
      </c>
      <c r="O901" s="57">
        <f t="shared" si="3682"/>
        <v>4.7E-2</v>
      </c>
      <c r="P901" s="57">
        <f t="shared" ref="P901:Q901" si="3683">P2265</f>
        <v>4.1000000000000002E-2</v>
      </c>
      <c r="Q901" s="57">
        <f t="shared" si="3683"/>
        <v>4.2999999999999997E-2</v>
      </c>
      <c r="R901" s="57">
        <f t="shared" ref="R901" si="3684">R2265</f>
        <v>5.0000000000000001E-3</v>
      </c>
    </row>
    <row r="902" spans="1:18" ht="13.9" hidden="1" customHeight="1" outlineLevel="1" x14ac:dyDescent="0.2">
      <c r="A902" s="90" t="s">
        <v>96</v>
      </c>
      <c r="B902" s="91"/>
      <c r="C902" s="56">
        <f t="shared" si="3659"/>
        <v>0</v>
      </c>
      <c r="D902" s="56">
        <f t="shared" si="3659"/>
        <v>0</v>
      </c>
      <c r="E902" s="56">
        <f t="shared" si="3659"/>
        <v>0</v>
      </c>
      <c r="F902" s="56">
        <f t="shared" si="3659"/>
        <v>0</v>
      </c>
      <c r="G902" s="56">
        <f t="shared" si="3659"/>
        <v>0</v>
      </c>
      <c r="H902" s="56">
        <f t="shared" si="3659"/>
        <v>0</v>
      </c>
      <c r="I902" s="56">
        <f t="shared" si="3659"/>
        <v>0</v>
      </c>
      <c r="J902" s="56">
        <f t="shared" si="3659"/>
        <v>0</v>
      </c>
      <c r="K902" s="56">
        <f t="shared" ref="K902:L902" si="3685">K2266</f>
        <v>0</v>
      </c>
      <c r="L902" s="56">
        <f t="shared" si="3685"/>
        <v>0</v>
      </c>
      <c r="M902" s="56">
        <f t="shared" ref="M902:O902" si="3686">M2266</f>
        <v>0</v>
      </c>
      <c r="N902" s="56">
        <f t="shared" si="3686"/>
        <v>0</v>
      </c>
      <c r="O902" s="56">
        <f t="shared" si="3686"/>
        <v>0</v>
      </c>
      <c r="P902" s="56">
        <f t="shared" ref="P902:Q902" si="3687">P2266</f>
        <v>0</v>
      </c>
      <c r="Q902" s="56">
        <f t="shared" si="3687"/>
        <v>0</v>
      </c>
      <c r="R902" s="56">
        <f t="shared" ref="R902" si="3688">R2266</f>
        <v>0</v>
      </c>
    </row>
    <row r="903" spans="1:18" ht="13.9" hidden="1" customHeight="1" outlineLevel="1" x14ac:dyDescent="0.2">
      <c r="A903" s="92" t="s">
        <v>1518</v>
      </c>
      <c r="B903" s="93"/>
      <c r="C903" s="57">
        <f t="shared" si="3659"/>
        <v>0</v>
      </c>
      <c r="D903" s="57">
        <f t="shared" si="3659"/>
        <v>0</v>
      </c>
      <c r="E903" s="57">
        <f t="shared" si="3659"/>
        <v>0</v>
      </c>
      <c r="F903" s="57">
        <f t="shared" si="3659"/>
        <v>0</v>
      </c>
      <c r="G903" s="57">
        <f t="shared" si="3659"/>
        <v>0</v>
      </c>
      <c r="H903" s="57">
        <f t="shared" si="3659"/>
        <v>0</v>
      </c>
      <c r="I903" s="57">
        <f t="shared" si="3659"/>
        <v>0</v>
      </c>
      <c r="J903" s="57">
        <f t="shared" si="3659"/>
        <v>0</v>
      </c>
      <c r="K903" s="57">
        <f t="shared" ref="K903:L903" si="3689">K2267</f>
        <v>0</v>
      </c>
      <c r="L903" s="57">
        <f t="shared" si="3689"/>
        <v>0</v>
      </c>
      <c r="M903" s="57">
        <f t="shared" ref="M903:O903" si="3690">M2267</f>
        <v>0</v>
      </c>
      <c r="N903" s="57">
        <f t="shared" si="3690"/>
        <v>0</v>
      </c>
      <c r="O903" s="57">
        <f t="shared" si="3690"/>
        <v>0</v>
      </c>
      <c r="P903" s="57">
        <f t="shared" ref="P903:Q903" si="3691">P2267</f>
        <v>0</v>
      </c>
      <c r="Q903" s="57">
        <f t="shared" si="3691"/>
        <v>0</v>
      </c>
      <c r="R903" s="57">
        <f t="shared" ref="R903" si="3692">R2267</f>
        <v>0</v>
      </c>
    </row>
    <row r="904" spans="1:18" ht="13.9" hidden="1" customHeight="1" outlineLevel="1" x14ac:dyDescent="0.2">
      <c r="A904" s="90" t="s">
        <v>1519</v>
      </c>
      <c r="B904" s="91"/>
      <c r="C904" s="56">
        <f t="shared" si="3659"/>
        <v>0</v>
      </c>
      <c r="D904" s="56">
        <f t="shared" si="3659"/>
        <v>0</v>
      </c>
      <c r="E904" s="56">
        <f t="shared" si="3659"/>
        <v>0</v>
      </c>
      <c r="F904" s="56">
        <f t="shared" si="3659"/>
        <v>0</v>
      </c>
      <c r="G904" s="56">
        <f t="shared" si="3659"/>
        <v>0</v>
      </c>
      <c r="H904" s="56">
        <f t="shared" si="3659"/>
        <v>0</v>
      </c>
      <c r="I904" s="56">
        <f t="shared" si="3659"/>
        <v>0</v>
      </c>
      <c r="J904" s="56">
        <f t="shared" si="3659"/>
        <v>0</v>
      </c>
      <c r="K904" s="56">
        <f t="shared" ref="K904:L904" si="3693">K2268</f>
        <v>0</v>
      </c>
      <c r="L904" s="56">
        <f t="shared" si="3693"/>
        <v>0</v>
      </c>
      <c r="M904" s="56">
        <f t="shared" ref="M904:O904" si="3694">M2268</f>
        <v>0</v>
      </c>
      <c r="N904" s="56">
        <f t="shared" si="3694"/>
        <v>0</v>
      </c>
      <c r="O904" s="56">
        <f t="shared" si="3694"/>
        <v>0</v>
      </c>
      <c r="P904" s="56">
        <f t="shared" ref="P904:Q904" si="3695">P2268</f>
        <v>0</v>
      </c>
      <c r="Q904" s="56">
        <f t="shared" si="3695"/>
        <v>0</v>
      </c>
      <c r="R904" s="56">
        <f t="shared" ref="R904" si="3696">R2268</f>
        <v>0</v>
      </c>
    </row>
    <row r="905" spans="1:18" ht="13.9" hidden="1" customHeight="1" outlineLevel="1" x14ac:dyDescent="0.2">
      <c r="A905" s="92" t="s">
        <v>1520</v>
      </c>
      <c r="B905" s="93"/>
      <c r="C905" s="57">
        <f t="shared" ref="C905:J917" si="3697">C2269</f>
        <v>0</v>
      </c>
      <c r="D905" s="57">
        <f t="shared" si="3697"/>
        <v>0</v>
      </c>
      <c r="E905" s="57">
        <f t="shared" si="3697"/>
        <v>0</v>
      </c>
      <c r="F905" s="57">
        <f t="shared" si="3697"/>
        <v>0</v>
      </c>
      <c r="G905" s="57">
        <f t="shared" si="3697"/>
        <v>0</v>
      </c>
      <c r="H905" s="57">
        <f t="shared" si="3697"/>
        <v>0</v>
      </c>
      <c r="I905" s="57">
        <f t="shared" si="3697"/>
        <v>0</v>
      </c>
      <c r="J905" s="57">
        <f t="shared" si="3697"/>
        <v>0</v>
      </c>
      <c r="K905" s="57">
        <f t="shared" ref="K905:L905" si="3698">K2269</f>
        <v>0</v>
      </c>
      <c r="L905" s="57">
        <f t="shared" si="3698"/>
        <v>0</v>
      </c>
      <c r="M905" s="57">
        <f t="shared" ref="M905:O905" si="3699">M2269</f>
        <v>0</v>
      </c>
      <c r="N905" s="57">
        <f t="shared" si="3699"/>
        <v>0</v>
      </c>
      <c r="O905" s="57">
        <f t="shared" si="3699"/>
        <v>0</v>
      </c>
      <c r="P905" s="57">
        <f t="shared" ref="P905:Q905" si="3700">P2269</f>
        <v>0</v>
      </c>
      <c r="Q905" s="57">
        <f t="shared" si="3700"/>
        <v>0</v>
      </c>
      <c r="R905" s="57">
        <f t="shared" ref="R905" si="3701">R2269</f>
        <v>0</v>
      </c>
    </row>
    <row r="906" spans="1:18" ht="13.9" hidden="1" customHeight="1" outlineLevel="1" x14ac:dyDescent="0.2">
      <c r="A906" s="90" t="s">
        <v>1521</v>
      </c>
      <c r="B906" s="91"/>
      <c r="C906" s="56">
        <f t="shared" si="3697"/>
        <v>0</v>
      </c>
      <c r="D906" s="56">
        <f t="shared" si="3697"/>
        <v>0</v>
      </c>
      <c r="E906" s="56">
        <f t="shared" si="3697"/>
        <v>0</v>
      </c>
      <c r="F906" s="56">
        <f t="shared" si="3697"/>
        <v>0</v>
      </c>
      <c r="G906" s="56">
        <f t="shared" si="3697"/>
        <v>0</v>
      </c>
      <c r="H906" s="56">
        <f t="shared" si="3697"/>
        <v>0</v>
      </c>
      <c r="I906" s="56">
        <f t="shared" si="3697"/>
        <v>0</v>
      </c>
      <c r="J906" s="56">
        <f t="shared" si="3697"/>
        <v>0</v>
      </c>
      <c r="K906" s="56">
        <f t="shared" ref="K906:L906" si="3702">K2270</f>
        <v>0</v>
      </c>
      <c r="L906" s="56">
        <f t="shared" si="3702"/>
        <v>0</v>
      </c>
      <c r="M906" s="56">
        <f t="shared" ref="M906:O906" si="3703">M2270</f>
        <v>0</v>
      </c>
      <c r="N906" s="56">
        <f t="shared" si="3703"/>
        <v>0</v>
      </c>
      <c r="O906" s="56">
        <f t="shared" si="3703"/>
        <v>0</v>
      </c>
      <c r="P906" s="56">
        <f t="shared" ref="P906:Q906" si="3704">P2270</f>
        <v>0</v>
      </c>
      <c r="Q906" s="56">
        <f t="shared" si="3704"/>
        <v>0</v>
      </c>
      <c r="R906" s="56">
        <f t="shared" ref="R906" si="3705">R2270</f>
        <v>0</v>
      </c>
    </row>
    <row r="907" spans="1:18" ht="13.9" customHeight="1" collapsed="1" x14ac:dyDescent="0.2">
      <c r="A907" s="86" t="s">
        <v>1522</v>
      </c>
      <c r="B907" s="87"/>
      <c r="C907" s="56">
        <f t="shared" si="3697"/>
        <v>1.9E-2</v>
      </c>
      <c r="D907" s="56">
        <f t="shared" si="3697"/>
        <v>1.4E-2</v>
      </c>
      <c r="E907" s="56">
        <f t="shared" si="3697"/>
        <v>1.4E-2</v>
      </c>
      <c r="F907" s="56">
        <f t="shared" si="3697"/>
        <v>1.2999999999999999E-2</v>
      </c>
      <c r="G907" s="56">
        <f t="shared" si="3697"/>
        <v>1.4E-2</v>
      </c>
      <c r="H907" s="56">
        <f t="shared" si="3697"/>
        <v>1.4E-2</v>
      </c>
      <c r="I907" s="56">
        <f t="shared" si="3697"/>
        <v>1.4E-2</v>
      </c>
      <c r="J907" s="56">
        <f t="shared" si="3697"/>
        <v>1.2999999999999999E-2</v>
      </c>
      <c r="K907" s="56">
        <f t="shared" ref="K907:L907" si="3706">K2271</f>
        <v>1.9E-2</v>
      </c>
      <c r="L907" s="56">
        <f t="shared" si="3706"/>
        <v>0.02</v>
      </c>
      <c r="M907" s="56">
        <f t="shared" ref="M907:O907" si="3707">M2271</f>
        <v>1.7999999999999999E-2</v>
      </c>
      <c r="N907" s="56">
        <f t="shared" si="3707"/>
        <v>1.4E-2</v>
      </c>
      <c r="O907" s="56">
        <f t="shared" si="3707"/>
        <v>1.4E-2</v>
      </c>
      <c r="P907" s="56">
        <f t="shared" ref="P907:Q907" si="3708">P2271</f>
        <v>1.4E-2</v>
      </c>
      <c r="Q907" s="56">
        <f t="shared" si="3708"/>
        <v>1.0999999999999999E-2</v>
      </c>
      <c r="R907" s="56">
        <f t="shared" ref="R907" si="3709">R2271</f>
        <v>0.01</v>
      </c>
    </row>
    <row r="908" spans="1:18" ht="13.9" customHeight="1" collapsed="1" x14ac:dyDescent="0.2">
      <c r="A908" s="94" t="s">
        <v>1523</v>
      </c>
      <c r="B908" s="95"/>
      <c r="C908" s="58">
        <f t="shared" si="3697"/>
        <v>2E-3</v>
      </c>
      <c r="D908" s="58">
        <f t="shared" si="3697"/>
        <v>2E-3</v>
      </c>
      <c r="E908" s="58">
        <f t="shared" si="3697"/>
        <v>2E-3</v>
      </c>
      <c r="F908" s="58">
        <f t="shared" si="3697"/>
        <v>2E-3</v>
      </c>
      <c r="G908" s="58">
        <f t="shared" si="3697"/>
        <v>2E-3</v>
      </c>
      <c r="H908" s="58">
        <f t="shared" si="3697"/>
        <v>2E-3</v>
      </c>
      <c r="I908" s="58">
        <f t="shared" si="3697"/>
        <v>2E-3</v>
      </c>
      <c r="J908" s="58">
        <f t="shared" si="3697"/>
        <v>2E-3</v>
      </c>
      <c r="K908" s="58">
        <f t="shared" ref="K908:L908" si="3710">K2272</f>
        <v>2E-3</v>
      </c>
      <c r="L908" s="58">
        <f t="shared" si="3710"/>
        <v>2E-3</v>
      </c>
      <c r="M908" s="58">
        <f t="shared" ref="M908:O908" si="3711">M2272</f>
        <v>2E-3</v>
      </c>
      <c r="N908" s="58">
        <f t="shared" si="3711"/>
        <v>2E-3</v>
      </c>
      <c r="O908" s="58">
        <f t="shared" si="3711"/>
        <v>2E-3</v>
      </c>
      <c r="P908" s="58">
        <f t="shared" ref="P908:Q908" si="3712">P2272</f>
        <v>2E-3</v>
      </c>
      <c r="Q908" s="58">
        <f t="shared" si="3712"/>
        <v>2E-3</v>
      </c>
      <c r="R908" s="58">
        <f t="shared" ref="R908" si="3713">R2272</f>
        <v>2E-3</v>
      </c>
    </row>
    <row r="909" spans="1:18" ht="13.9" customHeight="1" x14ac:dyDescent="0.2">
      <c r="A909" s="86" t="s">
        <v>1504</v>
      </c>
      <c r="B909" s="87"/>
      <c r="C909" s="56">
        <f t="shared" si="3697"/>
        <v>2E-3</v>
      </c>
      <c r="D909" s="56">
        <f t="shared" si="3697"/>
        <v>2E-3</v>
      </c>
      <c r="E909" s="56">
        <f t="shared" si="3697"/>
        <v>2E-3</v>
      </c>
      <c r="F909" s="56">
        <f t="shared" si="3697"/>
        <v>2E-3</v>
      </c>
      <c r="G909" s="56">
        <f t="shared" si="3697"/>
        <v>2E-3</v>
      </c>
      <c r="H909" s="56">
        <f t="shared" si="3697"/>
        <v>2E-3</v>
      </c>
      <c r="I909" s="56">
        <f t="shared" si="3697"/>
        <v>2E-3</v>
      </c>
      <c r="J909" s="56">
        <f t="shared" si="3697"/>
        <v>2E-3</v>
      </c>
      <c r="K909" s="56">
        <f t="shared" ref="K909:L909" si="3714">K2273</f>
        <v>2E-3</v>
      </c>
      <c r="L909" s="56">
        <f t="shared" si="3714"/>
        <v>2E-3</v>
      </c>
      <c r="M909" s="56">
        <f t="shared" ref="M909:O909" si="3715">M2273</f>
        <v>2E-3</v>
      </c>
      <c r="N909" s="56">
        <f t="shared" si="3715"/>
        <v>2E-3</v>
      </c>
      <c r="O909" s="56">
        <f t="shared" si="3715"/>
        <v>2E-3</v>
      </c>
      <c r="P909" s="56">
        <f t="shared" ref="P909:Q909" si="3716">P2273</f>
        <v>2E-3</v>
      </c>
      <c r="Q909" s="56">
        <f t="shared" si="3716"/>
        <v>2E-3</v>
      </c>
      <c r="R909" s="56">
        <f t="shared" ref="R909" si="3717">R2273</f>
        <v>2E-3</v>
      </c>
    </row>
    <row r="910" spans="1:18" ht="13.9" customHeight="1" x14ac:dyDescent="0.2">
      <c r="A910" s="88" t="s">
        <v>1505</v>
      </c>
      <c r="B910" s="89"/>
      <c r="C910" s="57">
        <f t="shared" si="3697"/>
        <v>0</v>
      </c>
      <c r="D910" s="57">
        <f t="shared" si="3697"/>
        <v>0</v>
      </c>
      <c r="E910" s="57">
        <f t="shared" si="3697"/>
        <v>0</v>
      </c>
      <c r="F910" s="57">
        <f t="shared" si="3697"/>
        <v>0</v>
      </c>
      <c r="G910" s="57">
        <f t="shared" si="3697"/>
        <v>0</v>
      </c>
      <c r="H910" s="57">
        <f t="shared" si="3697"/>
        <v>0</v>
      </c>
      <c r="I910" s="57">
        <f t="shared" si="3697"/>
        <v>0</v>
      </c>
      <c r="J910" s="57">
        <f t="shared" si="3697"/>
        <v>0</v>
      </c>
      <c r="K910" s="57">
        <f t="shared" ref="K910:L910" si="3718">K2274</f>
        <v>0</v>
      </c>
      <c r="L910" s="57">
        <f t="shared" si="3718"/>
        <v>0</v>
      </c>
      <c r="M910" s="57">
        <f t="shared" ref="M910:O910" si="3719">M2274</f>
        <v>0</v>
      </c>
      <c r="N910" s="57">
        <f t="shared" si="3719"/>
        <v>0</v>
      </c>
      <c r="O910" s="57">
        <f t="shared" si="3719"/>
        <v>0</v>
      </c>
      <c r="P910" s="57">
        <f t="shared" ref="P910:Q910" si="3720">P2274</f>
        <v>0</v>
      </c>
      <c r="Q910" s="57">
        <f t="shared" si="3720"/>
        <v>0</v>
      </c>
      <c r="R910" s="57">
        <f t="shared" ref="R910" si="3721">R2274</f>
        <v>0</v>
      </c>
    </row>
    <row r="911" spans="1:18" ht="13.9" hidden="1" customHeight="1" outlineLevel="1" x14ac:dyDescent="0.2">
      <c r="A911" s="90" t="s">
        <v>1506</v>
      </c>
      <c r="B911" s="91"/>
      <c r="C911" s="56">
        <f t="shared" si="3697"/>
        <v>0</v>
      </c>
      <c r="D911" s="56">
        <f t="shared" si="3697"/>
        <v>0</v>
      </c>
      <c r="E911" s="56">
        <f t="shared" si="3697"/>
        <v>0</v>
      </c>
      <c r="F911" s="56">
        <f t="shared" si="3697"/>
        <v>0</v>
      </c>
      <c r="G911" s="56">
        <f t="shared" si="3697"/>
        <v>0</v>
      </c>
      <c r="H911" s="56">
        <f t="shared" si="3697"/>
        <v>0</v>
      </c>
      <c r="I911" s="56">
        <f t="shared" si="3697"/>
        <v>0</v>
      </c>
      <c r="J911" s="56">
        <f t="shared" si="3697"/>
        <v>0</v>
      </c>
      <c r="K911" s="56">
        <f t="shared" ref="K911:L911" si="3722">K2275</f>
        <v>0</v>
      </c>
      <c r="L911" s="56">
        <f t="shared" si="3722"/>
        <v>0</v>
      </c>
      <c r="M911" s="56">
        <f t="shared" ref="M911:O911" si="3723">M2275</f>
        <v>0</v>
      </c>
      <c r="N911" s="56">
        <f t="shared" si="3723"/>
        <v>0</v>
      </c>
      <c r="O911" s="56">
        <f t="shared" si="3723"/>
        <v>0</v>
      </c>
      <c r="P911" s="56">
        <f t="shared" ref="P911:Q911" si="3724">P2275</f>
        <v>0</v>
      </c>
      <c r="Q911" s="56">
        <f t="shared" si="3724"/>
        <v>0</v>
      </c>
      <c r="R911" s="56">
        <f t="shared" ref="R911" si="3725">R2275</f>
        <v>0</v>
      </c>
    </row>
    <row r="912" spans="1:18" ht="13.9" hidden="1" customHeight="1" outlineLevel="1" x14ac:dyDescent="0.2">
      <c r="A912" s="92" t="s">
        <v>1507</v>
      </c>
      <c r="B912" s="93"/>
      <c r="C912" s="57">
        <f t="shared" si="3697"/>
        <v>0</v>
      </c>
      <c r="D912" s="57">
        <f t="shared" si="3697"/>
        <v>0</v>
      </c>
      <c r="E912" s="57">
        <f t="shared" si="3697"/>
        <v>0</v>
      </c>
      <c r="F912" s="57">
        <f t="shared" si="3697"/>
        <v>0</v>
      </c>
      <c r="G912" s="57">
        <f t="shared" si="3697"/>
        <v>0</v>
      </c>
      <c r="H912" s="57">
        <f t="shared" si="3697"/>
        <v>0</v>
      </c>
      <c r="I912" s="57">
        <f t="shared" si="3697"/>
        <v>0</v>
      </c>
      <c r="J912" s="57">
        <f t="shared" si="3697"/>
        <v>0</v>
      </c>
      <c r="K912" s="57">
        <f t="shared" ref="K912:L912" si="3726">K2276</f>
        <v>0</v>
      </c>
      <c r="L912" s="57">
        <f t="shared" si="3726"/>
        <v>0</v>
      </c>
      <c r="M912" s="57">
        <f t="shared" ref="M912:O912" si="3727">M2276</f>
        <v>0</v>
      </c>
      <c r="N912" s="57">
        <f t="shared" si="3727"/>
        <v>0</v>
      </c>
      <c r="O912" s="57">
        <f t="shared" si="3727"/>
        <v>0</v>
      </c>
      <c r="P912" s="57">
        <f t="shared" ref="P912:Q912" si="3728">P2276</f>
        <v>0</v>
      </c>
      <c r="Q912" s="57">
        <f t="shared" si="3728"/>
        <v>0</v>
      </c>
      <c r="R912" s="57">
        <f t="shared" ref="R912" si="3729">R2276</f>
        <v>0</v>
      </c>
    </row>
    <row r="913" spans="1:18" ht="13.9" hidden="1" customHeight="1" outlineLevel="1" x14ac:dyDescent="0.2">
      <c r="A913" s="90" t="s">
        <v>1508</v>
      </c>
      <c r="B913" s="91"/>
      <c r="C913" s="56">
        <f t="shared" si="3697"/>
        <v>0</v>
      </c>
      <c r="D913" s="56">
        <f t="shared" si="3697"/>
        <v>0</v>
      </c>
      <c r="E913" s="56">
        <f t="shared" si="3697"/>
        <v>0</v>
      </c>
      <c r="F913" s="56">
        <f t="shared" si="3697"/>
        <v>0</v>
      </c>
      <c r="G913" s="56">
        <f t="shared" si="3697"/>
        <v>0</v>
      </c>
      <c r="H913" s="56">
        <f t="shared" si="3697"/>
        <v>0</v>
      </c>
      <c r="I913" s="56">
        <f t="shared" si="3697"/>
        <v>0</v>
      </c>
      <c r="J913" s="56">
        <f t="shared" si="3697"/>
        <v>0</v>
      </c>
      <c r="K913" s="56">
        <f t="shared" ref="K913:L913" si="3730">K2277</f>
        <v>0</v>
      </c>
      <c r="L913" s="56">
        <f t="shared" si="3730"/>
        <v>0</v>
      </c>
      <c r="M913" s="56">
        <f t="shared" ref="M913:O913" si="3731">M2277</f>
        <v>0</v>
      </c>
      <c r="N913" s="56">
        <f t="shared" si="3731"/>
        <v>0</v>
      </c>
      <c r="O913" s="56">
        <f t="shared" si="3731"/>
        <v>0</v>
      </c>
      <c r="P913" s="56">
        <f t="shared" ref="P913:Q913" si="3732">P2277</f>
        <v>0</v>
      </c>
      <c r="Q913" s="56">
        <f t="shared" si="3732"/>
        <v>0</v>
      </c>
      <c r="R913" s="56">
        <f t="shared" ref="R913" si="3733">R2277</f>
        <v>0</v>
      </c>
    </row>
    <row r="914" spans="1:18" ht="13.9" hidden="1" customHeight="1" outlineLevel="1" x14ac:dyDescent="0.2">
      <c r="A914" s="92" t="s">
        <v>1509</v>
      </c>
      <c r="B914" s="93"/>
      <c r="C914" s="57">
        <f t="shared" si="3697"/>
        <v>0</v>
      </c>
      <c r="D914" s="57">
        <f t="shared" si="3697"/>
        <v>0</v>
      </c>
      <c r="E914" s="57">
        <f t="shared" si="3697"/>
        <v>0</v>
      </c>
      <c r="F914" s="57">
        <f t="shared" si="3697"/>
        <v>0</v>
      </c>
      <c r="G914" s="57">
        <f t="shared" si="3697"/>
        <v>0</v>
      </c>
      <c r="H914" s="57">
        <f t="shared" si="3697"/>
        <v>0</v>
      </c>
      <c r="I914" s="57">
        <f t="shared" si="3697"/>
        <v>0</v>
      </c>
      <c r="J914" s="57">
        <f t="shared" si="3697"/>
        <v>0</v>
      </c>
      <c r="K914" s="57">
        <f t="shared" ref="K914:L914" si="3734">K2278</f>
        <v>0</v>
      </c>
      <c r="L914" s="57">
        <f t="shared" si="3734"/>
        <v>0</v>
      </c>
      <c r="M914" s="57">
        <f t="shared" ref="M914:O914" si="3735">M2278</f>
        <v>0</v>
      </c>
      <c r="N914" s="57">
        <f t="shared" si="3735"/>
        <v>0</v>
      </c>
      <c r="O914" s="57">
        <f t="shared" si="3735"/>
        <v>0</v>
      </c>
      <c r="P914" s="57">
        <f t="shared" ref="P914:Q914" si="3736">P2278</f>
        <v>0</v>
      </c>
      <c r="Q914" s="57">
        <f t="shared" si="3736"/>
        <v>0</v>
      </c>
      <c r="R914" s="57">
        <f t="shared" ref="R914" si="3737">R2278</f>
        <v>0</v>
      </c>
    </row>
    <row r="915" spans="1:18" ht="13.9" hidden="1" customHeight="1" outlineLevel="1" x14ac:dyDescent="0.2">
      <c r="A915" s="90" t="s">
        <v>1510</v>
      </c>
      <c r="B915" s="91"/>
      <c r="C915" s="56">
        <f t="shared" si="3697"/>
        <v>0</v>
      </c>
      <c r="D915" s="56">
        <f t="shared" si="3697"/>
        <v>0</v>
      </c>
      <c r="E915" s="56">
        <f t="shared" si="3697"/>
        <v>0</v>
      </c>
      <c r="F915" s="56">
        <f t="shared" si="3697"/>
        <v>0</v>
      </c>
      <c r="G915" s="56">
        <f t="shared" si="3697"/>
        <v>0</v>
      </c>
      <c r="H915" s="56">
        <f t="shared" si="3697"/>
        <v>0</v>
      </c>
      <c r="I915" s="56">
        <f t="shared" si="3697"/>
        <v>0</v>
      </c>
      <c r="J915" s="56">
        <f t="shared" si="3697"/>
        <v>0</v>
      </c>
      <c r="K915" s="56">
        <f t="shared" ref="K915:L915" si="3738">K2279</f>
        <v>0</v>
      </c>
      <c r="L915" s="56">
        <f t="shared" si="3738"/>
        <v>0</v>
      </c>
      <c r="M915" s="56">
        <f t="shared" ref="M915:O915" si="3739">M2279</f>
        <v>0</v>
      </c>
      <c r="N915" s="56">
        <f t="shared" si="3739"/>
        <v>0</v>
      </c>
      <c r="O915" s="56">
        <f t="shared" si="3739"/>
        <v>0</v>
      </c>
      <c r="P915" s="56">
        <f t="shared" ref="P915:Q915" si="3740">P2279</f>
        <v>0</v>
      </c>
      <c r="Q915" s="56">
        <f t="shared" si="3740"/>
        <v>0</v>
      </c>
      <c r="R915" s="56">
        <f t="shared" ref="R915" si="3741">R2279</f>
        <v>0</v>
      </c>
    </row>
    <row r="916" spans="1:18" ht="13.9" hidden="1" customHeight="1" outlineLevel="1" x14ac:dyDescent="0.2">
      <c r="A916" s="92" t="s">
        <v>1511</v>
      </c>
      <c r="B916" s="93"/>
      <c r="C916" s="57">
        <f t="shared" si="3697"/>
        <v>0</v>
      </c>
      <c r="D916" s="57">
        <f t="shared" si="3697"/>
        <v>0</v>
      </c>
      <c r="E916" s="57">
        <f t="shared" si="3697"/>
        <v>0</v>
      </c>
      <c r="F916" s="57">
        <f t="shared" si="3697"/>
        <v>0</v>
      </c>
      <c r="G916" s="57">
        <f t="shared" si="3697"/>
        <v>0</v>
      </c>
      <c r="H916" s="57">
        <f t="shared" si="3697"/>
        <v>0</v>
      </c>
      <c r="I916" s="57">
        <f t="shared" si="3697"/>
        <v>0</v>
      </c>
      <c r="J916" s="57">
        <f t="shared" si="3697"/>
        <v>0</v>
      </c>
      <c r="K916" s="57">
        <f t="shared" ref="K916:L916" si="3742">K2280</f>
        <v>0</v>
      </c>
      <c r="L916" s="57">
        <f t="shared" si="3742"/>
        <v>0</v>
      </c>
      <c r="M916" s="57">
        <f t="shared" ref="M916:O916" si="3743">M2280</f>
        <v>0</v>
      </c>
      <c r="N916" s="57">
        <f t="shared" si="3743"/>
        <v>0</v>
      </c>
      <c r="O916" s="57">
        <f t="shared" si="3743"/>
        <v>0</v>
      </c>
      <c r="P916" s="57">
        <f t="shared" ref="P916:Q916" si="3744">P2280</f>
        <v>0</v>
      </c>
      <c r="Q916" s="57">
        <f t="shared" si="3744"/>
        <v>0</v>
      </c>
      <c r="R916" s="57">
        <f t="shared" ref="R916" si="3745">R2280</f>
        <v>0</v>
      </c>
    </row>
    <row r="917" spans="1:18" ht="13.9" hidden="1" customHeight="1" outlineLevel="1" x14ac:dyDescent="0.2">
      <c r="A917" s="90" t="s">
        <v>1512</v>
      </c>
      <c r="B917" s="91"/>
      <c r="C917" s="56">
        <f t="shared" si="3697"/>
        <v>0</v>
      </c>
      <c r="D917" s="56">
        <f t="shared" si="3697"/>
        <v>0</v>
      </c>
      <c r="E917" s="56">
        <f t="shared" si="3697"/>
        <v>0</v>
      </c>
      <c r="F917" s="56">
        <f t="shared" si="3697"/>
        <v>0</v>
      </c>
      <c r="G917" s="56">
        <f t="shared" si="3697"/>
        <v>0</v>
      </c>
      <c r="H917" s="56">
        <f t="shared" si="3697"/>
        <v>0</v>
      </c>
      <c r="I917" s="56">
        <f t="shared" si="3697"/>
        <v>0</v>
      </c>
      <c r="J917" s="56">
        <f t="shared" si="3697"/>
        <v>0</v>
      </c>
      <c r="K917" s="56">
        <f t="shared" ref="K917:L917" si="3746">K2281</f>
        <v>0</v>
      </c>
      <c r="L917" s="56">
        <f t="shared" si="3746"/>
        <v>0</v>
      </c>
      <c r="M917" s="56">
        <f t="shared" ref="M917:O917" si="3747">M2281</f>
        <v>0</v>
      </c>
      <c r="N917" s="56">
        <f t="shared" si="3747"/>
        <v>0</v>
      </c>
      <c r="O917" s="56">
        <f t="shared" si="3747"/>
        <v>0</v>
      </c>
      <c r="P917" s="56">
        <f t="shared" ref="P917:Q917" si="3748">P2281</f>
        <v>0</v>
      </c>
      <c r="Q917" s="56">
        <f t="shared" si="3748"/>
        <v>0</v>
      </c>
      <c r="R917" s="56">
        <f t="shared" ref="R917" si="3749">R2281</f>
        <v>0</v>
      </c>
    </row>
    <row r="918" spans="1:18" ht="13.9" hidden="1" customHeight="1" outlineLevel="1" x14ac:dyDescent="0.2">
      <c r="A918" s="92" t="s">
        <v>1607</v>
      </c>
      <c r="B918" s="93"/>
      <c r="C918" s="57" t="str">
        <f>IF(C2282="","-",C2282)</f>
        <v>-</v>
      </c>
      <c r="D918" s="57" t="str">
        <f t="shared" ref="D918:O918" si="3750">IF(D2282="","-",D2282)</f>
        <v>-</v>
      </c>
      <c r="E918" s="57" t="str">
        <f t="shared" si="3750"/>
        <v>-</v>
      </c>
      <c r="F918" s="57" t="str">
        <f t="shared" si="3750"/>
        <v>-</v>
      </c>
      <c r="G918" s="57" t="str">
        <f t="shared" si="3750"/>
        <v>-</v>
      </c>
      <c r="H918" s="57" t="str">
        <f t="shared" si="3750"/>
        <v>-</v>
      </c>
      <c r="I918" s="57" t="str">
        <f t="shared" si="3750"/>
        <v>-</v>
      </c>
      <c r="J918" s="57" t="str">
        <f t="shared" si="3750"/>
        <v>-</v>
      </c>
      <c r="K918" s="57" t="str">
        <f t="shared" si="3750"/>
        <v>-</v>
      </c>
      <c r="L918" s="57" t="str">
        <f t="shared" si="3750"/>
        <v>-</v>
      </c>
      <c r="M918" s="57" t="str">
        <f t="shared" si="3750"/>
        <v>-</v>
      </c>
      <c r="N918" s="57" t="str">
        <f t="shared" si="3750"/>
        <v>-</v>
      </c>
      <c r="O918" s="57">
        <f t="shared" si="3750"/>
        <v>0</v>
      </c>
      <c r="P918" s="57">
        <f t="shared" ref="P918:Q918" si="3751">IF(P2282="","-",P2282)</f>
        <v>0</v>
      </c>
      <c r="Q918" s="57">
        <f t="shared" si="3751"/>
        <v>0</v>
      </c>
      <c r="R918" s="57">
        <f t="shared" ref="R918" si="3752">IF(R2282="","-",R2282)</f>
        <v>0</v>
      </c>
    </row>
    <row r="919" spans="1:18" ht="13.9" hidden="1" customHeight="1" outlineLevel="1" x14ac:dyDescent="0.2">
      <c r="A919" s="90" t="s">
        <v>1513</v>
      </c>
      <c r="B919" s="91"/>
      <c r="C919" s="56">
        <f t="shared" ref="C919:J927" si="3753">C2283</f>
        <v>0</v>
      </c>
      <c r="D919" s="56">
        <f t="shared" ref="D919:J921" si="3754">D2283</f>
        <v>0</v>
      </c>
      <c r="E919" s="56">
        <f t="shared" si="3754"/>
        <v>0</v>
      </c>
      <c r="F919" s="56">
        <f t="shared" si="3754"/>
        <v>0</v>
      </c>
      <c r="G919" s="56">
        <f t="shared" si="3754"/>
        <v>0</v>
      </c>
      <c r="H919" s="56">
        <f t="shared" si="3754"/>
        <v>0</v>
      </c>
      <c r="I919" s="56">
        <f t="shared" si="3754"/>
        <v>0</v>
      </c>
      <c r="J919" s="56">
        <f t="shared" si="3754"/>
        <v>0</v>
      </c>
      <c r="K919" s="56">
        <f t="shared" ref="K919:L919" si="3755">K2283</f>
        <v>0</v>
      </c>
      <c r="L919" s="56">
        <f t="shared" si="3755"/>
        <v>0</v>
      </c>
      <c r="M919" s="56">
        <f t="shared" ref="M919:O919" si="3756">M2283</f>
        <v>0</v>
      </c>
      <c r="N919" s="56">
        <f t="shared" si="3756"/>
        <v>0</v>
      </c>
      <c r="O919" s="56">
        <f t="shared" si="3756"/>
        <v>0</v>
      </c>
      <c r="P919" s="56">
        <f t="shared" ref="P919:Q919" si="3757">P2283</f>
        <v>0</v>
      </c>
      <c r="Q919" s="56">
        <f t="shared" si="3757"/>
        <v>0</v>
      </c>
      <c r="R919" s="56">
        <f t="shared" ref="R919" si="3758">R2283</f>
        <v>0</v>
      </c>
    </row>
    <row r="920" spans="1:18" ht="13.9" hidden="1" customHeight="1" outlineLevel="1" x14ac:dyDescent="0.2">
      <c r="A920" s="92" t="s">
        <v>1514</v>
      </c>
      <c r="B920" s="93"/>
      <c r="C920" s="57">
        <f t="shared" si="3753"/>
        <v>0</v>
      </c>
      <c r="D920" s="57">
        <f t="shared" si="3754"/>
        <v>0</v>
      </c>
      <c r="E920" s="57">
        <f t="shared" si="3754"/>
        <v>0</v>
      </c>
      <c r="F920" s="57">
        <f t="shared" si="3754"/>
        <v>0</v>
      </c>
      <c r="G920" s="57">
        <f t="shared" si="3754"/>
        <v>0</v>
      </c>
      <c r="H920" s="57">
        <f t="shared" si="3754"/>
        <v>0</v>
      </c>
      <c r="I920" s="57">
        <f t="shared" si="3754"/>
        <v>0</v>
      </c>
      <c r="J920" s="57">
        <f t="shared" si="3754"/>
        <v>0</v>
      </c>
      <c r="K920" s="57">
        <f t="shared" ref="K920:L920" si="3759">K2284</f>
        <v>0</v>
      </c>
      <c r="L920" s="57">
        <f t="shared" si="3759"/>
        <v>0</v>
      </c>
      <c r="M920" s="57">
        <f t="shared" ref="M920:O920" si="3760">M2284</f>
        <v>0</v>
      </c>
      <c r="N920" s="57">
        <f t="shared" si="3760"/>
        <v>0</v>
      </c>
      <c r="O920" s="57">
        <f t="shared" si="3760"/>
        <v>0</v>
      </c>
      <c r="P920" s="57">
        <f t="shared" ref="P920:Q920" si="3761">P2284</f>
        <v>0</v>
      </c>
      <c r="Q920" s="57">
        <f t="shared" si="3761"/>
        <v>0</v>
      </c>
      <c r="R920" s="57">
        <f t="shared" ref="R920" si="3762">R2284</f>
        <v>0</v>
      </c>
    </row>
    <row r="921" spans="1:18" ht="13.9" hidden="1" customHeight="1" outlineLevel="1" x14ac:dyDescent="0.2">
      <c r="A921" s="90" t="s">
        <v>1515</v>
      </c>
      <c r="B921" s="91"/>
      <c r="C921" s="56">
        <f t="shared" si="3753"/>
        <v>0</v>
      </c>
      <c r="D921" s="56">
        <f t="shared" si="3754"/>
        <v>0</v>
      </c>
      <c r="E921" s="56">
        <f t="shared" si="3754"/>
        <v>0</v>
      </c>
      <c r="F921" s="56">
        <f t="shared" si="3754"/>
        <v>0</v>
      </c>
      <c r="G921" s="56">
        <f t="shared" si="3754"/>
        <v>0</v>
      </c>
      <c r="H921" s="56">
        <f t="shared" si="3754"/>
        <v>0</v>
      </c>
      <c r="I921" s="56">
        <f t="shared" si="3754"/>
        <v>0</v>
      </c>
      <c r="J921" s="56">
        <f t="shared" si="3754"/>
        <v>0</v>
      </c>
      <c r="K921" s="56">
        <f t="shared" ref="K921:L921" si="3763">K2285</f>
        <v>0</v>
      </c>
      <c r="L921" s="56">
        <f t="shared" si="3763"/>
        <v>0</v>
      </c>
      <c r="M921" s="56">
        <f t="shared" ref="M921:O921" si="3764">M2285</f>
        <v>0</v>
      </c>
      <c r="N921" s="56">
        <f t="shared" si="3764"/>
        <v>0</v>
      </c>
      <c r="O921" s="56">
        <f t="shared" si="3764"/>
        <v>0</v>
      </c>
      <c r="P921" s="56">
        <f t="shared" ref="P921:Q921" si="3765">P2285</f>
        <v>0</v>
      </c>
      <c r="Q921" s="56">
        <f t="shared" si="3765"/>
        <v>0</v>
      </c>
      <c r="R921" s="56">
        <f t="shared" ref="R921" si="3766">R2285</f>
        <v>0</v>
      </c>
    </row>
    <row r="922" spans="1:18" ht="13.9" hidden="1" customHeight="1" outlineLevel="1" x14ac:dyDescent="0.2">
      <c r="A922" s="92" t="s">
        <v>95</v>
      </c>
      <c r="B922" s="93"/>
      <c r="C922" s="57">
        <f t="shared" si="3753"/>
        <v>0</v>
      </c>
      <c r="D922" s="57">
        <f t="shared" si="3753"/>
        <v>0</v>
      </c>
      <c r="E922" s="57">
        <f t="shared" si="3753"/>
        <v>0</v>
      </c>
      <c r="F922" s="57">
        <f t="shared" si="3753"/>
        <v>0</v>
      </c>
      <c r="G922" s="57">
        <f t="shared" si="3753"/>
        <v>0</v>
      </c>
      <c r="H922" s="57">
        <f t="shared" si="3753"/>
        <v>0</v>
      </c>
      <c r="I922" s="57">
        <f t="shared" si="3753"/>
        <v>0</v>
      </c>
      <c r="J922" s="57">
        <f t="shared" si="3753"/>
        <v>0</v>
      </c>
      <c r="K922" s="57">
        <f t="shared" ref="K922:L922" si="3767">K2286</f>
        <v>0</v>
      </c>
      <c r="L922" s="57">
        <f t="shared" si="3767"/>
        <v>0</v>
      </c>
      <c r="M922" s="57">
        <f t="shared" ref="M922:O922" si="3768">M2286</f>
        <v>0</v>
      </c>
      <c r="N922" s="57">
        <f t="shared" si="3768"/>
        <v>0</v>
      </c>
      <c r="O922" s="57">
        <f t="shared" si="3768"/>
        <v>0</v>
      </c>
      <c r="P922" s="57">
        <f t="shared" ref="P922:Q922" si="3769">P2286</f>
        <v>0</v>
      </c>
      <c r="Q922" s="57">
        <f t="shared" si="3769"/>
        <v>0</v>
      </c>
      <c r="R922" s="57">
        <f t="shared" ref="R922" si="3770">R2286</f>
        <v>0</v>
      </c>
    </row>
    <row r="923" spans="1:18" ht="13.9" hidden="1" customHeight="1" outlineLevel="1" x14ac:dyDescent="0.2">
      <c r="A923" s="90" t="s">
        <v>1516</v>
      </c>
      <c r="B923" s="91"/>
      <c r="C923" s="56">
        <f t="shared" si="3753"/>
        <v>0</v>
      </c>
      <c r="D923" s="56">
        <f t="shared" si="3753"/>
        <v>0</v>
      </c>
      <c r="E923" s="56">
        <f t="shared" si="3753"/>
        <v>0</v>
      </c>
      <c r="F923" s="56">
        <f t="shared" si="3753"/>
        <v>0</v>
      </c>
      <c r="G923" s="56">
        <f t="shared" si="3753"/>
        <v>0</v>
      </c>
      <c r="H923" s="56">
        <f t="shared" si="3753"/>
        <v>0</v>
      </c>
      <c r="I923" s="56">
        <f t="shared" si="3753"/>
        <v>0</v>
      </c>
      <c r="J923" s="56">
        <f t="shared" si="3753"/>
        <v>0</v>
      </c>
      <c r="K923" s="56">
        <f t="shared" ref="K923:L923" si="3771">K2287</f>
        <v>0</v>
      </c>
      <c r="L923" s="56">
        <f t="shared" si="3771"/>
        <v>0</v>
      </c>
      <c r="M923" s="56">
        <f t="shared" ref="M923:O923" si="3772">M2287</f>
        <v>0</v>
      </c>
      <c r="N923" s="56">
        <f t="shared" si="3772"/>
        <v>0</v>
      </c>
      <c r="O923" s="56">
        <f t="shared" si="3772"/>
        <v>0</v>
      </c>
      <c r="P923" s="56">
        <f t="shared" ref="P923:Q923" si="3773">P2287</f>
        <v>0</v>
      </c>
      <c r="Q923" s="56">
        <f t="shared" si="3773"/>
        <v>0</v>
      </c>
      <c r="R923" s="56">
        <f t="shared" ref="R923" si="3774">R2287</f>
        <v>0</v>
      </c>
    </row>
    <row r="924" spans="1:18" ht="13.9" hidden="1" customHeight="1" outlineLevel="1" x14ac:dyDescent="0.2">
      <c r="A924" s="92" t="s">
        <v>1517</v>
      </c>
      <c r="B924" s="93"/>
      <c r="C924" s="57">
        <f t="shared" si="3753"/>
        <v>0</v>
      </c>
      <c r="D924" s="57">
        <f t="shared" si="3753"/>
        <v>0</v>
      </c>
      <c r="E924" s="57">
        <f t="shared" si="3753"/>
        <v>0</v>
      </c>
      <c r="F924" s="57">
        <f t="shared" si="3753"/>
        <v>0</v>
      </c>
      <c r="G924" s="57">
        <f t="shared" si="3753"/>
        <v>0</v>
      </c>
      <c r="H924" s="57">
        <f t="shared" si="3753"/>
        <v>0</v>
      </c>
      <c r="I924" s="57">
        <f t="shared" si="3753"/>
        <v>0</v>
      </c>
      <c r="J924" s="57">
        <f t="shared" si="3753"/>
        <v>0</v>
      </c>
      <c r="K924" s="57">
        <f t="shared" ref="K924:L924" si="3775">K2288</f>
        <v>0</v>
      </c>
      <c r="L924" s="57">
        <f t="shared" si="3775"/>
        <v>0</v>
      </c>
      <c r="M924" s="57">
        <f t="shared" ref="M924:O924" si="3776">M2288</f>
        <v>0</v>
      </c>
      <c r="N924" s="57">
        <f t="shared" si="3776"/>
        <v>0</v>
      </c>
      <c r="O924" s="57">
        <f t="shared" si="3776"/>
        <v>0</v>
      </c>
      <c r="P924" s="57">
        <f t="shared" ref="P924:Q924" si="3777">P2288</f>
        <v>0</v>
      </c>
      <c r="Q924" s="57">
        <f t="shared" si="3777"/>
        <v>0</v>
      </c>
      <c r="R924" s="57">
        <f t="shared" ref="R924" si="3778">R2288</f>
        <v>0</v>
      </c>
    </row>
    <row r="925" spans="1:18" ht="13.9" hidden="1" customHeight="1" outlineLevel="1" x14ac:dyDescent="0.2">
      <c r="A925" s="90" t="s">
        <v>96</v>
      </c>
      <c r="B925" s="91"/>
      <c r="C925" s="56">
        <f t="shared" si="3753"/>
        <v>0</v>
      </c>
      <c r="D925" s="56">
        <f t="shared" si="3753"/>
        <v>0</v>
      </c>
      <c r="E925" s="56">
        <f t="shared" si="3753"/>
        <v>0</v>
      </c>
      <c r="F925" s="56">
        <f t="shared" si="3753"/>
        <v>0</v>
      </c>
      <c r="G925" s="56">
        <f t="shared" si="3753"/>
        <v>0</v>
      </c>
      <c r="H925" s="56">
        <f t="shared" si="3753"/>
        <v>0</v>
      </c>
      <c r="I925" s="56">
        <f t="shared" si="3753"/>
        <v>0</v>
      </c>
      <c r="J925" s="56">
        <f t="shared" si="3753"/>
        <v>0</v>
      </c>
      <c r="K925" s="56">
        <f t="shared" ref="K925:L925" si="3779">K2289</f>
        <v>0</v>
      </c>
      <c r="L925" s="56">
        <f t="shared" si="3779"/>
        <v>0</v>
      </c>
      <c r="M925" s="56">
        <f t="shared" ref="M925:O925" si="3780">M2289</f>
        <v>0</v>
      </c>
      <c r="N925" s="56">
        <f t="shared" si="3780"/>
        <v>0</v>
      </c>
      <c r="O925" s="56">
        <f t="shared" si="3780"/>
        <v>0</v>
      </c>
      <c r="P925" s="56">
        <f t="shared" ref="P925:Q925" si="3781">P2289</f>
        <v>0</v>
      </c>
      <c r="Q925" s="56">
        <f t="shared" si="3781"/>
        <v>0</v>
      </c>
      <c r="R925" s="56">
        <f t="shared" ref="R925" si="3782">R2289</f>
        <v>0</v>
      </c>
    </row>
    <row r="926" spans="1:18" ht="13.9" hidden="1" customHeight="1" outlineLevel="1" x14ac:dyDescent="0.2">
      <c r="A926" s="92" t="s">
        <v>1518</v>
      </c>
      <c r="B926" s="93"/>
      <c r="C926" s="57">
        <f t="shared" si="3753"/>
        <v>0</v>
      </c>
      <c r="D926" s="57">
        <f t="shared" si="3753"/>
        <v>0</v>
      </c>
      <c r="E926" s="57">
        <f t="shared" si="3753"/>
        <v>0</v>
      </c>
      <c r="F926" s="57">
        <f t="shared" si="3753"/>
        <v>0</v>
      </c>
      <c r="G926" s="57">
        <f t="shared" si="3753"/>
        <v>0</v>
      </c>
      <c r="H926" s="57">
        <f t="shared" si="3753"/>
        <v>0</v>
      </c>
      <c r="I926" s="57">
        <f t="shared" si="3753"/>
        <v>0</v>
      </c>
      <c r="J926" s="57">
        <f t="shared" si="3753"/>
        <v>0</v>
      </c>
      <c r="K926" s="57">
        <f t="shared" ref="K926:L926" si="3783">K2290</f>
        <v>0</v>
      </c>
      <c r="L926" s="57">
        <f t="shared" si="3783"/>
        <v>0</v>
      </c>
      <c r="M926" s="57">
        <f t="shared" ref="M926:O926" si="3784">M2290</f>
        <v>0</v>
      </c>
      <c r="N926" s="57">
        <f t="shared" si="3784"/>
        <v>0</v>
      </c>
      <c r="O926" s="57">
        <f t="shared" si="3784"/>
        <v>0</v>
      </c>
      <c r="P926" s="57">
        <f t="shared" ref="P926:Q926" si="3785">P2290</f>
        <v>0</v>
      </c>
      <c r="Q926" s="57">
        <f t="shared" si="3785"/>
        <v>0</v>
      </c>
      <c r="R926" s="57">
        <f t="shared" ref="R926" si="3786">R2290</f>
        <v>0</v>
      </c>
    </row>
    <row r="927" spans="1:18" ht="13.9" hidden="1" customHeight="1" outlineLevel="1" x14ac:dyDescent="0.2">
      <c r="A927" s="90" t="s">
        <v>1519</v>
      </c>
      <c r="B927" s="91"/>
      <c r="C927" s="56">
        <f t="shared" si="3753"/>
        <v>0</v>
      </c>
      <c r="D927" s="56">
        <f t="shared" si="3753"/>
        <v>0</v>
      </c>
      <c r="E927" s="56">
        <f t="shared" si="3753"/>
        <v>0</v>
      </c>
      <c r="F927" s="56">
        <f t="shared" si="3753"/>
        <v>0</v>
      </c>
      <c r="G927" s="56">
        <f t="shared" si="3753"/>
        <v>0</v>
      </c>
      <c r="H927" s="56">
        <f t="shared" si="3753"/>
        <v>0</v>
      </c>
      <c r="I927" s="56">
        <f t="shared" si="3753"/>
        <v>0</v>
      </c>
      <c r="J927" s="56">
        <f t="shared" si="3753"/>
        <v>0</v>
      </c>
      <c r="K927" s="56">
        <f t="shared" ref="K927:L927" si="3787">K2291</f>
        <v>0</v>
      </c>
      <c r="L927" s="56">
        <f t="shared" si="3787"/>
        <v>0</v>
      </c>
      <c r="M927" s="56">
        <f t="shared" ref="M927:O927" si="3788">M2291</f>
        <v>0</v>
      </c>
      <c r="N927" s="56">
        <f t="shared" si="3788"/>
        <v>0</v>
      </c>
      <c r="O927" s="56">
        <f t="shared" si="3788"/>
        <v>0</v>
      </c>
      <c r="P927" s="56">
        <f t="shared" ref="P927:Q927" si="3789">P2291</f>
        <v>0</v>
      </c>
      <c r="Q927" s="56">
        <f t="shared" si="3789"/>
        <v>0</v>
      </c>
      <c r="R927" s="56">
        <f t="shared" ref="R927" si="3790">R2291</f>
        <v>0</v>
      </c>
    </row>
    <row r="928" spans="1:18" ht="13.9" hidden="1" customHeight="1" outlineLevel="1" x14ac:dyDescent="0.2">
      <c r="A928" s="92" t="s">
        <v>1520</v>
      </c>
      <c r="B928" s="93"/>
      <c r="C928" s="57">
        <f t="shared" ref="C928:J940" si="3791">C2292</f>
        <v>0</v>
      </c>
      <c r="D928" s="57">
        <f t="shared" si="3791"/>
        <v>0</v>
      </c>
      <c r="E928" s="57">
        <f t="shared" si="3791"/>
        <v>0</v>
      </c>
      <c r="F928" s="57">
        <f t="shared" si="3791"/>
        <v>0</v>
      </c>
      <c r="G928" s="57">
        <f t="shared" si="3791"/>
        <v>0</v>
      </c>
      <c r="H928" s="57">
        <f t="shared" si="3791"/>
        <v>0</v>
      </c>
      <c r="I928" s="57">
        <f t="shared" si="3791"/>
        <v>0</v>
      </c>
      <c r="J928" s="57">
        <f t="shared" si="3791"/>
        <v>0</v>
      </c>
      <c r="K928" s="57">
        <f t="shared" ref="K928:L928" si="3792">K2292</f>
        <v>0</v>
      </c>
      <c r="L928" s="57">
        <f t="shared" si="3792"/>
        <v>0</v>
      </c>
      <c r="M928" s="57">
        <f t="shared" ref="M928:O928" si="3793">M2292</f>
        <v>0</v>
      </c>
      <c r="N928" s="57">
        <f t="shared" si="3793"/>
        <v>0</v>
      </c>
      <c r="O928" s="57">
        <f t="shared" si="3793"/>
        <v>0</v>
      </c>
      <c r="P928" s="57">
        <f t="shared" ref="P928:Q928" si="3794">P2292</f>
        <v>0</v>
      </c>
      <c r="Q928" s="57">
        <f t="shared" si="3794"/>
        <v>0</v>
      </c>
      <c r="R928" s="57">
        <f t="shared" ref="R928" si="3795">R2292</f>
        <v>0</v>
      </c>
    </row>
    <row r="929" spans="1:18" ht="13.9" hidden="1" customHeight="1" outlineLevel="1" x14ac:dyDescent="0.2">
      <c r="A929" s="90" t="s">
        <v>1521</v>
      </c>
      <c r="B929" s="91"/>
      <c r="C929" s="56">
        <f t="shared" si="3791"/>
        <v>0</v>
      </c>
      <c r="D929" s="56">
        <f t="shared" si="3791"/>
        <v>0</v>
      </c>
      <c r="E929" s="56">
        <f t="shared" si="3791"/>
        <v>0</v>
      </c>
      <c r="F929" s="56">
        <f t="shared" si="3791"/>
        <v>0</v>
      </c>
      <c r="G929" s="56">
        <f t="shared" si="3791"/>
        <v>0</v>
      </c>
      <c r="H929" s="56">
        <f t="shared" si="3791"/>
        <v>0</v>
      </c>
      <c r="I929" s="56">
        <f t="shared" si="3791"/>
        <v>0</v>
      </c>
      <c r="J929" s="56">
        <f t="shared" si="3791"/>
        <v>0</v>
      </c>
      <c r="K929" s="56">
        <f t="shared" ref="K929:L929" si="3796">K2293</f>
        <v>0</v>
      </c>
      <c r="L929" s="56">
        <f t="shared" si="3796"/>
        <v>0</v>
      </c>
      <c r="M929" s="56">
        <f t="shared" ref="M929:O929" si="3797">M2293</f>
        <v>0</v>
      </c>
      <c r="N929" s="56">
        <f t="shared" si="3797"/>
        <v>0</v>
      </c>
      <c r="O929" s="56">
        <f t="shared" si="3797"/>
        <v>0</v>
      </c>
      <c r="P929" s="56">
        <f t="shared" ref="P929:Q929" si="3798">P2293</f>
        <v>0</v>
      </c>
      <c r="Q929" s="56">
        <f t="shared" si="3798"/>
        <v>0</v>
      </c>
      <c r="R929" s="56">
        <f t="shared" ref="R929" si="3799">R2293</f>
        <v>0</v>
      </c>
    </row>
    <row r="930" spans="1:18" ht="13.9" customHeight="1" collapsed="1" x14ac:dyDescent="0.2">
      <c r="A930" s="86" t="s">
        <v>1522</v>
      </c>
      <c r="B930" s="87"/>
      <c r="C930" s="56">
        <f t="shared" si="3791"/>
        <v>0</v>
      </c>
      <c r="D930" s="56">
        <f t="shared" si="3791"/>
        <v>0</v>
      </c>
      <c r="E930" s="56">
        <f t="shared" si="3791"/>
        <v>0</v>
      </c>
      <c r="F930" s="56">
        <f t="shared" si="3791"/>
        <v>0</v>
      </c>
      <c r="G930" s="56">
        <f t="shared" si="3791"/>
        <v>0</v>
      </c>
      <c r="H930" s="56">
        <f t="shared" si="3791"/>
        <v>0</v>
      </c>
      <c r="I930" s="56">
        <f t="shared" si="3791"/>
        <v>0</v>
      </c>
      <c r="J930" s="56">
        <f t="shared" si="3791"/>
        <v>0</v>
      </c>
      <c r="K930" s="56">
        <f t="shared" ref="K930:L930" si="3800">K2294</f>
        <v>0</v>
      </c>
      <c r="L930" s="56">
        <f t="shared" si="3800"/>
        <v>0</v>
      </c>
      <c r="M930" s="56">
        <f t="shared" ref="M930:O930" si="3801">M2294</f>
        <v>0</v>
      </c>
      <c r="N930" s="56">
        <f t="shared" si="3801"/>
        <v>0</v>
      </c>
      <c r="O930" s="56">
        <f t="shared" si="3801"/>
        <v>0</v>
      </c>
      <c r="P930" s="56">
        <f t="shared" ref="P930:Q930" si="3802">P2294</f>
        <v>0</v>
      </c>
      <c r="Q930" s="56">
        <f t="shared" si="3802"/>
        <v>0</v>
      </c>
      <c r="R930" s="56">
        <f t="shared" ref="R930" si="3803">R2294</f>
        <v>0</v>
      </c>
    </row>
    <row r="931" spans="1:18" ht="13.9" customHeight="1" collapsed="1" x14ac:dyDescent="0.2">
      <c r="A931" s="94" t="s">
        <v>1529</v>
      </c>
      <c r="B931" s="95"/>
      <c r="C931" s="58">
        <f t="shared" si="3791"/>
        <v>0</v>
      </c>
      <c r="D931" s="58">
        <f t="shared" si="3791"/>
        <v>0</v>
      </c>
      <c r="E931" s="58">
        <f t="shared" si="3791"/>
        <v>0</v>
      </c>
      <c r="F931" s="58">
        <f t="shared" si="3791"/>
        <v>0</v>
      </c>
      <c r="G931" s="58">
        <f t="shared" si="3791"/>
        <v>0</v>
      </c>
      <c r="H931" s="58">
        <f t="shared" si="3791"/>
        <v>0</v>
      </c>
      <c r="I931" s="58">
        <f t="shared" si="3791"/>
        <v>0</v>
      </c>
      <c r="J931" s="58">
        <f t="shared" si="3791"/>
        <v>0</v>
      </c>
      <c r="K931" s="58">
        <f t="shared" ref="K931:L931" si="3804">K2295</f>
        <v>0</v>
      </c>
      <c r="L931" s="58">
        <f t="shared" si="3804"/>
        <v>0</v>
      </c>
      <c r="M931" s="58">
        <f t="shared" ref="M931:O931" si="3805">M2295</f>
        <v>0</v>
      </c>
      <c r="N931" s="58">
        <f t="shared" si="3805"/>
        <v>0</v>
      </c>
      <c r="O931" s="58">
        <f t="shared" si="3805"/>
        <v>0</v>
      </c>
      <c r="P931" s="58">
        <f t="shared" ref="P931:Q931" si="3806">P2295</f>
        <v>0</v>
      </c>
      <c r="Q931" s="58">
        <f t="shared" si="3806"/>
        <v>0</v>
      </c>
      <c r="R931" s="58">
        <f t="shared" ref="R931" si="3807">R2295</f>
        <v>0</v>
      </c>
    </row>
    <row r="932" spans="1:18" ht="13.9" customHeight="1" x14ac:dyDescent="0.2">
      <c r="A932" s="86" t="s">
        <v>1504</v>
      </c>
      <c r="B932" s="87"/>
      <c r="C932" s="56">
        <f t="shared" si="3791"/>
        <v>0</v>
      </c>
      <c r="D932" s="56">
        <f t="shared" si="3791"/>
        <v>0</v>
      </c>
      <c r="E932" s="56">
        <f t="shared" si="3791"/>
        <v>0</v>
      </c>
      <c r="F932" s="56">
        <f t="shared" si="3791"/>
        <v>0</v>
      </c>
      <c r="G932" s="56">
        <f t="shared" si="3791"/>
        <v>0</v>
      </c>
      <c r="H932" s="56">
        <f t="shared" si="3791"/>
        <v>0</v>
      </c>
      <c r="I932" s="56">
        <f t="shared" si="3791"/>
        <v>0</v>
      </c>
      <c r="J932" s="56">
        <f t="shared" si="3791"/>
        <v>0</v>
      </c>
      <c r="K932" s="56">
        <f t="shared" ref="K932:L932" si="3808">K2296</f>
        <v>0</v>
      </c>
      <c r="L932" s="56">
        <f t="shared" si="3808"/>
        <v>0</v>
      </c>
      <c r="M932" s="56">
        <f t="shared" ref="M932:O932" si="3809">M2296</f>
        <v>0</v>
      </c>
      <c r="N932" s="56">
        <f t="shared" si="3809"/>
        <v>0</v>
      </c>
      <c r="O932" s="56">
        <f t="shared" si="3809"/>
        <v>0</v>
      </c>
      <c r="P932" s="56">
        <f t="shared" ref="P932:Q932" si="3810">P2296</f>
        <v>0</v>
      </c>
      <c r="Q932" s="56">
        <f t="shared" si="3810"/>
        <v>0</v>
      </c>
      <c r="R932" s="56">
        <f t="shared" ref="R932" si="3811">R2296</f>
        <v>0</v>
      </c>
    </row>
    <row r="933" spans="1:18" ht="13.9" customHeight="1" x14ac:dyDescent="0.2">
      <c r="A933" s="88" t="s">
        <v>1505</v>
      </c>
      <c r="B933" s="89"/>
      <c r="C933" s="57">
        <f t="shared" si="3791"/>
        <v>0</v>
      </c>
      <c r="D933" s="57">
        <f t="shared" si="3791"/>
        <v>0</v>
      </c>
      <c r="E933" s="57">
        <f t="shared" si="3791"/>
        <v>0</v>
      </c>
      <c r="F933" s="57">
        <f t="shared" si="3791"/>
        <v>0</v>
      </c>
      <c r="G933" s="57">
        <f t="shared" si="3791"/>
        <v>0</v>
      </c>
      <c r="H933" s="57">
        <f t="shared" si="3791"/>
        <v>0</v>
      </c>
      <c r="I933" s="57">
        <f t="shared" si="3791"/>
        <v>0</v>
      </c>
      <c r="J933" s="57">
        <f t="shared" si="3791"/>
        <v>0</v>
      </c>
      <c r="K933" s="57">
        <f t="shared" ref="K933:L933" si="3812">K2297</f>
        <v>0</v>
      </c>
      <c r="L933" s="57">
        <f t="shared" si="3812"/>
        <v>0</v>
      </c>
      <c r="M933" s="57">
        <f t="shared" ref="M933:O933" si="3813">M2297</f>
        <v>0</v>
      </c>
      <c r="N933" s="57">
        <f t="shared" si="3813"/>
        <v>0</v>
      </c>
      <c r="O933" s="57">
        <f t="shared" si="3813"/>
        <v>0</v>
      </c>
      <c r="P933" s="57">
        <f t="shared" ref="P933:Q933" si="3814">P2297</f>
        <v>0</v>
      </c>
      <c r="Q933" s="57">
        <f t="shared" si="3814"/>
        <v>0</v>
      </c>
      <c r="R933" s="57">
        <f t="shared" ref="R933" si="3815">R2297</f>
        <v>0</v>
      </c>
    </row>
    <row r="934" spans="1:18" ht="13.9" hidden="1" customHeight="1" outlineLevel="1" x14ac:dyDescent="0.2">
      <c r="A934" s="90" t="s">
        <v>1506</v>
      </c>
      <c r="B934" s="91"/>
      <c r="C934" s="56">
        <f t="shared" si="3791"/>
        <v>0</v>
      </c>
      <c r="D934" s="56">
        <f t="shared" si="3791"/>
        <v>0</v>
      </c>
      <c r="E934" s="56">
        <f t="shared" si="3791"/>
        <v>0</v>
      </c>
      <c r="F934" s="56">
        <f t="shared" si="3791"/>
        <v>0</v>
      </c>
      <c r="G934" s="56">
        <f t="shared" si="3791"/>
        <v>0</v>
      </c>
      <c r="H934" s="56">
        <f t="shared" si="3791"/>
        <v>0</v>
      </c>
      <c r="I934" s="56">
        <f t="shared" si="3791"/>
        <v>0</v>
      </c>
      <c r="J934" s="56">
        <f t="shared" si="3791"/>
        <v>0</v>
      </c>
      <c r="K934" s="56">
        <f t="shared" ref="K934:L934" si="3816">K2298</f>
        <v>0</v>
      </c>
      <c r="L934" s="56">
        <f t="shared" si="3816"/>
        <v>0</v>
      </c>
      <c r="M934" s="56">
        <f t="shared" ref="M934:O934" si="3817">M2298</f>
        <v>0</v>
      </c>
      <c r="N934" s="56">
        <f t="shared" si="3817"/>
        <v>0</v>
      </c>
      <c r="O934" s="56">
        <f t="shared" si="3817"/>
        <v>0</v>
      </c>
      <c r="P934" s="56">
        <f t="shared" ref="P934:Q934" si="3818">P2298</f>
        <v>0</v>
      </c>
      <c r="Q934" s="56">
        <f t="shared" si="3818"/>
        <v>0</v>
      </c>
      <c r="R934" s="56">
        <f t="shared" ref="R934" si="3819">R2298</f>
        <v>0</v>
      </c>
    </row>
    <row r="935" spans="1:18" ht="13.9" hidden="1" customHeight="1" outlineLevel="1" x14ac:dyDescent="0.2">
      <c r="A935" s="92" t="s">
        <v>1507</v>
      </c>
      <c r="B935" s="93"/>
      <c r="C935" s="57">
        <f t="shared" si="3791"/>
        <v>0</v>
      </c>
      <c r="D935" s="57">
        <f t="shared" si="3791"/>
        <v>0</v>
      </c>
      <c r="E935" s="57">
        <f t="shared" si="3791"/>
        <v>0</v>
      </c>
      <c r="F935" s="57">
        <f t="shared" si="3791"/>
        <v>0</v>
      </c>
      <c r="G935" s="57">
        <f t="shared" si="3791"/>
        <v>0</v>
      </c>
      <c r="H935" s="57">
        <f t="shared" si="3791"/>
        <v>0</v>
      </c>
      <c r="I935" s="57">
        <f t="shared" si="3791"/>
        <v>0</v>
      </c>
      <c r="J935" s="57">
        <f t="shared" si="3791"/>
        <v>0</v>
      </c>
      <c r="K935" s="57">
        <f t="shared" ref="K935:L935" si="3820">K2299</f>
        <v>0</v>
      </c>
      <c r="L935" s="57">
        <f t="shared" si="3820"/>
        <v>0</v>
      </c>
      <c r="M935" s="57">
        <f t="shared" ref="M935:O935" si="3821">M2299</f>
        <v>0</v>
      </c>
      <c r="N935" s="57">
        <f t="shared" si="3821"/>
        <v>0</v>
      </c>
      <c r="O935" s="57">
        <f t="shared" si="3821"/>
        <v>0</v>
      </c>
      <c r="P935" s="57">
        <f t="shared" ref="P935:Q935" si="3822">P2299</f>
        <v>0</v>
      </c>
      <c r="Q935" s="57">
        <f t="shared" si="3822"/>
        <v>0</v>
      </c>
      <c r="R935" s="57">
        <f t="shared" ref="R935" si="3823">R2299</f>
        <v>0</v>
      </c>
    </row>
    <row r="936" spans="1:18" ht="13.9" hidden="1" customHeight="1" outlineLevel="1" x14ac:dyDescent="0.2">
      <c r="A936" s="90" t="s">
        <v>1508</v>
      </c>
      <c r="B936" s="91"/>
      <c r="C936" s="56">
        <f t="shared" si="3791"/>
        <v>0</v>
      </c>
      <c r="D936" s="56">
        <f t="shared" si="3791"/>
        <v>0</v>
      </c>
      <c r="E936" s="56">
        <f t="shared" si="3791"/>
        <v>0</v>
      </c>
      <c r="F936" s="56">
        <f t="shared" si="3791"/>
        <v>0</v>
      </c>
      <c r="G936" s="56">
        <f t="shared" si="3791"/>
        <v>0</v>
      </c>
      <c r="H936" s="56">
        <f t="shared" si="3791"/>
        <v>0</v>
      </c>
      <c r="I936" s="56">
        <f t="shared" si="3791"/>
        <v>0</v>
      </c>
      <c r="J936" s="56">
        <f t="shared" si="3791"/>
        <v>0</v>
      </c>
      <c r="K936" s="56">
        <f t="shared" ref="K936:L936" si="3824">K2300</f>
        <v>0</v>
      </c>
      <c r="L936" s="56">
        <f t="shared" si="3824"/>
        <v>0</v>
      </c>
      <c r="M936" s="56">
        <f t="shared" ref="M936:O936" si="3825">M2300</f>
        <v>0</v>
      </c>
      <c r="N936" s="56">
        <f t="shared" si="3825"/>
        <v>0</v>
      </c>
      <c r="O936" s="56">
        <f t="shared" si="3825"/>
        <v>0</v>
      </c>
      <c r="P936" s="56">
        <f t="shared" ref="P936:Q936" si="3826">P2300</f>
        <v>0</v>
      </c>
      <c r="Q936" s="56">
        <f t="shared" si="3826"/>
        <v>0</v>
      </c>
      <c r="R936" s="56">
        <f t="shared" ref="R936" si="3827">R2300</f>
        <v>0</v>
      </c>
    </row>
    <row r="937" spans="1:18" ht="13.9" hidden="1" customHeight="1" outlineLevel="1" x14ac:dyDescent="0.2">
      <c r="A937" s="92" t="s">
        <v>1509</v>
      </c>
      <c r="B937" s="93"/>
      <c r="C937" s="57">
        <f t="shared" si="3791"/>
        <v>0</v>
      </c>
      <c r="D937" s="57">
        <f t="shared" si="3791"/>
        <v>0</v>
      </c>
      <c r="E937" s="57">
        <f t="shared" si="3791"/>
        <v>0</v>
      </c>
      <c r="F937" s="57">
        <f t="shared" si="3791"/>
        <v>0</v>
      </c>
      <c r="G937" s="57">
        <f t="shared" si="3791"/>
        <v>0</v>
      </c>
      <c r="H937" s="57">
        <f t="shared" si="3791"/>
        <v>0</v>
      </c>
      <c r="I937" s="57">
        <f t="shared" si="3791"/>
        <v>0</v>
      </c>
      <c r="J937" s="57">
        <f t="shared" si="3791"/>
        <v>0</v>
      </c>
      <c r="K937" s="57">
        <f t="shared" ref="K937:L937" si="3828">K2301</f>
        <v>0</v>
      </c>
      <c r="L937" s="57">
        <f t="shared" si="3828"/>
        <v>0</v>
      </c>
      <c r="M937" s="57">
        <f t="shared" ref="M937:O937" si="3829">M2301</f>
        <v>0</v>
      </c>
      <c r="N937" s="57">
        <f t="shared" si="3829"/>
        <v>0</v>
      </c>
      <c r="O937" s="57">
        <f t="shared" si="3829"/>
        <v>0</v>
      </c>
      <c r="P937" s="57">
        <f t="shared" ref="P937:Q937" si="3830">P2301</f>
        <v>0</v>
      </c>
      <c r="Q937" s="57">
        <f t="shared" si="3830"/>
        <v>0</v>
      </c>
      <c r="R937" s="57">
        <f t="shared" ref="R937" si="3831">R2301</f>
        <v>0</v>
      </c>
    </row>
    <row r="938" spans="1:18" ht="13.9" hidden="1" customHeight="1" outlineLevel="1" x14ac:dyDescent="0.2">
      <c r="A938" s="90" t="s">
        <v>1510</v>
      </c>
      <c r="B938" s="91"/>
      <c r="C938" s="56">
        <f t="shared" si="3791"/>
        <v>0</v>
      </c>
      <c r="D938" s="56">
        <f t="shared" si="3791"/>
        <v>0</v>
      </c>
      <c r="E938" s="56">
        <f t="shared" si="3791"/>
        <v>0</v>
      </c>
      <c r="F938" s="56">
        <f t="shared" si="3791"/>
        <v>0</v>
      </c>
      <c r="G938" s="56">
        <f t="shared" si="3791"/>
        <v>0</v>
      </c>
      <c r="H938" s="56">
        <f t="shared" si="3791"/>
        <v>0</v>
      </c>
      <c r="I938" s="56">
        <f t="shared" si="3791"/>
        <v>0</v>
      </c>
      <c r="J938" s="56">
        <f t="shared" si="3791"/>
        <v>0</v>
      </c>
      <c r="K938" s="56">
        <f t="shared" ref="K938:L938" si="3832">K2302</f>
        <v>0</v>
      </c>
      <c r="L938" s="56">
        <f t="shared" si="3832"/>
        <v>0</v>
      </c>
      <c r="M938" s="56">
        <f t="shared" ref="M938:O938" si="3833">M2302</f>
        <v>0</v>
      </c>
      <c r="N938" s="56">
        <f t="shared" si="3833"/>
        <v>0</v>
      </c>
      <c r="O938" s="56">
        <f t="shared" si="3833"/>
        <v>0</v>
      </c>
      <c r="P938" s="56">
        <f t="shared" ref="P938:Q938" si="3834">P2302</f>
        <v>0</v>
      </c>
      <c r="Q938" s="56">
        <f t="shared" si="3834"/>
        <v>0</v>
      </c>
      <c r="R938" s="56">
        <f t="shared" ref="R938" si="3835">R2302</f>
        <v>0</v>
      </c>
    </row>
    <row r="939" spans="1:18" ht="13.9" hidden="1" customHeight="1" outlineLevel="1" x14ac:dyDescent="0.2">
      <c r="A939" s="92" t="s">
        <v>1511</v>
      </c>
      <c r="B939" s="93"/>
      <c r="C939" s="57">
        <f t="shared" si="3791"/>
        <v>0</v>
      </c>
      <c r="D939" s="57">
        <f t="shared" si="3791"/>
        <v>0</v>
      </c>
      <c r="E939" s="57">
        <f t="shared" si="3791"/>
        <v>0</v>
      </c>
      <c r="F939" s="57">
        <f t="shared" si="3791"/>
        <v>0</v>
      </c>
      <c r="G939" s="57">
        <f t="shared" si="3791"/>
        <v>0</v>
      </c>
      <c r="H939" s="57">
        <f t="shared" si="3791"/>
        <v>0</v>
      </c>
      <c r="I939" s="57">
        <f t="shared" si="3791"/>
        <v>0</v>
      </c>
      <c r="J939" s="57">
        <f t="shared" si="3791"/>
        <v>0</v>
      </c>
      <c r="K939" s="57">
        <f t="shared" ref="K939:L939" si="3836">K2303</f>
        <v>0</v>
      </c>
      <c r="L939" s="57">
        <f t="shared" si="3836"/>
        <v>0</v>
      </c>
      <c r="M939" s="57">
        <f t="shared" ref="M939:O939" si="3837">M2303</f>
        <v>0</v>
      </c>
      <c r="N939" s="57">
        <f t="shared" si="3837"/>
        <v>0</v>
      </c>
      <c r="O939" s="57">
        <f t="shared" si="3837"/>
        <v>0</v>
      </c>
      <c r="P939" s="57">
        <f t="shared" ref="P939:Q939" si="3838">P2303</f>
        <v>0</v>
      </c>
      <c r="Q939" s="57">
        <f t="shared" si="3838"/>
        <v>0</v>
      </c>
      <c r="R939" s="57">
        <f t="shared" ref="R939" si="3839">R2303</f>
        <v>0</v>
      </c>
    </row>
    <row r="940" spans="1:18" ht="13.9" hidden="1" customHeight="1" outlineLevel="1" x14ac:dyDescent="0.2">
      <c r="A940" s="90" t="s">
        <v>1512</v>
      </c>
      <c r="B940" s="91"/>
      <c r="C940" s="56">
        <f t="shared" si="3791"/>
        <v>0</v>
      </c>
      <c r="D940" s="56">
        <f t="shared" si="3791"/>
        <v>0</v>
      </c>
      <c r="E940" s="56">
        <f t="shared" si="3791"/>
        <v>0</v>
      </c>
      <c r="F940" s="56">
        <f t="shared" si="3791"/>
        <v>0</v>
      </c>
      <c r="G940" s="56">
        <f t="shared" si="3791"/>
        <v>0</v>
      </c>
      <c r="H940" s="56">
        <f t="shared" si="3791"/>
        <v>0</v>
      </c>
      <c r="I940" s="56">
        <f t="shared" si="3791"/>
        <v>0</v>
      </c>
      <c r="J940" s="56">
        <f t="shared" si="3791"/>
        <v>0</v>
      </c>
      <c r="K940" s="56">
        <f t="shared" ref="K940:L940" si="3840">K2304</f>
        <v>0</v>
      </c>
      <c r="L940" s="56">
        <f t="shared" si="3840"/>
        <v>0</v>
      </c>
      <c r="M940" s="56">
        <f t="shared" ref="M940:O940" si="3841">M2304</f>
        <v>0</v>
      </c>
      <c r="N940" s="56">
        <f t="shared" si="3841"/>
        <v>0</v>
      </c>
      <c r="O940" s="56">
        <f t="shared" si="3841"/>
        <v>0</v>
      </c>
      <c r="P940" s="56">
        <f t="shared" ref="P940:Q940" si="3842">P2304</f>
        <v>0</v>
      </c>
      <c r="Q940" s="56">
        <f t="shared" si="3842"/>
        <v>0</v>
      </c>
      <c r="R940" s="56">
        <f t="shared" ref="R940" si="3843">R2304</f>
        <v>0</v>
      </c>
    </row>
    <row r="941" spans="1:18" ht="13.9" hidden="1" customHeight="1" outlineLevel="1" x14ac:dyDescent="0.2">
      <c r="A941" s="92" t="s">
        <v>1607</v>
      </c>
      <c r="B941" s="93"/>
      <c r="C941" s="57" t="str">
        <f>IF(C2305="","-",C2305)</f>
        <v>-</v>
      </c>
      <c r="D941" s="57" t="str">
        <f t="shared" ref="D941:O941" si="3844">IF(D2305="","-",D2305)</f>
        <v>-</v>
      </c>
      <c r="E941" s="57" t="str">
        <f t="shared" si="3844"/>
        <v>-</v>
      </c>
      <c r="F941" s="57" t="str">
        <f t="shared" si="3844"/>
        <v>-</v>
      </c>
      <c r="G941" s="57" t="str">
        <f t="shared" si="3844"/>
        <v>-</v>
      </c>
      <c r="H941" s="57" t="str">
        <f t="shared" si="3844"/>
        <v>-</v>
      </c>
      <c r="I941" s="57" t="str">
        <f t="shared" si="3844"/>
        <v>-</v>
      </c>
      <c r="J941" s="57" t="str">
        <f t="shared" si="3844"/>
        <v>-</v>
      </c>
      <c r="K941" s="57" t="str">
        <f t="shared" si="3844"/>
        <v>-</v>
      </c>
      <c r="L941" s="57" t="str">
        <f t="shared" si="3844"/>
        <v>-</v>
      </c>
      <c r="M941" s="57" t="str">
        <f t="shared" si="3844"/>
        <v>-</v>
      </c>
      <c r="N941" s="57" t="str">
        <f t="shared" si="3844"/>
        <v>-</v>
      </c>
      <c r="O941" s="57">
        <f t="shared" si="3844"/>
        <v>0</v>
      </c>
      <c r="P941" s="57">
        <f t="shared" ref="P941:Q941" si="3845">IF(P2305="","-",P2305)</f>
        <v>0</v>
      </c>
      <c r="Q941" s="57">
        <f t="shared" si="3845"/>
        <v>0</v>
      </c>
      <c r="R941" s="57">
        <f t="shared" ref="R941" si="3846">IF(R2305="","-",R2305)</f>
        <v>0</v>
      </c>
    </row>
    <row r="942" spans="1:18" ht="13.9" hidden="1" customHeight="1" outlineLevel="1" x14ac:dyDescent="0.2">
      <c r="A942" s="90" t="s">
        <v>1513</v>
      </c>
      <c r="B942" s="91"/>
      <c r="C942" s="56">
        <f t="shared" ref="C942:J950" si="3847">C2306</f>
        <v>0</v>
      </c>
      <c r="D942" s="56">
        <f t="shared" ref="D942:J944" si="3848">D2306</f>
        <v>0</v>
      </c>
      <c r="E942" s="56">
        <f t="shared" si="3848"/>
        <v>0</v>
      </c>
      <c r="F942" s="56">
        <f t="shared" si="3848"/>
        <v>0</v>
      </c>
      <c r="G942" s="56">
        <f t="shared" si="3848"/>
        <v>0</v>
      </c>
      <c r="H942" s="56">
        <f t="shared" si="3848"/>
        <v>0</v>
      </c>
      <c r="I942" s="56">
        <f t="shared" si="3848"/>
        <v>0</v>
      </c>
      <c r="J942" s="56">
        <f t="shared" si="3848"/>
        <v>0</v>
      </c>
      <c r="K942" s="56">
        <f t="shared" ref="K942:L942" si="3849">K2306</f>
        <v>0</v>
      </c>
      <c r="L942" s="56">
        <f t="shared" si="3849"/>
        <v>0</v>
      </c>
      <c r="M942" s="56">
        <f t="shared" ref="M942:O942" si="3850">M2306</f>
        <v>0</v>
      </c>
      <c r="N942" s="56">
        <f t="shared" si="3850"/>
        <v>0</v>
      </c>
      <c r="O942" s="56">
        <f t="shared" si="3850"/>
        <v>0</v>
      </c>
      <c r="P942" s="56">
        <f t="shared" ref="P942:Q942" si="3851">P2306</f>
        <v>0</v>
      </c>
      <c r="Q942" s="56">
        <f t="shared" si="3851"/>
        <v>0</v>
      </c>
      <c r="R942" s="56">
        <f t="shared" ref="R942" si="3852">R2306</f>
        <v>0</v>
      </c>
    </row>
    <row r="943" spans="1:18" ht="13.9" hidden="1" customHeight="1" outlineLevel="1" x14ac:dyDescent="0.2">
      <c r="A943" s="92" t="s">
        <v>1514</v>
      </c>
      <c r="B943" s="93"/>
      <c r="C943" s="57">
        <f t="shared" si="3847"/>
        <v>0</v>
      </c>
      <c r="D943" s="57">
        <f t="shared" si="3848"/>
        <v>0</v>
      </c>
      <c r="E943" s="57">
        <f t="shared" si="3848"/>
        <v>0</v>
      </c>
      <c r="F943" s="57">
        <f t="shared" si="3848"/>
        <v>0</v>
      </c>
      <c r="G943" s="57">
        <f t="shared" si="3848"/>
        <v>0</v>
      </c>
      <c r="H943" s="57">
        <f t="shared" si="3848"/>
        <v>0</v>
      </c>
      <c r="I943" s="57">
        <f t="shared" si="3848"/>
        <v>0</v>
      </c>
      <c r="J943" s="57">
        <f t="shared" si="3848"/>
        <v>0</v>
      </c>
      <c r="K943" s="57">
        <f t="shared" ref="K943:L943" si="3853">K2307</f>
        <v>0</v>
      </c>
      <c r="L943" s="57">
        <f t="shared" si="3853"/>
        <v>0</v>
      </c>
      <c r="M943" s="57">
        <f t="shared" ref="M943:O943" si="3854">M2307</f>
        <v>0</v>
      </c>
      <c r="N943" s="57">
        <f t="shared" si="3854"/>
        <v>0</v>
      </c>
      <c r="O943" s="57">
        <f t="shared" si="3854"/>
        <v>0</v>
      </c>
      <c r="P943" s="57">
        <f t="shared" ref="P943:Q943" si="3855">P2307</f>
        <v>0</v>
      </c>
      <c r="Q943" s="57">
        <f t="shared" si="3855"/>
        <v>0</v>
      </c>
      <c r="R943" s="57">
        <f t="shared" ref="R943" si="3856">R2307</f>
        <v>0</v>
      </c>
    </row>
    <row r="944" spans="1:18" ht="13.9" hidden="1" customHeight="1" outlineLevel="1" x14ac:dyDescent="0.2">
      <c r="A944" s="90" t="s">
        <v>1515</v>
      </c>
      <c r="B944" s="91"/>
      <c r="C944" s="56">
        <f t="shared" si="3847"/>
        <v>0</v>
      </c>
      <c r="D944" s="56">
        <f t="shared" si="3848"/>
        <v>0</v>
      </c>
      <c r="E944" s="56">
        <f t="shared" si="3848"/>
        <v>0</v>
      </c>
      <c r="F944" s="56">
        <f t="shared" si="3848"/>
        <v>0</v>
      </c>
      <c r="G944" s="56">
        <f t="shared" si="3848"/>
        <v>0</v>
      </c>
      <c r="H944" s="56">
        <f t="shared" si="3848"/>
        <v>0</v>
      </c>
      <c r="I944" s="56">
        <f t="shared" si="3848"/>
        <v>0</v>
      </c>
      <c r="J944" s="56">
        <f t="shared" si="3848"/>
        <v>0</v>
      </c>
      <c r="K944" s="56">
        <f t="shared" ref="K944:L944" si="3857">K2308</f>
        <v>0</v>
      </c>
      <c r="L944" s="56">
        <f t="shared" si="3857"/>
        <v>0</v>
      </c>
      <c r="M944" s="56">
        <f t="shared" ref="M944:O944" si="3858">M2308</f>
        <v>0</v>
      </c>
      <c r="N944" s="56">
        <f t="shared" si="3858"/>
        <v>0</v>
      </c>
      <c r="O944" s="56">
        <f t="shared" si="3858"/>
        <v>0</v>
      </c>
      <c r="P944" s="56">
        <f t="shared" ref="P944:Q944" si="3859">P2308</f>
        <v>0</v>
      </c>
      <c r="Q944" s="56">
        <f t="shared" si="3859"/>
        <v>0</v>
      </c>
      <c r="R944" s="56">
        <f t="shared" ref="R944" si="3860">R2308</f>
        <v>0</v>
      </c>
    </row>
    <row r="945" spans="1:18" ht="13.9" hidden="1" customHeight="1" outlineLevel="1" x14ac:dyDescent="0.2">
      <c r="A945" s="92" t="s">
        <v>95</v>
      </c>
      <c r="B945" s="93"/>
      <c r="C945" s="57">
        <f t="shared" si="3847"/>
        <v>0</v>
      </c>
      <c r="D945" s="57">
        <f t="shared" si="3847"/>
        <v>0</v>
      </c>
      <c r="E945" s="57">
        <f t="shared" si="3847"/>
        <v>0</v>
      </c>
      <c r="F945" s="57">
        <f t="shared" si="3847"/>
        <v>0</v>
      </c>
      <c r="G945" s="57">
        <f t="shared" si="3847"/>
        <v>0</v>
      </c>
      <c r="H945" s="57">
        <f t="shared" si="3847"/>
        <v>0</v>
      </c>
      <c r="I945" s="57">
        <f t="shared" si="3847"/>
        <v>0</v>
      </c>
      <c r="J945" s="57">
        <f t="shared" si="3847"/>
        <v>0</v>
      </c>
      <c r="K945" s="57">
        <f t="shared" ref="K945:L945" si="3861">K2309</f>
        <v>0</v>
      </c>
      <c r="L945" s="57">
        <f t="shared" si="3861"/>
        <v>0</v>
      </c>
      <c r="M945" s="57">
        <f t="shared" ref="M945:O945" si="3862">M2309</f>
        <v>0</v>
      </c>
      <c r="N945" s="57">
        <f t="shared" si="3862"/>
        <v>0</v>
      </c>
      <c r="O945" s="57">
        <f t="shared" si="3862"/>
        <v>0</v>
      </c>
      <c r="P945" s="57">
        <f t="shared" ref="P945:Q945" si="3863">P2309</f>
        <v>0</v>
      </c>
      <c r="Q945" s="57">
        <f t="shared" si="3863"/>
        <v>0</v>
      </c>
      <c r="R945" s="57">
        <f t="shared" ref="R945" si="3864">R2309</f>
        <v>0</v>
      </c>
    </row>
    <row r="946" spans="1:18" ht="13.9" hidden="1" customHeight="1" outlineLevel="1" x14ac:dyDescent="0.2">
      <c r="A946" s="90" t="s">
        <v>1516</v>
      </c>
      <c r="B946" s="91"/>
      <c r="C946" s="56">
        <f t="shared" si="3847"/>
        <v>0</v>
      </c>
      <c r="D946" s="56">
        <f t="shared" si="3847"/>
        <v>0</v>
      </c>
      <c r="E946" s="56">
        <f t="shared" si="3847"/>
        <v>0</v>
      </c>
      <c r="F946" s="56">
        <f t="shared" si="3847"/>
        <v>0</v>
      </c>
      <c r="G946" s="56">
        <f t="shared" si="3847"/>
        <v>0</v>
      </c>
      <c r="H946" s="56">
        <f t="shared" si="3847"/>
        <v>0</v>
      </c>
      <c r="I946" s="56">
        <f t="shared" si="3847"/>
        <v>0</v>
      </c>
      <c r="J946" s="56">
        <f t="shared" si="3847"/>
        <v>0</v>
      </c>
      <c r="K946" s="56">
        <f t="shared" ref="K946:L946" si="3865">K2310</f>
        <v>0</v>
      </c>
      <c r="L946" s="56">
        <f t="shared" si="3865"/>
        <v>0</v>
      </c>
      <c r="M946" s="56">
        <f t="shared" ref="M946:O946" si="3866">M2310</f>
        <v>0</v>
      </c>
      <c r="N946" s="56">
        <f t="shared" si="3866"/>
        <v>0</v>
      </c>
      <c r="O946" s="56">
        <f t="shared" si="3866"/>
        <v>0</v>
      </c>
      <c r="P946" s="56">
        <f t="shared" ref="P946:Q946" si="3867">P2310</f>
        <v>0</v>
      </c>
      <c r="Q946" s="56">
        <f t="shared" si="3867"/>
        <v>0</v>
      </c>
      <c r="R946" s="56">
        <f t="shared" ref="R946" si="3868">R2310</f>
        <v>0</v>
      </c>
    </row>
    <row r="947" spans="1:18" ht="13.9" hidden="1" customHeight="1" outlineLevel="1" x14ac:dyDescent="0.2">
      <c r="A947" s="92" t="s">
        <v>1517</v>
      </c>
      <c r="B947" s="93"/>
      <c r="C947" s="57">
        <f t="shared" si="3847"/>
        <v>0</v>
      </c>
      <c r="D947" s="57">
        <f t="shared" si="3847"/>
        <v>0</v>
      </c>
      <c r="E947" s="57">
        <f t="shared" si="3847"/>
        <v>0</v>
      </c>
      <c r="F947" s="57">
        <f t="shared" si="3847"/>
        <v>0</v>
      </c>
      <c r="G947" s="57">
        <f t="shared" si="3847"/>
        <v>0</v>
      </c>
      <c r="H947" s="57">
        <f t="shared" si="3847"/>
        <v>0</v>
      </c>
      <c r="I947" s="57">
        <f t="shared" si="3847"/>
        <v>0</v>
      </c>
      <c r="J947" s="57">
        <f t="shared" si="3847"/>
        <v>0</v>
      </c>
      <c r="K947" s="57">
        <f t="shared" ref="K947:L947" si="3869">K2311</f>
        <v>0</v>
      </c>
      <c r="L947" s="57">
        <f t="shared" si="3869"/>
        <v>0</v>
      </c>
      <c r="M947" s="57">
        <f t="shared" ref="M947:O947" si="3870">M2311</f>
        <v>0</v>
      </c>
      <c r="N947" s="57">
        <f t="shared" si="3870"/>
        <v>0</v>
      </c>
      <c r="O947" s="57">
        <f t="shared" si="3870"/>
        <v>0</v>
      </c>
      <c r="P947" s="57">
        <f t="shared" ref="P947:Q947" si="3871">P2311</f>
        <v>0</v>
      </c>
      <c r="Q947" s="57">
        <f t="shared" si="3871"/>
        <v>0</v>
      </c>
      <c r="R947" s="57">
        <f t="shared" ref="R947" si="3872">R2311</f>
        <v>0</v>
      </c>
    </row>
    <row r="948" spans="1:18" ht="13.9" hidden="1" customHeight="1" outlineLevel="1" x14ac:dyDescent="0.2">
      <c r="A948" s="90" t="s">
        <v>96</v>
      </c>
      <c r="B948" s="91"/>
      <c r="C948" s="56">
        <f t="shared" si="3847"/>
        <v>0</v>
      </c>
      <c r="D948" s="56">
        <f t="shared" si="3847"/>
        <v>0</v>
      </c>
      <c r="E948" s="56">
        <f t="shared" si="3847"/>
        <v>0</v>
      </c>
      <c r="F948" s="56">
        <f t="shared" si="3847"/>
        <v>0</v>
      </c>
      <c r="G948" s="56">
        <f t="shared" si="3847"/>
        <v>0</v>
      </c>
      <c r="H948" s="56">
        <f t="shared" si="3847"/>
        <v>0</v>
      </c>
      <c r="I948" s="56">
        <f t="shared" si="3847"/>
        <v>0</v>
      </c>
      <c r="J948" s="56">
        <f t="shared" si="3847"/>
        <v>0</v>
      </c>
      <c r="K948" s="56">
        <f t="shared" ref="K948:L948" si="3873">K2312</f>
        <v>0</v>
      </c>
      <c r="L948" s="56">
        <f t="shared" si="3873"/>
        <v>0</v>
      </c>
      <c r="M948" s="56">
        <f t="shared" ref="M948:O948" si="3874">M2312</f>
        <v>0</v>
      </c>
      <c r="N948" s="56">
        <f t="shared" si="3874"/>
        <v>0</v>
      </c>
      <c r="O948" s="56">
        <f t="shared" si="3874"/>
        <v>0</v>
      </c>
      <c r="P948" s="56">
        <f t="shared" ref="P948:Q948" si="3875">P2312</f>
        <v>0</v>
      </c>
      <c r="Q948" s="56">
        <f t="shared" si="3875"/>
        <v>0</v>
      </c>
      <c r="R948" s="56">
        <f t="shared" ref="R948" si="3876">R2312</f>
        <v>0</v>
      </c>
    </row>
    <row r="949" spans="1:18" ht="13.9" hidden="1" customHeight="1" outlineLevel="1" x14ac:dyDescent="0.2">
      <c r="A949" s="92" t="s">
        <v>1518</v>
      </c>
      <c r="B949" s="93"/>
      <c r="C949" s="57">
        <f t="shared" si="3847"/>
        <v>0</v>
      </c>
      <c r="D949" s="57">
        <f t="shared" si="3847"/>
        <v>0</v>
      </c>
      <c r="E949" s="57">
        <f t="shared" si="3847"/>
        <v>0</v>
      </c>
      <c r="F949" s="57">
        <f t="shared" si="3847"/>
        <v>0</v>
      </c>
      <c r="G949" s="57">
        <f t="shared" si="3847"/>
        <v>0</v>
      </c>
      <c r="H949" s="57">
        <f t="shared" si="3847"/>
        <v>0</v>
      </c>
      <c r="I949" s="57">
        <f t="shared" si="3847"/>
        <v>0</v>
      </c>
      <c r="J949" s="57">
        <f t="shared" si="3847"/>
        <v>0</v>
      </c>
      <c r="K949" s="57">
        <f t="shared" ref="K949:L949" si="3877">K2313</f>
        <v>0</v>
      </c>
      <c r="L949" s="57">
        <f t="shared" si="3877"/>
        <v>0</v>
      </c>
      <c r="M949" s="57">
        <f t="shared" ref="M949:O949" si="3878">M2313</f>
        <v>0</v>
      </c>
      <c r="N949" s="57">
        <f t="shared" si="3878"/>
        <v>0</v>
      </c>
      <c r="O949" s="57">
        <f t="shared" si="3878"/>
        <v>0</v>
      </c>
      <c r="P949" s="57">
        <f t="shared" ref="P949:Q949" si="3879">P2313</f>
        <v>0</v>
      </c>
      <c r="Q949" s="57">
        <f t="shared" si="3879"/>
        <v>0</v>
      </c>
      <c r="R949" s="57">
        <f t="shared" ref="R949" si="3880">R2313</f>
        <v>0</v>
      </c>
    </row>
    <row r="950" spans="1:18" ht="13.9" hidden="1" customHeight="1" outlineLevel="1" x14ac:dyDescent="0.2">
      <c r="A950" s="90" t="s">
        <v>1519</v>
      </c>
      <c r="B950" s="91"/>
      <c r="C950" s="56">
        <f t="shared" si="3847"/>
        <v>0</v>
      </c>
      <c r="D950" s="56">
        <f t="shared" si="3847"/>
        <v>0</v>
      </c>
      <c r="E950" s="56">
        <f t="shared" si="3847"/>
        <v>0</v>
      </c>
      <c r="F950" s="56">
        <f t="shared" si="3847"/>
        <v>0</v>
      </c>
      <c r="G950" s="56">
        <f t="shared" si="3847"/>
        <v>0</v>
      </c>
      <c r="H950" s="56">
        <f t="shared" si="3847"/>
        <v>0</v>
      </c>
      <c r="I950" s="56">
        <f t="shared" si="3847"/>
        <v>0</v>
      </c>
      <c r="J950" s="56">
        <f t="shared" si="3847"/>
        <v>0</v>
      </c>
      <c r="K950" s="56">
        <f t="shared" ref="K950:L950" si="3881">K2314</f>
        <v>0</v>
      </c>
      <c r="L950" s="56">
        <f t="shared" si="3881"/>
        <v>0</v>
      </c>
      <c r="M950" s="56">
        <f t="shared" ref="M950:O950" si="3882">M2314</f>
        <v>0</v>
      </c>
      <c r="N950" s="56">
        <f t="shared" si="3882"/>
        <v>0</v>
      </c>
      <c r="O950" s="56">
        <f t="shared" si="3882"/>
        <v>0</v>
      </c>
      <c r="P950" s="56">
        <f t="shared" ref="P950:Q950" si="3883">P2314</f>
        <v>0</v>
      </c>
      <c r="Q950" s="56">
        <f t="shared" si="3883"/>
        <v>0</v>
      </c>
      <c r="R950" s="56">
        <f t="shared" ref="R950" si="3884">R2314</f>
        <v>0</v>
      </c>
    </row>
    <row r="951" spans="1:18" ht="13.9" hidden="1" customHeight="1" outlineLevel="1" x14ac:dyDescent="0.2">
      <c r="A951" s="92" t="s">
        <v>1520</v>
      </c>
      <c r="B951" s="93"/>
      <c r="C951" s="57">
        <f t="shared" ref="C951:J963" si="3885">C2315</f>
        <v>0</v>
      </c>
      <c r="D951" s="57">
        <f t="shared" si="3885"/>
        <v>0</v>
      </c>
      <c r="E951" s="57">
        <f t="shared" si="3885"/>
        <v>0</v>
      </c>
      <c r="F951" s="57">
        <f t="shared" si="3885"/>
        <v>0</v>
      </c>
      <c r="G951" s="57">
        <f t="shared" si="3885"/>
        <v>0</v>
      </c>
      <c r="H951" s="57">
        <f t="shared" si="3885"/>
        <v>0</v>
      </c>
      <c r="I951" s="57">
        <f t="shared" si="3885"/>
        <v>0</v>
      </c>
      <c r="J951" s="57">
        <f t="shared" si="3885"/>
        <v>0</v>
      </c>
      <c r="K951" s="57">
        <f t="shared" ref="K951:L951" si="3886">K2315</f>
        <v>0</v>
      </c>
      <c r="L951" s="57">
        <f t="shared" si="3886"/>
        <v>0</v>
      </c>
      <c r="M951" s="57">
        <f t="shared" ref="M951:O951" si="3887">M2315</f>
        <v>0</v>
      </c>
      <c r="N951" s="57">
        <f t="shared" si="3887"/>
        <v>0</v>
      </c>
      <c r="O951" s="57">
        <f t="shared" si="3887"/>
        <v>0</v>
      </c>
      <c r="P951" s="57">
        <f t="shared" ref="P951:Q951" si="3888">P2315</f>
        <v>0</v>
      </c>
      <c r="Q951" s="57">
        <f t="shared" si="3888"/>
        <v>0</v>
      </c>
      <c r="R951" s="57">
        <f t="shared" ref="R951" si="3889">R2315</f>
        <v>0</v>
      </c>
    </row>
    <row r="952" spans="1:18" ht="13.9" hidden="1" customHeight="1" outlineLevel="1" x14ac:dyDescent="0.2">
      <c r="A952" s="90" t="s">
        <v>1521</v>
      </c>
      <c r="B952" s="91"/>
      <c r="C952" s="56">
        <f t="shared" si="3885"/>
        <v>0</v>
      </c>
      <c r="D952" s="56">
        <f t="shared" si="3885"/>
        <v>0</v>
      </c>
      <c r="E952" s="56">
        <f t="shared" si="3885"/>
        <v>0</v>
      </c>
      <c r="F952" s="56">
        <f t="shared" si="3885"/>
        <v>0</v>
      </c>
      <c r="G952" s="56">
        <f t="shared" si="3885"/>
        <v>0</v>
      </c>
      <c r="H952" s="56">
        <f t="shared" si="3885"/>
        <v>0</v>
      </c>
      <c r="I952" s="56">
        <f t="shared" si="3885"/>
        <v>0</v>
      </c>
      <c r="J952" s="56">
        <f t="shared" si="3885"/>
        <v>0</v>
      </c>
      <c r="K952" s="56">
        <f t="shared" ref="K952:L952" si="3890">K2316</f>
        <v>0</v>
      </c>
      <c r="L952" s="56">
        <f t="shared" si="3890"/>
        <v>0</v>
      </c>
      <c r="M952" s="56">
        <f t="shared" ref="M952:O952" si="3891">M2316</f>
        <v>0</v>
      </c>
      <c r="N952" s="56">
        <f t="shared" si="3891"/>
        <v>0</v>
      </c>
      <c r="O952" s="56">
        <f t="shared" si="3891"/>
        <v>0</v>
      </c>
      <c r="P952" s="56">
        <f t="shared" ref="P952:Q952" si="3892">P2316</f>
        <v>0</v>
      </c>
      <c r="Q952" s="56">
        <f t="shared" si="3892"/>
        <v>0</v>
      </c>
      <c r="R952" s="56">
        <f t="shared" ref="R952" si="3893">R2316</f>
        <v>0</v>
      </c>
    </row>
    <row r="953" spans="1:18" ht="13.9" customHeight="1" collapsed="1" x14ac:dyDescent="0.2">
      <c r="A953" s="86" t="s">
        <v>1522</v>
      </c>
      <c r="B953" s="87"/>
      <c r="C953" s="56">
        <f t="shared" si="3885"/>
        <v>0</v>
      </c>
      <c r="D953" s="56">
        <f t="shared" si="3885"/>
        <v>0</v>
      </c>
      <c r="E953" s="56">
        <f t="shared" si="3885"/>
        <v>0</v>
      </c>
      <c r="F953" s="56">
        <f t="shared" si="3885"/>
        <v>0</v>
      </c>
      <c r="G953" s="56">
        <f t="shared" si="3885"/>
        <v>0</v>
      </c>
      <c r="H953" s="56">
        <f t="shared" si="3885"/>
        <v>0</v>
      </c>
      <c r="I953" s="56">
        <f t="shared" si="3885"/>
        <v>0</v>
      </c>
      <c r="J953" s="56">
        <f t="shared" si="3885"/>
        <v>0</v>
      </c>
      <c r="K953" s="56">
        <f t="shared" ref="K953:L953" si="3894">K2317</f>
        <v>0</v>
      </c>
      <c r="L953" s="56">
        <f t="shared" si="3894"/>
        <v>0</v>
      </c>
      <c r="M953" s="56">
        <f t="shared" ref="M953:O953" si="3895">M2317</f>
        <v>0</v>
      </c>
      <c r="N953" s="56">
        <f t="shared" si="3895"/>
        <v>0</v>
      </c>
      <c r="O953" s="56">
        <f t="shared" si="3895"/>
        <v>0</v>
      </c>
      <c r="P953" s="56">
        <f t="shared" ref="P953:Q953" si="3896">P2317</f>
        <v>0</v>
      </c>
      <c r="Q953" s="56">
        <f t="shared" si="3896"/>
        <v>0</v>
      </c>
      <c r="R953" s="56">
        <f t="shared" ref="R953" si="3897">R2317</f>
        <v>0</v>
      </c>
    </row>
    <row r="954" spans="1:18" ht="13.9" customHeight="1" collapsed="1" x14ac:dyDescent="0.2">
      <c r="A954" s="94" t="s">
        <v>1530</v>
      </c>
      <c r="B954" s="95"/>
      <c r="C954" s="58">
        <f t="shared" si="3885"/>
        <v>1.3180000000000001</v>
      </c>
      <c r="D954" s="58">
        <f t="shared" si="3885"/>
        <v>0.876</v>
      </c>
      <c r="E954" s="58">
        <f t="shared" si="3885"/>
        <v>1.1220000000000001</v>
      </c>
      <c r="F954" s="58">
        <f t="shared" si="3885"/>
        <v>0.92900000000000005</v>
      </c>
      <c r="G954" s="58">
        <f t="shared" si="3885"/>
        <v>0.91</v>
      </c>
      <c r="H954" s="58">
        <f t="shared" si="3885"/>
        <v>0.91800000000000004</v>
      </c>
      <c r="I954" s="58">
        <f t="shared" si="3885"/>
        <v>0.78500000000000003</v>
      </c>
      <c r="J954" s="58">
        <f t="shared" si="3885"/>
        <v>0.877</v>
      </c>
      <c r="K954" s="58">
        <f t="shared" ref="K954:L954" si="3898">K2318</f>
        <v>0.89</v>
      </c>
      <c r="L954" s="58">
        <f t="shared" si="3898"/>
        <v>0.95299999999999996</v>
      </c>
      <c r="M954" s="58">
        <f t="shared" ref="M954:O954" si="3899">M2318</f>
        <v>0.96099999999999997</v>
      </c>
      <c r="N954" s="58">
        <f t="shared" si="3899"/>
        <v>0.93400000000000005</v>
      </c>
      <c r="O954" s="58">
        <f t="shared" si="3899"/>
        <v>1.034</v>
      </c>
      <c r="P954" s="58">
        <f t="shared" ref="P954:Q954" si="3900">P2318</f>
        <v>1.026</v>
      </c>
      <c r="Q954" s="58">
        <f t="shared" si="3900"/>
        <v>1.0229999999999999</v>
      </c>
      <c r="R954" s="58">
        <f t="shared" ref="R954" si="3901">R2318</f>
        <v>0.95599999999999996</v>
      </c>
    </row>
    <row r="955" spans="1:18" ht="13.9" customHeight="1" x14ac:dyDescent="0.2">
      <c r="A955" s="86" t="s">
        <v>1504</v>
      </c>
      <c r="B955" s="87"/>
      <c r="C955" s="56">
        <f t="shared" si="3885"/>
        <v>0.156</v>
      </c>
      <c r="D955" s="56">
        <f t="shared" si="3885"/>
        <v>0.17100000000000001</v>
      </c>
      <c r="E955" s="56">
        <f t="shared" si="3885"/>
        <v>0.17299999999999999</v>
      </c>
      <c r="F955" s="56">
        <f t="shared" si="3885"/>
        <v>0.22700000000000001</v>
      </c>
      <c r="G955" s="56">
        <f t="shared" si="3885"/>
        <v>0.17100000000000001</v>
      </c>
      <c r="H955" s="56">
        <f t="shared" si="3885"/>
        <v>0.16800000000000001</v>
      </c>
      <c r="I955" s="56">
        <f t="shared" si="3885"/>
        <v>0.191</v>
      </c>
      <c r="J955" s="56">
        <f t="shared" si="3885"/>
        <v>0.27100000000000002</v>
      </c>
      <c r="K955" s="56">
        <f t="shared" ref="K955:L955" si="3902">K2319</f>
        <v>0.28399999999999997</v>
      </c>
      <c r="L955" s="56">
        <f t="shared" si="3902"/>
        <v>0.28399999999999997</v>
      </c>
      <c r="M955" s="56">
        <f t="shared" ref="M955:O955" si="3903">M2319</f>
        <v>0.28499999999999998</v>
      </c>
      <c r="N955" s="56">
        <f t="shared" si="3903"/>
        <v>0.28499999999999998</v>
      </c>
      <c r="O955" s="56">
        <f t="shared" si="3903"/>
        <v>0.28699999999999998</v>
      </c>
      <c r="P955" s="56">
        <f t="shared" ref="P955:Q955" si="3904">P2319</f>
        <v>0.28999999999999998</v>
      </c>
      <c r="Q955" s="56">
        <f t="shared" si="3904"/>
        <v>0.29099999999999998</v>
      </c>
      <c r="R955" s="56">
        <f t="shared" ref="R955" si="3905">R2319</f>
        <v>0.24299999999999999</v>
      </c>
    </row>
    <row r="956" spans="1:18" ht="13.9" customHeight="1" x14ac:dyDescent="0.2">
      <c r="A956" s="88" t="s">
        <v>1505</v>
      </c>
      <c r="B956" s="89"/>
      <c r="C956" s="57">
        <f t="shared" si="3885"/>
        <v>1.1479999999999999</v>
      </c>
      <c r="D956" s="57">
        <f t="shared" si="3885"/>
        <v>0.69199999999999995</v>
      </c>
      <c r="E956" s="57">
        <f t="shared" si="3885"/>
        <v>0.93700000000000006</v>
      </c>
      <c r="F956" s="57">
        <f t="shared" si="3885"/>
        <v>0.69</v>
      </c>
      <c r="G956" s="57">
        <f t="shared" si="3885"/>
        <v>0.72599999999999998</v>
      </c>
      <c r="H956" s="57">
        <f t="shared" si="3885"/>
        <v>0.73699999999999999</v>
      </c>
      <c r="I956" s="57">
        <f t="shared" si="3885"/>
        <v>0.58099999999999996</v>
      </c>
      <c r="J956" s="57">
        <f t="shared" si="3885"/>
        <v>0.59299999999999997</v>
      </c>
      <c r="K956" s="57">
        <f t="shared" ref="K956:L956" si="3906">K2320</f>
        <v>0.58699999999999997</v>
      </c>
      <c r="L956" s="57">
        <f t="shared" si="3906"/>
        <v>0.64900000000000002</v>
      </c>
      <c r="M956" s="57">
        <f t="shared" ref="M956:O956" si="3907">M2320</f>
        <v>0.65800000000000003</v>
      </c>
      <c r="N956" s="57">
        <f t="shared" si="3907"/>
        <v>0.63400000000000001</v>
      </c>
      <c r="O956" s="57">
        <f t="shared" si="3907"/>
        <v>0.73199999999999998</v>
      </c>
      <c r="P956" s="57">
        <f t="shared" ref="P956:Q956" si="3908">P2320</f>
        <v>0.72199999999999998</v>
      </c>
      <c r="Q956" s="57">
        <f t="shared" si="3908"/>
        <v>0.72199999999999998</v>
      </c>
      <c r="R956" s="57">
        <f t="shared" ref="R956" si="3909">R2320</f>
        <v>0.70399999999999996</v>
      </c>
    </row>
    <row r="957" spans="1:18" ht="13.9" hidden="1" customHeight="1" outlineLevel="1" x14ac:dyDescent="0.2">
      <c r="A957" s="90" t="s">
        <v>1506</v>
      </c>
      <c r="B957" s="91"/>
      <c r="C957" s="56">
        <f t="shared" si="3885"/>
        <v>0</v>
      </c>
      <c r="D957" s="56">
        <f t="shared" si="3885"/>
        <v>0</v>
      </c>
      <c r="E957" s="56">
        <f t="shared" si="3885"/>
        <v>0</v>
      </c>
      <c r="F957" s="56">
        <f t="shared" si="3885"/>
        <v>0</v>
      </c>
      <c r="G957" s="56">
        <f t="shared" si="3885"/>
        <v>0</v>
      </c>
      <c r="H957" s="56">
        <f t="shared" si="3885"/>
        <v>0</v>
      </c>
      <c r="I957" s="56">
        <f t="shared" si="3885"/>
        <v>0</v>
      </c>
      <c r="J957" s="56">
        <f t="shared" si="3885"/>
        <v>0</v>
      </c>
      <c r="K957" s="56">
        <f t="shared" ref="K957:L957" si="3910">K2321</f>
        <v>0</v>
      </c>
      <c r="L957" s="56">
        <f t="shared" si="3910"/>
        <v>0</v>
      </c>
      <c r="M957" s="56">
        <f t="shared" ref="M957:O957" si="3911">M2321</f>
        <v>0</v>
      </c>
      <c r="N957" s="56">
        <f t="shared" si="3911"/>
        <v>0</v>
      </c>
      <c r="O957" s="56">
        <f t="shared" si="3911"/>
        <v>0</v>
      </c>
      <c r="P957" s="56">
        <f t="shared" ref="P957:Q957" si="3912">P2321</f>
        <v>0</v>
      </c>
      <c r="Q957" s="56">
        <f t="shared" si="3912"/>
        <v>0</v>
      </c>
      <c r="R957" s="56">
        <f t="shared" ref="R957" si="3913">R2321</f>
        <v>0</v>
      </c>
    </row>
    <row r="958" spans="1:18" ht="13.9" hidden="1" customHeight="1" outlineLevel="1" x14ac:dyDescent="0.2">
      <c r="A958" s="92" t="s">
        <v>1507</v>
      </c>
      <c r="B958" s="93"/>
      <c r="C958" s="57">
        <f t="shared" si="3885"/>
        <v>0</v>
      </c>
      <c r="D958" s="57">
        <f t="shared" si="3885"/>
        <v>0</v>
      </c>
      <c r="E958" s="57">
        <f t="shared" si="3885"/>
        <v>0</v>
      </c>
      <c r="F958" s="57">
        <f t="shared" si="3885"/>
        <v>0</v>
      </c>
      <c r="G958" s="57">
        <f t="shared" si="3885"/>
        <v>0</v>
      </c>
      <c r="H958" s="57">
        <f t="shared" si="3885"/>
        <v>0</v>
      </c>
      <c r="I958" s="57">
        <f t="shared" si="3885"/>
        <v>0</v>
      </c>
      <c r="J958" s="57">
        <f t="shared" si="3885"/>
        <v>0</v>
      </c>
      <c r="K958" s="57">
        <f t="shared" ref="K958:L958" si="3914">K2322</f>
        <v>0</v>
      </c>
      <c r="L958" s="57">
        <f t="shared" si="3914"/>
        <v>0</v>
      </c>
      <c r="M958" s="57">
        <f t="shared" ref="M958:O958" si="3915">M2322</f>
        <v>0</v>
      </c>
      <c r="N958" s="57">
        <f t="shared" si="3915"/>
        <v>0</v>
      </c>
      <c r="O958" s="57">
        <f t="shared" si="3915"/>
        <v>0</v>
      </c>
      <c r="P958" s="57">
        <f t="shared" ref="P958:Q958" si="3916">P2322</f>
        <v>0</v>
      </c>
      <c r="Q958" s="57">
        <f t="shared" si="3916"/>
        <v>0</v>
      </c>
      <c r="R958" s="57">
        <f t="shared" ref="R958" si="3917">R2322</f>
        <v>0</v>
      </c>
    </row>
    <row r="959" spans="1:18" ht="13.9" hidden="1" customHeight="1" outlineLevel="1" x14ac:dyDescent="0.2">
      <c r="A959" s="90" t="s">
        <v>1508</v>
      </c>
      <c r="B959" s="91"/>
      <c r="C959" s="56">
        <f t="shared" si="3885"/>
        <v>0</v>
      </c>
      <c r="D959" s="56">
        <f t="shared" si="3885"/>
        <v>0</v>
      </c>
      <c r="E959" s="56">
        <f t="shared" si="3885"/>
        <v>0</v>
      </c>
      <c r="F959" s="56">
        <f t="shared" si="3885"/>
        <v>0</v>
      </c>
      <c r="G959" s="56">
        <f t="shared" si="3885"/>
        <v>0</v>
      </c>
      <c r="H959" s="56">
        <f t="shared" si="3885"/>
        <v>0</v>
      </c>
      <c r="I959" s="56">
        <f t="shared" si="3885"/>
        <v>0</v>
      </c>
      <c r="J959" s="56">
        <f t="shared" si="3885"/>
        <v>0</v>
      </c>
      <c r="K959" s="56">
        <f t="shared" ref="K959:L959" si="3918">K2323</f>
        <v>0</v>
      </c>
      <c r="L959" s="56">
        <f t="shared" si="3918"/>
        <v>0</v>
      </c>
      <c r="M959" s="56">
        <f t="shared" ref="M959:O959" si="3919">M2323</f>
        <v>0</v>
      </c>
      <c r="N959" s="56">
        <f t="shared" si="3919"/>
        <v>0</v>
      </c>
      <c r="O959" s="56">
        <f t="shared" si="3919"/>
        <v>0</v>
      </c>
      <c r="P959" s="56">
        <f t="shared" ref="P959:Q959" si="3920">P2323</f>
        <v>0</v>
      </c>
      <c r="Q959" s="56">
        <f t="shared" si="3920"/>
        <v>0</v>
      </c>
      <c r="R959" s="56">
        <f t="shared" ref="R959" si="3921">R2323</f>
        <v>0</v>
      </c>
    </row>
    <row r="960" spans="1:18" ht="13.9" hidden="1" customHeight="1" outlineLevel="1" x14ac:dyDescent="0.2">
      <c r="A960" s="92" t="s">
        <v>1509</v>
      </c>
      <c r="B960" s="93"/>
      <c r="C960" s="57">
        <f t="shared" si="3885"/>
        <v>0</v>
      </c>
      <c r="D960" s="57">
        <f t="shared" si="3885"/>
        <v>0</v>
      </c>
      <c r="E960" s="57">
        <f t="shared" si="3885"/>
        <v>0</v>
      </c>
      <c r="F960" s="57">
        <f t="shared" si="3885"/>
        <v>0</v>
      </c>
      <c r="G960" s="57">
        <f t="shared" si="3885"/>
        <v>0</v>
      </c>
      <c r="H960" s="57">
        <f t="shared" si="3885"/>
        <v>0</v>
      </c>
      <c r="I960" s="57">
        <f t="shared" si="3885"/>
        <v>0</v>
      </c>
      <c r="J960" s="57">
        <f t="shared" si="3885"/>
        <v>0</v>
      </c>
      <c r="K960" s="57">
        <f t="shared" ref="K960:L960" si="3922">K2324</f>
        <v>0</v>
      </c>
      <c r="L960" s="57">
        <f t="shared" si="3922"/>
        <v>0</v>
      </c>
      <c r="M960" s="57">
        <f t="shared" ref="M960:O960" si="3923">M2324</f>
        <v>0</v>
      </c>
      <c r="N960" s="57">
        <f t="shared" si="3923"/>
        <v>0</v>
      </c>
      <c r="O960" s="57">
        <f t="shared" si="3923"/>
        <v>0</v>
      </c>
      <c r="P960" s="57">
        <f t="shared" ref="P960:Q960" si="3924">P2324</f>
        <v>0</v>
      </c>
      <c r="Q960" s="57">
        <f t="shared" si="3924"/>
        <v>0</v>
      </c>
      <c r="R960" s="57">
        <f t="shared" ref="R960" si="3925">R2324</f>
        <v>0</v>
      </c>
    </row>
    <row r="961" spans="1:18" ht="13.9" hidden="1" customHeight="1" outlineLevel="1" x14ac:dyDescent="0.2">
      <c r="A961" s="90" t="s">
        <v>1510</v>
      </c>
      <c r="B961" s="91"/>
      <c r="C961" s="56">
        <f t="shared" si="3885"/>
        <v>0</v>
      </c>
      <c r="D961" s="56">
        <f t="shared" si="3885"/>
        <v>0</v>
      </c>
      <c r="E961" s="56">
        <f t="shared" si="3885"/>
        <v>0</v>
      </c>
      <c r="F961" s="56">
        <f t="shared" si="3885"/>
        <v>0</v>
      </c>
      <c r="G961" s="56">
        <f t="shared" si="3885"/>
        <v>0</v>
      </c>
      <c r="H961" s="56">
        <f t="shared" si="3885"/>
        <v>0</v>
      </c>
      <c r="I961" s="56">
        <f t="shared" si="3885"/>
        <v>0</v>
      </c>
      <c r="J961" s="56">
        <f t="shared" si="3885"/>
        <v>0</v>
      </c>
      <c r="K961" s="56">
        <f t="shared" ref="K961:L961" si="3926">K2325</f>
        <v>0</v>
      </c>
      <c r="L961" s="56">
        <f t="shared" si="3926"/>
        <v>0</v>
      </c>
      <c r="M961" s="56">
        <f t="shared" ref="M961:O961" si="3927">M2325</f>
        <v>0</v>
      </c>
      <c r="N961" s="56">
        <f t="shared" si="3927"/>
        <v>0</v>
      </c>
      <c r="O961" s="56">
        <f t="shared" si="3927"/>
        <v>0</v>
      </c>
      <c r="P961" s="56">
        <f t="shared" ref="P961:Q961" si="3928">P2325</f>
        <v>0</v>
      </c>
      <c r="Q961" s="56">
        <f t="shared" si="3928"/>
        <v>0</v>
      </c>
      <c r="R961" s="56">
        <f t="shared" ref="R961" si="3929">R2325</f>
        <v>0</v>
      </c>
    </row>
    <row r="962" spans="1:18" ht="13.9" hidden="1" customHeight="1" outlineLevel="1" x14ac:dyDescent="0.2">
      <c r="A962" s="92" t="s">
        <v>1511</v>
      </c>
      <c r="B962" s="93"/>
      <c r="C962" s="57">
        <f t="shared" si="3885"/>
        <v>0</v>
      </c>
      <c r="D962" s="57">
        <f t="shared" si="3885"/>
        <v>0</v>
      </c>
      <c r="E962" s="57">
        <f t="shared" si="3885"/>
        <v>0</v>
      </c>
      <c r="F962" s="57">
        <f t="shared" si="3885"/>
        <v>0</v>
      </c>
      <c r="G962" s="57">
        <f t="shared" si="3885"/>
        <v>0</v>
      </c>
      <c r="H962" s="57">
        <f t="shared" si="3885"/>
        <v>0</v>
      </c>
      <c r="I962" s="57">
        <f t="shared" si="3885"/>
        <v>0</v>
      </c>
      <c r="J962" s="57">
        <f t="shared" si="3885"/>
        <v>0</v>
      </c>
      <c r="K962" s="57">
        <f t="shared" ref="K962:L962" si="3930">K2326</f>
        <v>0</v>
      </c>
      <c r="L962" s="57">
        <f t="shared" si="3930"/>
        <v>0</v>
      </c>
      <c r="M962" s="57">
        <f t="shared" ref="M962:O962" si="3931">M2326</f>
        <v>0</v>
      </c>
      <c r="N962" s="57">
        <f t="shared" si="3931"/>
        <v>0</v>
      </c>
      <c r="O962" s="57">
        <f t="shared" si="3931"/>
        <v>0</v>
      </c>
      <c r="P962" s="57">
        <f t="shared" ref="P962:Q962" si="3932">P2326</f>
        <v>0</v>
      </c>
      <c r="Q962" s="57">
        <f t="shared" si="3932"/>
        <v>0</v>
      </c>
      <c r="R962" s="57">
        <f t="shared" ref="R962" si="3933">R2326</f>
        <v>0</v>
      </c>
    </row>
    <row r="963" spans="1:18" ht="13.9" hidden="1" customHeight="1" outlineLevel="1" x14ac:dyDescent="0.2">
      <c r="A963" s="90" t="s">
        <v>1512</v>
      </c>
      <c r="B963" s="91"/>
      <c r="C963" s="56">
        <f t="shared" si="3885"/>
        <v>0</v>
      </c>
      <c r="D963" s="56">
        <f t="shared" si="3885"/>
        <v>0</v>
      </c>
      <c r="E963" s="56">
        <f t="shared" si="3885"/>
        <v>0</v>
      </c>
      <c r="F963" s="56">
        <f t="shared" si="3885"/>
        <v>0</v>
      </c>
      <c r="G963" s="56">
        <f t="shared" si="3885"/>
        <v>0</v>
      </c>
      <c r="H963" s="56">
        <f t="shared" si="3885"/>
        <v>0</v>
      </c>
      <c r="I963" s="56">
        <f t="shared" si="3885"/>
        <v>0</v>
      </c>
      <c r="J963" s="56">
        <f t="shared" si="3885"/>
        <v>0</v>
      </c>
      <c r="K963" s="56">
        <f t="shared" ref="K963:L963" si="3934">K2327</f>
        <v>0</v>
      </c>
      <c r="L963" s="56">
        <f t="shared" si="3934"/>
        <v>0</v>
      </c>
      <c r="M963" s="56">
        <f t="shared" ref="M963:O963" si="3935">M2327</f>
        <v>0</v>
      </c>
      <c r="N963" s="56">
        <f t="shared" si="3935"/>
        <v>0</v>
      </c>
      <c r="O963" s="56">
        <f t="shared" si="3935"/>
        <v>0</v>
      </c>
      <c r="P963" s="56">
        <f t="shared" ref="P963:Q963" si="3936">P2327</f>
        <v>0</v>
      </c>
      <c r="Q963" s="56">
        <f t="shared" si="3936"/>
        <v>0</v>
      </c>
      <c r="R963" s="56">
        <f t="shared" ref="R963" si="3937">R2327</f>
        <v>0</v>
      </c>
    </row>
    <row r="964" spans="1:18" ht="13.9" hidden="1" customHeight="1" outlineLevel="1" x14ac:dyDescent="0.2">
      <c r="A964" s="92" t="s">
        <v>1607</v>
      </c>
      <c r="B964" s="93"/>
      <c r="C964" s="57" t="str">
        <f>IF(C2328="","-",C2328)</f>
        <v>-</v>
      </c>
      <c r="D964" s="57" t="str">
        <f t="shared" ref="D964:O964" si="3938">IF(D2328="","-",D2328)</f>
        <v>-</v>
      </c>
      <c r="E964" s="57" t="str">
        <f t="shared" si="3938"/>
        <v>-</v>
      </c>
      <c r="F964" s="57" t="str">
        <f t="shared" si="3938"/>
        <v>-</v>
      </c>
      <c r="G964" s="57" t="str">
        <f t="shared" si="3938"/>
        <v>-</v>
      </c>
      <c r="H964" s="57" t="str">
        <f t="shared" si="3938"/>
        <v>-</v>
      </c>
      <c r="I964" s="57" t="str">
        <f t="shared" si="3938"/>
        <v>-</v>
      </c>
      <c r="J964" s="57" t="str">
        <f t="shared" si="3938"/>
        <v>-</v>
      </c>
      <c r="K964" s="57" t="str">
        <f t="shared" si="3938"/>
        <v>-</v>
      </c>
      <c r="L964" s="57" t="str">
        <f t="shared" si="3938"/>
        <v>-</v>
      </c>
      <c r="M964" s="57" t="str">
        <f t="shared" si="3938"/>
        <v>-</v>
      </c>
      <c r="N964" s="57" t="str">
        <f t="shared" si="3938"/>
        <v>-</v>
      </c>
      <c r="O964" s="57">
        <f t="shared" si="3938"/>
        <v>0</v>
      </c>
      <c r="P964" s="57">
        <f t="shared" ref="P964:Q964" si="3939">IF(P2328="","-",P2328)</f>
        <v>0</v>
      </c>
      <c r="Q964" s="57">
        <f t="shared" si="3939"/>
        <v>0</v>
      </c>
      <c r="R964" s="57">
        <f t="shared" ref="R964" si="3940">IF(R2328="","-",R2328)</f>
        <v>0</v>
      </c>
    </row>
    <row r="965" spans="1:18" ht="13.9" hidden="1" customHeight="1" outlineLevel="1" x14ac:dyDescent="0.2">
      <c r="A965" s="90" t="s">
        <v>1513</v>
      </c>
      <c r="B965" s="91"/>
      <c r="C965" s="56">
        <f t="shared" ref="C965:J973" si="3941">C2329</f>
        <v>0</v>
      </c>
      <c r="D965" s="56">
        <f t="shared" ref="D965:J967" si="3942">D2329</f>
        <v>0</v>
      </c>
      <c r="E965" s="56">
        <f t="shared" si="3942"/>
        <v>0</v>
      </c>
      <c r="F965" s="56">
        <f t="shared" si="3942"/>
        <v>0</v>
      </c>
      <c r="G965" s="56">
        <f t="shared" si="3942"/>
        <v>0</v>
      </c>
      <c r="H965" s="56">
        <f t="shared" si="3942"/>
        <v>0</v>
      </c>
      <c r="I965" s="56">
        <f t="shared" si="3942"/>
        <v>0</v>
      </c>
      <c r="J965" s="56">
        <f t="shared" si="3942"/>
        <v>0</v>
      </c>
      <c r="K965" s="56">
        <f t="shared" ref="K965:L965" si="3943">K2329</f>
        <v>0</v>
      </c>
      <c r="L965" s="56">
        <f t="shared" si="3943"/>
        <v>0</v>
      </c>
      <c r="M965" s="56">
        <f t="shared" ref="M965:O965" si="3944">M2329</f>
        <v>0</v>
      </c>
      <c r="N965" s="56">
        <f t="shared" si="3944"/>
        <v>0</v>
      </c>
      <c r="O965" s="56">
        <f t="shared" si="3944"/>
        <v>0</v>
      </c>
      <c r="P965" s="56">
        <f t="shared" ref="P965:Q965" si="3945">P2329</f>
        <v>0</v>
      </c>
      <c r="Q965" s="56">
        <f t="shared" si="3945"/>
        <v>0</v>
      </c>
      <c r="R965" s="56">
        <f t="shared" ref="R965" si="3946">R2329</f>
        <v>0</v>
      </c>
    </row>
    <row r="966" spans="1:18" ht="13.9" hidden="1" customHeight="1" outlineLevel="1" x14ac:dyDescent="0.2">
      <c r="A966" s="92" t="s">
        <v>1514</v>
      </c>
      <c r="B966" s="93"/>
      <c r="C966" s="57">
        <f t="shared" si="3941"/>
        <v>0</v>
      </c>
      <c r="D966" s="57">
        <f t="shared" si="3942"/>
        <v>0</v>
      </c>
      <c r="E966" s="57">
        <f t="shared" si="3942"/>
        <v>0</v>
      </c>
      <c r="F966" s="57">
        <f t="shared" si="3942"/>
        <v>0</v>
      </c>
      <c r="G966" s="57">
        <f t="shared" si="3942"/>
        <v>0</v>
      </c>
      <c r="H966" s="57">
        <f t="shared" si="3942"/>
        <v>0</v>
      </c>
      <c r="I966" s="57">
        <f t="shared" si="3942"/>
        <v>0</v>
      </c>
      <c r="J966" s="57">
        <f t="shared" si="3942"/>
        <v>0</v>
      </c>
      <c r="K966" s="57">
        <f t="shared" ref="K966:L966" si="3947">K2330</f>
        <v>0</v>
      </c>
      <c r="L966" s="57">
        <f t="shared" si="3947"/>
        <v>0</v>
      </c>
      <c r="M966" s="57">
        <f t="shared" ref="M966:O966" si="3948">M2330</f>
        <v>0</v>
      </c>
      <c r="N966" s="57">
        <f t="shared" si="3948"/>
        <v>0</v>
      </c>
      <c r="O966" s="57">
        <f t="shared" si="3948"/>
        <v>0</v>
      </c>
      <c r="P966" s="57">
        <f t="shared" ref="P966:Q966" si="3949">P2330</f>
        <v>0</v>
      </c>
      <c r="Q966" s="57">
        <f t="shared" si="3949"/>
        <v>0</v>
      </c>
      <c r="R966" s="57">
        <f t="shared" ref="R966" si="3950">R2330</f>
        <v>0</v>
      </c>
    </row>
    <row r="967" spans="1:18" ht="13.9" hidden="1" customHeight="1" outlineLevel="1" x14ac:dyDescent="0.2">
      <c r="A967" s="90" t="s">
        <v>1515</v>
      </c>
      <c r="B967" s="91"/>
      <c r="C967" s="56">
        <f t="shared" si="3941"/>
        <v>1.1479999999999999</v>
      </c>
      <c r="D967" s="56">
        <f t="shared" si="3942"/>
        <v>0.69199999999999995</v>
      </c>
      <c r="E967" s="56">
        <f t="shared" si="3942"/>
        <v>0.93700000000000006</v>
      </c>
      <c r="F967" s="56">
        <f t="shared" si="3942"/>
        <v>0.69</v>
      </c>
      <c r="G967" s="56">
        <f t="shared" si="3942"/>
        <v>0.72599999999999998</v>
      </c>
      <c r="H967" s="56">
        <f t="shared" si="3942"/>
        <v>0.73699999999999999</v>
      </c>
      <c r="I967" s="56">
        <f t="shared" si="3942"/>
        <v>0.58099999999999996</v>
      </c>
      <c r="J967" s="56">
        <f t="shared" si="3942"/>
        <v>0.59299999999999997</v>
      </c>
      <c r="K967" s="56">
        <f t="shared" ref="K967:L967" si="3951">K2331</f>
        <v>0.58699999999999997</v>
      </c>
      <c r="L967" s="56">
        <f t="shared" si="3951"/>
        <v>0.64900000000000002</v>
      </c>
      <c r="M967" s="56">
        <f t="shared" ref="M967:O967" si="3952">M2331</f>
        <v>0.65800000000000003</v>
      </c>
      <c r="N967" s="56">
        <f t="shared" si="3952"/>
        <v>0.63400000000000001</v>
      </c>
      <c r="O967" s="56">
        <f t="shared" si="3952"/>
        <v>0.73199999999999998</v>
      </c>
      <c r="P967" s="56">
        <f t="shared" ref="P967:Q967" si="3953">P2331</f>
        <v>0.72199999999999998</v>
      </c>
      <c r="Q967" s="56">
        <f t="shared" si="3953"/>
        <v>0.72199999999999998</v>
      </c>
      <c r="R967" s="56">
        <f t="shared" ref="R967" si="3954">R2331</f>
        <v>0.70399999999999996</v>
      </c>
    </row>
    <row r="968" spans="1:18" ht="13.9" hidden="1" customHeight="1" outlineLevel="1" x14ac:dyDescent="0.2">
      <c r="A968" s="92" t="s">
        <v>95</v>
      </c>
      <c r="B968" s="93"/>
      <c r="C968" s="57">
        <f t="shared" si="3941"/>
        <v>0</v>
      </c>
      <c r="D968" s="57">
        <f t="shared" si="3941"/>
        <v>0</v>
      </c>
      <c r="E968" s="57">
        <f t="shared" si="3941"/>
        <v>0</v>
      </c>
      <c r="F968" s="57">
        <f t="shared" si="3941"/>
        <v>0</v>
      </c>
      <c r="G968" s="57">
        <f t="shared" si="3941"/>
        <v>0</v>
      </c>
      <c r="H968" s="57">
        <f t="shared" si="3941"/>
        <v>0</v>
      </c>
      <c r="I968" s="57">
        <f t="shared" si="3941"/>
        <v>0</v>
      </c>
      <c r="J968" s="57">
        <f t="shared" si="3941"/>
        <v>0</v>
      </c>
      <c r="K968" s="57">
        <f t="shared" ref="K968:L968" si="3955">K2332</f>
        <v>0</v>
      </c>
      <c r="L968" s="57">
        <f t="shared" si="3955"/>
        <v>0</v>
      </c>
      <c r="M968" s="57">
        <f t="shared" ref="M968:O968" si="3956">M2332</f>
        <v>0</v>
      </c>
      <c r="N968" s="57">
        <f t="shared" si="3956"/>
        <v>0</v>
      </c>
      <c r="O968" s="57">
        <f t="shared" si="3956"/>
        <v>0</v>
      </c>
      <c r="P968" s="57">
        <f t="shared" ref="P968:Q968" si="3957">P2332</f>
        <v>0</v>
      </c>
      <c r="Q968" s="57">
        <f t="shared" si="3957"/>
        <v>0</v>
      </c>
      <c r="R968" s="57">
        <f t="shared" ref="R968" si="3958">R2332</f>
        <v>0</v>
      </c>
    </row>
    <row r="969" spans="1:18" ht="13.9" hidden="1" customHeight="1" outlineLevel="1" x14ac:dyDescent="0.2">
      <c r="A969" s="90" t="s">
        <v>1516</v>
      </c>
      <c r="B969" s="91"/>
      <c r="C969" s="56">
        <f t="shared" si="3941"/>
        <v>0</v>
      </c>
      <c r="D969" s="56">
        <f t="shared" si="3941"/>
        <v>0</v>
      </c>
      <c r="E969" s="56">
        <f t="shared" si="3941"/>
        <v>0</v>
      </c>
      <c r="F969" s="56">
        <f t="shared" si="3941"/>
        <v>0</v>
      </c>
      <c r="G969" s="56">
        <f t="shared" si="3941"/>
        <v>0</v>
      </c>
      <c r="H969" s="56">
        <f t="shared" si="3941"/>
        <v>0</v>
      </c>
      <c r="I969" s="56">
        <f t="shared" si="3941"/>
        <v>0</v>
      </c>
      <c r="J969" s="56">
        <f t="shared" si="3941"/>
        <v>0</v>
      </c>
      <c r="K969" s="56">
        <f t="shared" ref="K969:L969" si="3959">K2333</f>
        <v>0</v>
      </c>
      <c r="L969" s="56">
        <f t="shared" si="3959"/>
        <v>0</v>
      </c>
      <c r="M969" s="56">
        <f t="shared" ref="M969:O969" si="3960">M2333</f>
        <v>0</v>
      </c>
      <c r="N969" s="56">
        <f t="shared" si="3960"/>
        <v>0</v>
      </c>
      <c r="O969" s="56">
        <f t="shared" si="3960"/>
        <v>0</v>
      </c>
      <c r="P969" s="56">
        <f t="shared" ref="P969:Q969" si="3961">P2333</f>
        <v>0</v>
      </c>
      <c r="Q969" s="56">
        <f t="shared" si="3961"/>
        <v>0</v>
      </c>
      <c r="R969" s="56">
        <f t="shared" ref="R969" si="3962">R2333</f>
        <v>0</v>
      </c>
    </row>
    <row r="970" spans="1:18" ht="13.9" hidden="1" customHeight="1" outlineLevel="1" x14ac:dyDescent="0.2">
      <c r="A970" s="92" t="s">
        <v>1517</v>
      </c>
      <c r="B970" s="93"/>
      <c r="C970" s="57">
        <f t="shared" si="3941"/>
        <v>0</v>
      </c>
      <c r="D970" s="57">
        <f t="shared" si="3941"/>
        <v>0</v>
      </c>
      <c r="E970" s="57">
        <f t="shared" si="3941"/>
        <v>0</v>
      </c>
      <c r="F970" s="57">
        <f t="shared" si="3941"/>
        <v>0</v>
      </c>
      <c r="G970" s="57">
        <f t="shared" si="3941"/>
        <v>0</v>
      </c>
      <c r="H970" s="57">
        <f t="shared" si="3941"/>
        <v>0</v>
      </c>
      <c r="I970" s="57">
        <f t="shared" si="3941"/>
        <v>0</v>
      </c>
      <c r="J970" s="57">
        <f t="shared" si="3941"/>
        <v>0</v>
      </c>
      <c r="K970" s="57">
        <f t="shared" ref="K970:L970" si="3963">K2334</f>
        <v>0</v>
      </c>
      <c r="L970" s="57">
        <f t="shared" si="3963"/>
        <v>0</v>
      </c>
      <c r="M970" s="57">
        <f t="shared" ref="M970:O970" si="3964">M2334</f>
        <v>0</v>
      </c>
      <c r="N970" s="57">
        <f t="shared" si="3964"/>
        <v>0</v>
      </c>
      <c r="O970" s="57">
        <f t="shared" si="3964"/>
        <v>0</v>
      </c>
      <c r="P970" s="57">
        <f t="shared" ref="P970:Q970" si="3965">P2334</f>
        <v>0</v>
      </c>
      <c r="Q970" s="57">
        <f t="shared" si="3965"/>
        <v>0</v>
      </c>
      <c r="R970" s="57">
        <f t="shared" ref="R970" si="3966">R2334</f>
        <v>0</v>
      </c>
    </row>
    <row r="971" spans="1:18" ht="13.9" hidden="1" customHeight="1" outlineLevel="1" x14ac:dyDescent="0.2">
      <c r="A971" s="90" t="s">
        <v>96</v>
      </c>
      <c r="B971" s="91"/>
      <c r="C971" s="56">
        <f t="shared" si="3941"/>
        <v>0</v>
      </c>
      <c r="D971" s="56">
        <f t="shared" si="3941"/>
        <v>0</v>
      </c>
      <c r="E971" s="56">
        <f t="shared" si="3941"/>
        <v>0</v>
      </c>
      <c r="F971" s="56">
        <f t="shared" si="3941"/>
        <v>0</v>
      </c>
      <c r="G971" s="56">
        <f t="shared" si="3941"/>
        <v>0</v>
      </c>
      <c r="H971" s="56">
        <f t="shared" si="3941"/>
        <v>0</v>
      </c>
      <c r="I971" s="56">
        <f t="shared" si="3941"/>
        <v>0</v>
      </c>
      <c r="J971" s="56">
        <f t="shared" si="3941"/>
        <v>0</v>
      </c>
      <c r="K971" s="56">
        <f t="shared" ref="K971:L971" si="3967">K2335</f>
        <v>0</v>
      </c>
      <c r="L971" s="56">
        <f t="shared" si="3967"/>
        <v>0</v>
      </c>
      <c r="M971" s="56">
        <f t="shared" ref="M971:O971" si="3968">M2335</f>
        <v>0</v>
      </c>
      <c r="N971" s="56">
        <f t="shared" si="3968"/>
        <v>0</v>
      </c>
      <c r="O971" s="56">
        <f t="shared" si="3968"/>
        <v>0</v>
      </c>
      <c r="P971" s="56">
        <f t="shared" ref="P971:Q971" si="3969">P2335</f>
        <v>0</v>
      </c>
      <c r="Q971" s="56">
        <f t="shared" si="3969"/>
        <v>0</v>
      </c>
      <c r="R971" s="56">
        <f t="shared" ref="R971" si="3970">R2335</f>
        <v>0</v>
      </c>
    </row>
    <row r="972" spans="1:18" ht="13.9" hidden="1" customHeight="1" outlineLevel="1" x14ac:dyDescent="0.2">
      <c r="A972" s="92" t="s">
        <v>1518</v>
      </c>
      <c r="B972" s="93"/>
      <c r="C972" s="57">
        <f t="shared" si="3941"/>
        <v>0</v>
      </c>
      <c r="D972" s="57">
        <f t="shared" si="3941"/>
        <v>0</v>
      </c>
      <c r="E972" s="57">
        <f t="shared" si="3941"/>
        <v>0</v>
      </c>
      <c r="F972" s="57">
        <f t="shared" si="3941"/>
        <v>0</v>
      </c>
      <c r="G972" s="57">
        <f t="shared" si="3941"/>
        <v>0</v>
      </c>
      <c r="H972" s="57">
        <f t="shared" si="3941"/>
        <v>0</v>
      </c>
      <c r="I972" s="57">
        <f t="shared" si="3941"/>
        <v>0</v>
      </c>
      <c r="J972" s="57">
        <f t="shared" si="3941"/>
        <v>0</v>
      </c>
      <c r="K972" s="57">
        <f t="shared" ref="K972:L972" si="3971">K2336</f>
        <v>0</v>
      </c>
      <c r="L972" s="57">
        <f t="shared" si="3971"/>
        <v>0</v>
      </c>
      <c r="M972" s="57">
        <f t="shared" ref="M972:O972" si="3972">M2336</f>
        <v>0</v>
      </c>
      <c r="N972" s="57">
        <f t="shared" si="3972"/>
        <v>0</v>
      </c>
      <c r="O972" s="57">
        <f t="shared" si="3972"/>
        <v>0</v>
      </c>
      <c r="P972" s="57">
        <f t="shared" ref="P972:Q972" si="3973">P2336</f>
        <v>0</v>
      </c>
      <c r="Q972" s="57">
        <f t="shared" si="3973"/>
        <v>0</v>
      </c>
      <c r="R972" s="57">
        <f t="shared" ref="R972" si="3974">R2336</f>
        <v>0</v>
      </c>
    </row>
    <row r="973" spans="1:18" ht="13.9" hidden="1" customHeight="1" outlineLevel="1" x14ac:dyDescent="0.2">
      <c r="A973" s="90" t="s">
        <v>1519</v>
      </c>
      <c r="B973" s="91"/>
      <c r="C973" s="56">
        <f t="shared" si="3941"/>
        <v>0</v>
      </c>
      <c r="D973" s="56">
        <f t="shared" si="3941"/>
        <v>0</v>
      </c>
      <c r="E973" s="56">
        <f t="shared" si="3941"/>
        <v>0</v>
      </c>
      <c r="F973" s="56">
        <f t="shared" si="3941"/>
        <v>0</v>
      </c>
      <c r="G973" s="56">
        <f t="shared" si="3941"/>
        <v>0</v>
      </c>
      <c r="H973" s="56">
        <f t="shared" si="3941"/>
        <v>0</v>
      </c>
      <c r="I973" s="56">
        <f t="shared" si="3941"/>
        <v>0</v>
      </c>
      <c r="J973" s="56">
        <f t="shared" si="3941"/>
        <v>0</v>
      </c>
      <c r="K973" s="56">
        <f t="shared" ref="K973:L973" si="3975">K2337</f>
        <v>0</v>
      </c>
      <c r="L973" s="56">
        <f t="shared" si="3975"/>
        <v>0</v>
      </c>
      <c r="M973" s="56">
        <f t="shared" ref="M973:O973" si="3976">M2337</f>
        <v>0</v>
      </c>
      <c r="N973" s="56">
        <f t="shared" si="3976"/>
        <v>0</v>
      </c>
      <c r="O973" s="56">
        <f t="shared" si="3976"/>
        <v>0</v>
      </c>
      <c r="P973" s="56">
        <f t="shared" ref="P973:Q973" si="3977">P2337</f>
        <v>0</v>
      </c>
      <c r="Q973" s="56">
        <f t="shared" si="3977"/>
        <v>0</v>
      </c>
      <c r="R973" s="56">
        <f t="shared" ref="R973" si="3978">R2337</f>
        <v>0</v>
      </c>
    </row>
    <row r="974" spans="1:18" ht="13.9" hidden="1" customHeight="1" outlineLevel="1" x14ac:dyDescent="0.2">
      <c r="A974" s="92" t="s">
        <v>1520</v>
      </c>
      <c r="B974" s="93"/>
      <c r="C974" s="57">
        <f t="shared" ref="C974:J986" si="3979">C2338</f>
        <v>0</v>
      </c>
      <c r="D974" s="57">
        <f t="shared" si="3979"/>
        <v>0</v>
      </c>
      <c r="E974" s="57">
        <f t="shared" si="3979"/>
        <v>0</v>
      </c>
      <c r="F974" s="57">
        <f t="shared" si="3979"/>
        <v>0</v>
      </c>
      <c r="G974" s="57">
        <f t="shared" si="3979"/>
        <v>0</v>
      </c>
      <c r="H974" s="57">
        <f t="shared" si="3979"/>
        <v>0</v>
      </c>
      <c r="I974" s="57">
        <f t="shared" si="3979"/>
        <v>0</v>
      </c>
      <c r="J974" s="57">
        <f t="shared" si="3979"/>
        <v>0</v>
      </c>
      <c r="K974" s="57">
        <f t="shared" ref="K974:L974" si="3980">K2338</f>
        <v>0</v>
      </c>
      <c r="L974" s="57">
        <f t="shared" si="3980"/>
        <v>0</v>
      </c>
      <c r="M974" s="57">
        <f t="shared" ref="M974:O974" si="3981">M2338</f>
        <v>0</v>
      </c>
      <c r="N974" s="57">
        <f t="shared" si="3981"/>
        <v>0</v>
      </c>
      <c r="O974" s="57">
        <f t="shared" si="3981"/>
        <v>0</v>
      </c>
      <c r="P974" s="57">
        <f t="shared" ref="P974:Q974" si="3982">P2338</f>
        <v>0</v>
      </c>
      <c r="Q974" s="57">
        <f t="shared" si="3982"/>
        <v>0</v>
      </c>
      <c r="R974" s="57">
        <f t="shared" ref="R974" si="3983">R2338</f>
        <v>0</v>
      </c>
    </row>
    <row r="975" spans="1:18" ht="13.9" hidden="1" customHeight="1" outlineLevel="1" x14ac:dyDescent="0.2">
      <c r="A975" s="90" t="s">
        <v>1521</v>
      </c>
      <c r="B975" s="91"/>
      <c r="C975" s="56">
        <f t="shared" si="3979"/>
        <v>0</v>
      </c>
      <c r="D975" s="56">
        <f t="shared" si="3979"/>
        <v>0</v>
      </c>
      <c r="E975" s="56">
        <f t="shared" si="3979"/>
        <v>0</v>
      </c>
      <c r="F975" s="56">
        <f t="shared" si="3979"/>
        <v>0</v>
      </c>
      <c r="G975" s="56">
        <f t="shared" si="3979"/>
        <v>0</v>
      </c>
      <c r="H975" s="56">
        <f t="shared" si="3979"/>
        <v>0</v>
      </c>
      <c r="I975" s="56">
        <f t="shared" si="3979"/>
        <v>0</v>
      </c>
      <c r="J975" s="56">
        <f t="shared" si="3979"/>
        <v>0</v>
      </c>
      <c r="K975" s="56">
        <f t="shared" ref="K975:L975" si="3984">K2339</f>
        <v>0</v>
      </c>
      <c r="L975" s="56">
        <f t="shared" si="3984"/>
        <v>0</v>
      </c>
      <c r="M975" s="56">
        <f t="shared" ref="M975:O975" si="3985">M2339</f>
        <v>0</v>
      </c>
      <c r="N975" s="56">
        <f t="shared" si="3985"/>
        <v>0</v>
      </c>
      <c r="O975" s="56">
        <f t="shared" si="3985"/>
        <v>0</v>
      </c>
      <c r="P975" s="56">
        <f t="shared" ref="P975:Q975" si="3986">P2339</f>
        <v>0</v>
      </c>
      <c r="Q975" s="56">
        <f t="shared" si="3986"/>
        <v>0</v>
      </c>
      <c r="R975" s="56">
        <f t="shared" ref="R975" si="3987">R2339</f>
        <v>0</v>
      </c>
    </row>
    <row r="976" spans="1:18" ht="13.9" customHeight="1" collapsed="1" x14ac:dyDescent="0.2">
      <c r="A976" s="86" t="s">
        <v>1522</v>
      </c>
      <c r="B976" s="87"/>
      <c r="C976" s="56">
        <f t="shared" si="3979"/>
        <v>1.4E-2</v>
      </c>
      <c r="D976" s="56">
        <f t="shared" si="3979"/>
        <v>1.2999999999999999E-2</v>
      </c>
      <c r="E976" s="56">
        <f t="shared" si="3979"/>
        <v>1.2999999999999999E-2</v>
      </c>
      <c r="F976" s="56">
        <f t="shared" si="3979"/>
        <v>1.2E-2</v>
      </c>
      <c r="G976" s="56">
        <f t="shared" si="3979"/>
        <v>1.2999999999999999E-2</v>
      </c>
      <c r="H976" s="56">
        <f t="shared" si="3979"/>
        <v>1.2999999999999999E-2</v>
      </c>
      <c r="I976" s="56">
        <f t="shared" si="3979"/>
        <v>1.2999999999999999E-2</v>
      </c>
      <c r="J976" s="56">
        <f t="shared" si="3979"/>
        <v>1.2999999999999999E-2</v>
      </c>
      <c r="K976" s="56">
        <f t="shared" ref="K976:L976" si="3988">K2340</f>
        <v>1.9E-2</v>
      </c>
      <c r="L976" s="56">
        <f t="shared" si="3988"/>
        <v>0.02</v>
      </c>
      <c r="M976" s="56">
        <f t="shared" ref="M976:O976" si="3989">M2340</f>
        <v>1.7999999999999999E-2</v>
      </c>
      <c r="N976" s="56">
        <f t="shared" si="3989"/>
        <v>1.4E-2</v>
      </c>
      <c r="O976" s="56">
        <f t="shared" si="3989"/>
        <v>1.4E-2</v>
      </c>
      <c r="P976" s="56">
        <f t="shared" ref="P976:Q976" si="3990">P2340</f>
        <v>1.4E-2</v>
      </c>
      <c r="Q976" s="56">
        <f t="shared" si="3990"/>
        <v>1.0999999999999999E-2</v>
      </c>
      <c r="R976" s="56">
        <f t="shared" ref="R976" si="3991">R2340</f>
        <v>0.01</v>
      </c>
    </row>
    <row r="977" spans="1:18" ht="13.9" customHeight="1" collapsed="1" x14ac:dyDescent="0.2">
      <c r="A977" s="94" t="s">
        <v>1531</v>
      </c>
      <c r="B977" s="95"/>
      <c r="C977" s="58">
        <f t="shared" si="3979"/>
        <v>8.8999999999999996E-2</v>
      </c>
      <c r="D977" s="58">
        <f t="shared" si="3979"/>
        <v>8.8999999999999996E-2</v>
      </c>
      <c r="E977" s="58">
        <f t="shared" si="3979"/>
        <v>0.09</v>
      </c>
      <c r="F977" s="58">
        <f t="shared" si="3979"/>
        <v>0.09</v>
      </c>
      <c r="G977" s="58">
        <f t="shared" si="3979"/>
        <v>0.09</v>
      </c>
      <c r="H977" s="58">
        <f t="shared" si="3979"/>
        <v>9.5000000000000001E-2</v>
      </c>
      <c r="I977" s="58">
        <f t="shared" si="3979"/>
        <v>9.5000000000000001E-2</v>
      </c>
      <c r="J977" s="58">
        <f t="shared" si="3979"/>
        <v>7.9000000000000001E-2</v>
      </c>
      <c r="K977" s="58">
        <f t="shared" ref="K977:L977" si="3992">K2341</f>
        <v>6.9000000000000006E-2</v>
      </c>
      <c r="L977" s="58">
        <f t="shared" si="3992"/>
        <v>7.0000000000000007E-2</v>
      </c>
      <c r="M977" s="58">
        <f t="shared" ref="M977:O977" si="3993">M2341</f>
        <v>7.0000000000000007E-2</v>
      </c>
      <c r="N977" s="58">
        <f t="shared" si="3993"/>
        <v>7.5999999999999998E-2</v>
      </c>
      <c r="O977" s="58">
        <f t="shared" si="3993"/>
        <v>7.5999999999999998E-2</v>
      </c>
      <c r="P977" s="58">
        <f t="shared" ref="P977:Q977" si="3994">P2341</f>
        <v>7.5999999999999998E-2</v>
      </c>
      <c r="Q977" s="58">
        <f t="shared" si="3994"/>
        <v>7.5999999999999998E-2</v>
      </c>
      <c r="R977" s="58">
        <f t="shared" ref="R977" si="3995">R2341</f>
        <v>9.1999999999999998E-2</v>
      </c>
    </row>
    <row r="978" spans="1:18" ht="13.9" customHeight="1" x14ac:dyDescent="0.2">
      <c r="A978" s="86" t="s">
        <v>1504</v>
      </c>
      <c r="B978" s="87"/>
      <c r="C978" s="56">
        <f t="shared" si="3979"/>
        <v>8.8999999999999996E-2</v>
      </c>
      <c r="D978" s="56">
        <f t="shared" si="3979"/>
        <v>8.8999999999999996E-2</v>
      </c>
      <c r="E978" s="56">
        <f t="shared" si="3979"/>
        <v>0.09</v>
      </c>
      <c r="F978" s="56">
        <f t="shared" si="3979"/>
        <v>0.09</v>
      </c>
      <c r="G978" s="56">
        <f t="shared" si="3979"/>
        <v>0.09</v>
      </c>
      <c r="H978" s="56">
        <f t="shared" si="3979"/>
        <v>9.5000000000000001E-2</v>
      </c>
      <c r="I978" s="56">
        <f t="shared" si="3979"/>
        <v>9.5000000000000001E-2</v>
      </c>
      <c r="J978" s="56">
        <f t="shared" si="3979"/>
        <v>7.9000000000000001E-2</v>
      </c>
      <c r="K978" s="56">
        <f t="shared" ref="K978:L978" si="3996">K2342</f>
        <v>6.9000000000000006E-2</v>
      </c>
      <c r="L978" s="56">
        <f t="shared" si="3996"/>
        <v>7.0000000000000007E-2</v>
      </c>
      <c r="M978" s="56">
        <f t="shared" ref="M978:O978" si="3997">M2342</f>
        <v>7.0000000000000007E-2</v>
      </c>
      <c r="N978" s="56">
        <f t="shared" si="3997"/>
        <v>7.5999999999999998E-2</v>
      </c>
      <c r="O978" s="56">
        <f t="shared" si="3997"/>
        <v>7.5999999999999998E-2</v>
      </c>
      <c r="P978" s="56">
        <f t="shared" ref="P978:Q978" si="3998">P2342</f>
        <v>7.5999999999999998E-2</v>
      </c>
      <c r="Q978" s="56">
        <f t="shared" si="3998"/>
        <v>7.5999999999999998E-2</v>
      </c>
      <c r="R978" s="56">
        <f t="shared" ref="R978" si="3999">R2342</f>
        <v>9.1999999999999998E-2</v>
      </c>
    </row>
    <row r="979" spans="1:18" ht="13.9" customHeight="1" x14ac:dyDescent="0.2">
      <c r="A979" s="88" t="s">
        <v>1505</v>
      </c>
      <c r="B979" s="89"/>
      <c r="C979" s="57">
        <f t="shared" si="3979"/>
        <v>0</v>
      </c>
      <c r="D979" s="57">
        <f t="shared" si="3979"/>
        <v>0</v>
      </c>
      <c r="E979" s="57">
        <f t="shared" si="3979"/>
        <v>0</v>
      </c>
      <c r="F979" s="57">
        <f t="shared" si="3979"/>
        <v>0</v>
      </c>
      <c r="G979" s="57">
        <f t="shared" si="3979"/>
        <v>0</v>
      </c>
      <c r="H979" s="57">
        <f t="shared" si="3979"/>
        <v>0</v>
      </c>
      <c r="I979" s="57">
        <f t="shared" si="3979"/>
        <v>0</v>
      </c>
      <c r="J979" s="57">
        <f t="shared" si="3979"/>
        <v>0</v>
      </c>
      <c r="K979" s="57">
        <f t="shared" ref="K979:L979" si="4000">K2343</f>
        <v>0</v>
      </c>
      <c r="L979" s="57">
        <f t="shared" si="4000"/>
        <v>0</v>
      </c>
      <c r="M979" s="57">
        <f t="shared" ref="M979:O979" si="4001">M2343</f>
        <v>0</v>
      </c>
      <c r="N979" s="57">
        <f t="shared" si="4001"/>
        <v>0</v>
      </c>
      <c r="O979" s="57">
        <f t="shared" si="4001"/>
        <v>0</v>
      </c>
      <c r="P979" s="57">
        <f t="shared" ref="P979:Q979" si="4002">P2343</f>
        <v>0</v>
      </c>
      <c r="Q979" s="57">
        <f t="shared" si="4002"/>
        <v>0</v>
      </c>
      <c r="R979" s="57">
        <f t="shared" ref="R979" si="4003">R2343</f>
        <v>0</v>
      </c>
    </row>
    <row r="980" spans="1:18" ht="13.9" hidden="1" customHeight="1" outlineLevel="1" x14ac:dyDescent="0.2">
      <c r="A980" s="90" t="s">
        <v>1506</v>
      </c>
      <c r="B980" s="91"/>
      <c r="C980" s="56">
        <f t="shared" si="3979"/>
        <v>0</v>
      </c>
      <c r="D980" s="56">
        <f t="shared" si="3979"/>
        <v>0</v>
      </c>
      <c r="E980" s="56">
        <f t="shared" si="3979"/>
        <v>0</v>
      </c>
      <c r="F980" s="56">
        <f t="shared" si="3979"/>
        <v>0</v>
      </c>
      <c r="G980" s="56">
        <f t="shared" si="3979"/>
        <v>0</v>
      </c>
      <c r="H980" s="56">
        <f t="shared" si="3979"/>
        <v>0</v>
      </c>
      <c r="I980" s="56">
        <f t="shared" si="3979"/>
        <v>0</v>
      </c>
      <c r="J980" s="56">
        <f t="shared" si="3979"/>
        <v>0</v>
      </c>
      <c r="K980" s="56">
        <f t="shared" ref="K980:L980" si="4004">K2344</f>
        <v>0</v>
      </c>
      <c r="L980" s="56">
        <f t="shared" si="4004"/>
        <v>0</v>
      </c>
      <c r="M980" s="56">
        <f t="shared" ref="M980:O980" si="4005">M2344</f>
        <v>0</v>
      </c>
      <c r="N980" s="56">
        <f t="shared" si="4005"/>
        <v>0</v>
      </c>
      <c r="O980" s="56">
        <f t="shared" si="4005"/>
        <v>0</v>
      </c>
      <c r="P980" s="56">
        <f t="shared" ref="P980:Q980" si="4006">P2344</f>
        <v>0</v>
      </c>
      <c r="Q980" s="56">
        <f t="shared" si="4006"/>
        <v>0</v>
      </c>
      <c r="R980" s="56">
        <f t="shared" ref="R980" si="4007">R2344</f>
        <v>0</v>
      </c>
    </row>
    <row r="981" spans="1:18" ht="13.9" hidden="1" customHeight="1" outlineLevel="1" x14ac:dyDescent="0.2">
      <c r="A981" s="92" t="s">
        <v>1507</v>
      </c>
      <c r="B981" s="93"/>
      <c r="C981" s="57">
        <f t="shared" si="3979"/>
        <v>0</v>
      </c>
      <c r="D981" s="57">
        <f t="shared" si="3979"/>
        <v>0</v>
      </c>
      <c r="E981" s="57">
        <f t="shared" si="3979"/>
        <v>0</v>
      </c>
      <c r="F981" s="57">
        <f t="shared" si="3979"/>
        <v>0</v>
      </c>
      <c r="G981" s="57">
        <f t="shared" si="3979"/>
        <v>0</v>
      </c>
      <c r="H981" s="57">
        <f t="shared" si="3979"/>
        <v>0</v>
      </c>
      <c r="I981" s="57">
        <f t="shared" si="3979"/>
        <v>0</v>
      </c>
      <c r="J981" s="57">
        <f t="shared" si="3979"/>
        <v>0</v>
      </c>
      <c r="K981" s="57">
        <f t="shared" ref="K981:L981" si="4008">K2345</f>
        <v>0</v>
      </c>
      <c r="L981" s="57">
        <f t="shared" si="4008"/>
        <v>0</v>
      </c>
      <c r="M981" s="57">
        <f t="shared" ref="M981:O981" si="4009">M2345</f>
        <v>0</v>
      </c>
      <c r="N981" s="57">
        <f t="shared" si="4009"/>
        <v>0</v>
      </c>
      <c r="O981" s="57">
        <f t="shared" si="4009"/>
        <v>0</v>
      </c>
      <c r="P981" s="57">
        <f t="shared" ref="P981:Q981" si="4010">P2345</f>
        <v>0</v>
      </c>
      <c r="Q981" s="57">
        <f t="shared" si="4010"/>
        <v>0</v>
      </c>
      <c r="R981" s="57">
        <f t="shared" ref="R981" si="4011">R2345</f>
        <v>0</v>
      </c>
    </row>
    <row r="982" spans="1:18" ht="13.9" hidden="1" customHeight="1" outlineLevel="1" x14ac:dyDescent="0.2">
      <c r="A982" s="90" t="s">
        <v>1508</v>
      </c>
      <c r="B982" s="91"/>
      <c r="C982" s="56">
        <f t="shared" si="3979"/>
        <v>0</v>
      </c>
      <c r="D982" s="56">
        <f t="shared" si="3979"/>
        <v>0</v>
      </c>
      <c r="E982" s="56">
        <f t="shared" si="3979"/>
        <v>0</v>
      </c>
      <c r="F982" s="56">
        <f t="shared" si="3979"/>
        <v>0</v>
      </c>
      <c r="G982" s="56">
        <f t="shared" si="3979"/>
        <v>0</v>
      </c>
      <c r="H982" s="56">
        <f t="shared" si="3979"/>
        <v>0</v>
      </c>
      <c r="I982" s="56">
        <f t="shared" si="3979"/>
        <v>0</v>
      </c>
      <c r="J982" s="56">
        <f t="shared" si="3979"/>
        <v>0</v>
      </c>
      <c r="K982" s="56">
        <f t="shared" ref="K982:L982" si="4012">K2346</f>
        <v>0</v>
      </c>
      <c r="L982" s="56">
        <f t="shared" si="4012"/>
        <v>0</v>
      </c>
      <c r="M982" s="56">
        <f t="shared" ref="M982:O982" si="4013">M2346</f>
        <v>0</v>
      </c>
      <c r="N982" s="56">
        <f t="shared" si="4013"/>
        <v>0</v>
      </c>
      <c r="O982" s="56">
        <f t="shared" si="4013"/>
        <v>0</v>
      </c>
      <c r="P982" s="56">
        <f t="shared" ref="P982:Q982" si="4014">P2346</f>
        <v>0</v>
      </c>
      <c r="Q982" s="56">
        <f t="shared" si="4014"/>
        <v>0</v>
      </c>
      <c r="R982" s="56">
        <f t="shared" ref="R982" si="4015">R2346</f>
        <v>0</v>
      </c>
    </row>
    <row r="983" spans="1:18" ht="13.9" hidden="1" customHeight="1" outlineLevel="1" x14ac:dyDescent="0.2">
      <c r="A983" s="92" t="s">
        <v>1509</v>
      </c>
      <c r="B983" s="93"/>
      <c r="C983" s="57">
        <f t="shared" si="3979"/>
        <v>0</v>
      </c>
      <c r="D983" s="57">
        <f t="shared" si="3979"/>
        <v>0</v>
      </c>
      <c r="E983" s="57">
        <f t="shared" si="3979"/>
        <v>0</v>
      </c>
      <c r="F983" s="57">
        <f t="shared" si="3979"/>
        <v>0</v>
      </c>
      <c r="G983" s="57">
        <f t="shared" si="3979"/>
        <v>0</v>
      </c>
      <c r="H983" s="57">
        <f t="shared" si="3979"/>
        <v>0</v>
      </c>
      <c r="I983" s="57">
        <f t="shared" si="3979"/>
        <v>0</v>
      </c>
      <c r="J983" s="57">
        <f t="shared" si="3979"/>
        <v>0</v>
      </c>
      <c r="K983" s="57">
        <f t="shared" ref="K983:L983" si="4016">K2347</f>
        <v>0</v>
      </c>
      <c r="L983" s="57">
        <f t="shared" si="4016"/>
        <v>0</v>
      </c>
      <c r="M983" s="57">
        <f t="shared" ref="M983:O983" si="4017">M2347</f>
        <v>0</v>
      </c>
      <c r="N983" s="57">
        <f t="shared" si="4017"/>
        <v>0</v>
      </c>
      <c r="O983" s="57">
        <f t="shared" si="4017"/>
        <v>0</v>
      </c>
      <c r="P983" s="57">
        <f t="shared" ref="P983:Q983" si="4018">P2347</f>
        <v>0</v>
      </c>
      <c r="Q983" s="57">
        <f t="shared" si="4018"/>
        <v>0</v>
      </c>
      <c r="R983" s="57">
        <f t="shared" ref="R983" si="4019">R2347</f>
        <v>0</v>
      </c>
    </row>
    <row r="984" spans="1:18" ht="13.9" hidden="1" customHeight="1" outlineLevel="1" x14ac:dyDescent="0.2">
      <c r="A984" s="90" t="s">
        <v>1510</v>
      </c>
      <c r="B984" s="91"/>
      <c r="C984" s="56">
        <f t="shared" si="3979"/>
        <v>0</v>
      </c>
      <c r="D984" s="56">
        <f t="shared" si="3979"/>
        <v>0</v>
      </c>
      <c r="E984" s="56">
        <f t="shared" si="3979"/>
        <v>0</v>
      </c>
      <c r="F984" s="56">
        <f t="shared" si="3979"/>
        <v>0</v>
      </c>
      <c r="G984" s="56">
        <f t="shared" si="3979"/>
        <v>0</v>
      </c>
      <c r="H984" s="56">
        <f t="shared" si="3979"/>
        <v>0</v>
      </c>
      <c r="I984" s="56">
        <f t="shared" si="3979"/>
        <v>0</v>
      </c>
      <c r="J984" s="56">
        <f t="shared" si="3979"/>
        <v>0</v>
      </c>
      <c r="K984" s="56">
        <f t="shared" ref="K984:L984" si="4020">K2348</f>
        <v>0</v>
      </c>
      <c r="L984" s="56">
        <f t="shared" si="4020"/>
        <v>0</v>
      </c>
      <c r="M984" s="56">
        <f t="shared" ref="M984:O984" si="4021">M2348</f>
        <v>0</v>
      </c>
      <c r="N984" s="56">
        <f t="shared" si="4021"/>
        <v>0</v>
      </c>
      <c r="O984" s="56">
        <f t="shared" si="4021"/>
        <v>0</v>
      </c>
      <c r="P984" s="56">
        <f t="shared" ref="P984:Q984" si="4022">P2348</f>
        <v>0</v>
      </c>
      <c r="Q984" s="56">
        <f t="shared" si="4022"/>
        <v>0</v>
      </c>
      <c r="R984" s="56">
        <f t="shared" ref="R984" si="4023">R2348</f>
        <v>0</v>
      </c>
    </row>
    <row r="985" spans="1:18" ht="13.9" hidden="1" customHeight="1" outlineLevel="1" x14ac:dyDescent="0.2">
      <c r="A985" s="92" t="s">
        <v>1511</v>
      </c>
      <c r="B985" s="93"/>
      <c r="C985" s="57">
        <f t="shared" si="3979"/>
        <v>0</v>
      </c>
      <c r="D985" s="57">
        <f t="shared" si="3979"/>
        <v>0</v>
      </c>
      <c r="E985" s="57">
        <f t="shared" si="3979"/>
        <v>0</v>
      </c>
      <c r="F985" s="57">
        <f t="shared" si="3979"/>
        <v>0</v>
      </c>
      <c r="G985" s="57">
        <f t="shared" si="3979"/>
        <v>0</v>
      </c>
      <c r="H985" s="57">
        <f t="shared" si="3979"/>
        <v>0</v>
      </c>
      <c r="I985" s="57">
        <f t="shared" si="3979"/>
        <v>0</v>
      </c>
      <c r="J985" s="57">
        <f t="shared" si="3979"/>
        <v>0</v>
      </c>
      <c r="K985" s="57">
        <f t="shared" ref="K985:L985" si="4024">K2349</f>
        <v>0</v>
      </c>
      <c r="L985" s="57">
        <f t="shared" si="4024"/>
        <v>0</v>
      </c>
      <c r="M985" s="57">
        <f t="shared" ref="M985:O985" si="4025">M2349</f>
        <v>0</v>
      </c>
      <c r="N985" s="57">
        <f t="shared" si="4025"/>
        <v>0</v>
      </c>
      <c r="O985" s="57">
        <f t="shared" si="4025"/>
        <v>0</v>
      </c>
      <c r="P985" s="57">
        <f t="shared" ref="P985:Q985" si="4026">P2349</f>
        <v>0</v>
      </c>
      <c r="Q985" s="57">
        <f t="shared" si="4026"/>
        <v>0</v>
      </c>
      <c r="R985" s="57">
        <f t="shared" ref="R985" si="4027">R2349</f>
        <v>0</v>
      </c>
    </row>
    <row r="986" spans="1:18" ht="13.9" hidden="1" customHeight="1" outlineLevel="1" x14ac:dyDescent="0.2">
      <c r="A986" s="90" t="s">
        <v>1512</v>
      </c>
      <c r="B986" s="91"/>
      <c r="C986" s="56">
        <f t="shared" si="3979"/>
        <v>0</v>
      </c>
      <c r="D986" s="56">
        <f t="shared" si="3979"/>
        <v>0</v>
      </c>
      <c r="E986" s="56">
        <f t="shared" si="3979"/>
        <v>0</v>
      </c>
      <c r="F986" s="56">
        <f t="shared" si="3979"/>
        <v>0</v>
      </c>
      <c r="G986" s="56">
        <f t="shared" si="3979"/>
        <v>0</v>
      </c>
      <c r="H986" s="56">
        <f t="shared" si="3979"/>
        <v>0</v>
      </c>
      <c r="I986" s="56">
        <f t="shared" si="3979"/>
        <v>0</v>
      </c>
      <c r="J986" s="56">
        <f t="shared" si="3979"/>
        <v>0</v>
      </c>
      <c r="K986" s="56">
        <f t="shared" ref="K986:L986" si="4028">K2350</f>
        <v>0</v>
      </c>
      <c r="L986" s="56">
        <f t="shared" si="4028"/>
        <v>0</v>
      </c>
      <c r="M986" s="56">
        <f t="shared" ref="M986:O986" si="4029">M2350</f>
        <v>0</v>
      </c>
      <c r="N986" s="56">
        <f t="shared" si="4029"/>
        <v>0</v>
      </c>
      <c r="O986" s="56">
        <f t="shared" si="4029"/>
        <v>0</v>
      </c>
      <c r="P986" s="56">
        <f t="shared" ref="P986:Q986" si="4030">P2350</f>
        <v>0</v>
      </c>
      <c r="Q986" s="56">
        <f t="shared" si="4030"/>
        <v>0</v>
      </c>
      <c r="R986" s="56">
        <f t="shared" ref="R986" si="4031">R2350</f>
        <v>0</v>
      </c>
    </row>
    <row r="987" spans="1:18" ht="13.9" hidden="1" customHeight="1" outlineLevel="1" x14ac:dyDescent="0.2">
      <c r="A987" s="92" t="s">
        <v>1607</v>
      </c>
      <c r="B987" s="93"/>
      <c r="C987" s="57" t="str">
        <f>IF(C2351="","-",C2351)</f>
        <v>-</v>
      </c>
      <c r="D987" s="57" t="str">
        <f t="shared" ref="D987:O987" si="4032">IF(D2351="","-",D2351)</f>
        <v>-</v>
      </c>
      <c r="E987" s="57" t="str">
        <f t="shared" si="4032"/>
        <v>-</v>
      </c>
      <c r="F987" s="57" t="str">
        <f t="shared" si="4032"/>
        <v>-</v>
      </c>
      <c r="G987" s="57" t="str">
        <f t="shared" si="4032"/>
        <v>-</v>
      </c>
      <c r="H987" s="57" t="str">
        <f t="shared" si="4032"/>
        <v>-</v>
      </c>
      <c r="I987" s="57" t="str">
        <f t="shared" si="4032"/>
        <v>-</v>
      </c>
      <c r="J987" s="57" t="str">
        <f t="shared" si="4032"/>
        <v>-</v>
      </c>
      <c r="K987" s="57" t="str">
        <f t="shared" si="4032"/>
        <v>-</v>
      </c>
      <c r="L987" s="57" t="str">
        <f t="shared" si="4032"/>
        <v>-</v>
      </c>
      <c r="M987" s="57" t="str">
        <f t="shared" si="4032"/>
        <v>-</v>
      </c>
      <c r="N987" s="57" t="str">
        <f t="shared" si="4032"/>
        <v>-</v>
      </c>
      <c r="O987" s="57">
        <f t="shared" si="4032"/>
        <v>0</v>
      </c>
      <c r="P987" s="57">
        <f t="shared" ref="P987:Q987" si="4033">IF(P2351="","-",P2351)</f>
        <v>0</v>
      </c>
      <c r="Q987" s="57">
        <f t="shared" si="4033"/>
        <v>0</v>
      </c>
      <c r="R987" s="57">
        <f t="shared" ref="R987" si="4034">IF(R2351="","-",R2351)</f>
        <v>0</v>
      </c>
    </row>
    <row r="988" spans="1:18" ht="13.9" hidden="1" customHeight="1" outlineLevel="1" x14ac:dyDescent="0.2">
      <c r="A988" s="90" t="s">
        <v>1513</v>
      </c>
      <c r="B988" s="91"/>
      <c r="C988" s="56">
        <f t="shared" ref="C988:J996" si="4035">C2352</f>
        <v>0</v>
      </c>
      <c r="D988" s="56">
        <f t="shared" ref="D988:J990" si="4036">D2352</f>
        <v>0</v>
      </c>
      <c r="E988" s="56">
        <f t="shared" si="4036"/>
        <v>0</v>
      </c>
      <c r="F988" s="56">
        <f t="shared" si="4036"/>
        <v>0</v>
      </c>
      <c r="G988" s="56">
        <f t="shared" si="4036"/>
        <v>0</v>
      </c>
      <c r="H988" s="56">
        <f t="shared" si="4036"/>
        <v>0</v>
      </c>
      <c r="I988" s="56">
        <f t="shared" si="4036"/>
        <v>0</v>
      </c>
      <c r="J988" s="56">
        <f t="shared" si="4036"/>
        <v>0</v>
      </c>
      <c r="K988" s="56">
        <f t="shared" ref="K988:L988" si="4037">K2352</f>
        <v>0</v>
      </c>
      <c r="L988" s="56">
        <f t="shared" si="4037"/>
        <v>0</v>
      </c>
      <c r="M988" s="56">
        <f t="shared" ref="M988:O988" si="4038">M2352</f>
        <v>0</v>
      </c>
      <c r="N988" s="56">
        <f t="shared" si="4038"/>
        <v>0</v>
      </c>
      <c r="O988" s="56">
        <f t="shared" si="4038"/>
        <v>0</v>
      </c>
      <c r="P988" s="56">
        <f t="shared" ref="P988:Q988" si="4039">P2352</f>
        <v>0</v>
      </c>
      <c r="Q988" s="56">
        <f t="shared" si="4039"/>
        <v>0</v>
      </c>
      <c r="R988" s="56">
        <f t="shared" ref="R988" si="4040">R2352</f>
        <v>0</v>
      </c>
    </row>
    <row r="989" spans="1:18" ht="13.9" hidden="1" customHeight="1" outlineLevel="1" x14ac:dyDescent="0.2">
      <c r="A989" s="92" t="s">
        <v>1514</v>
      </c>
      <c r="B989" s="93"/>
      <c r="C989" s="57">
        <f t="shared" si="4035"/>
        <v>0</v>
      </c>
      <c r="D989" s="57">
        <f t="shared" si="4036"/>
        <v>0</v>
      </c>
      <c r="E989" s="57">
        <f t="shared" si="4036"/>
        <v>0</v>
      </c>
      <c r="F989" s="57">
        <f t="shared" si="4036"/>
        <v>0</v>
      </c>
      <c r="G989" s="57">
        <f t="shared" si="4036"/>
        <v>0</v>
      </c>
      <c r="H989" s="57">
        <f t="shared" si="4036"/>
        <v>0</v>
      </c>
      <c r="I989" s="57">
        <f t="shared" si="4036"/>
        <v>0</v>
      </c>
      <c r="J989" s="57">
        <f t="shared" si="4036"/>
        <v>0</v>
      </c>
      <c r="K989" s="57">
        <f t="shared" ref="K989:L989" si="4041">K2353</f>
        <v>0</v>
      </c>
      <c r="L989" s="57">
        <f t="shared" si="4041"/>
        <v>0</v>
      </c>
      <c r="M989" s="57">
        <f t="shared" ref="M989:O989" si="4042">M2353</f>
        <v>0</v>
      </c>
      <c r="N989" s="57">
        <f t="shared" si="4042"/>
        <v>0</v>
      </c>
      <c r="O989" s="57">
        <f t="shared" si="4042"/>
        <v>0</v>
      </c>
      <c r="P989" s="57">
        <f t="shared" ref="P989:Q989" si="4043">P2353</f>
        <v>0</v>
      </c>
      <c r="Q989" s="57">
        <f t="shared" si="4043"/>
        <v>0</v>
      </c>
      <c r="R989" s="57">
        <f t="shared" ref="R989" si="4044">R2353</f>
        <v>0</v>
      </c>
    </row>
    <row r="990" spans="1:18" ht="13.9" hidden="1" customHeight="1" outlineLevel="1" x14ac:dyDescent="0.2">
      <c r="A990" s="90" t="s">
        <v>1515</v>
      </c>
      <c r="B990" s="91"/>
      <c r="C990" s="56">
        <f t="shared" si="4035"/>
        <v>0</v>
      </c>
      <c r="D990" s="56">
        <f t="shared" si="4036"/>
        <v>0</v>
      </c>
      <c r="E990" s="56">
        <f t="shared" si="4036"/>
        <v>0</v>
      </c>
      <c r="F990" s="56">
        <f t="shared" si="4036"/>
        <v>0</v>
      </c>
      <c r="G990" s="56">
        <f t="shared" si="4036"/>
        <v>0</v>
      </c>
      <c r="H990" s="56">
        <f t="shared" si="4036"/>
        <v>0</v>
      </c>
      <c r="I990" s="56">
        <f t="shared" si="4036"/>
        <v>0</v>
      </c>
      <c r="J990" s="56">
        <f t="shared" si="4036"/>
        <v>0</v>
      </c>
      <c r="K990" s="56">
        <f t="shared" ref="K990:L990" si="4045">K2354</f>
        <v>0</v>
      </c>
      <c r="L990" s="56">
        <f t="shared" si="4045"/>
        <v>0</v>
      </c>
      <c r="M990" s="56">
        <f t="shared" ref="M990:O990" si="4046">M2354</f>
        <v>0</v>
      </c>
      <c r="N990" s="56">
        <f t="shared" si="4046"/>
        <v>0</v>
      </c>
      <c r="O990" s="56">
        <f t="shared" si="4046"/>
        <v>0</v>
      </c>
      <c r="P990" s="56">
        <f t="shared" ref="P990:Q990" si="4047">P2354</f>
        <v>0</v>
      </c>
      <c r="Q990" s="56">
        <f t="shared" si="4047"/>
        <v>0</v>
      </c>
      <c r="R990" s="56">
        <f t="shared" ref="R990" si="4048">R2354</f>
        <v>0</v>
      </c>
    </row>
    <row r="991" spans="1:18" ht="13.9" hidden="1" customHeight="1" outlineLevel="1" x14ac:dyDescent="0.2">
      <c r="A991" s="92" t="s">
        <v>95</v>
      </c>
      <c r="B991" s="93"/>
      <c r="C991" s="57">
        <f t="shared" si="4035"/>
        <v>0</v>
      </c>
      <c r="D991" s="57">
        <f t="shared" si="4035"/>
        <v>0</v>
      </c>
      <c r="E991" s="57">
        <f t="shared" si="4035"/>
        <v>0</v>
      </c>
      <c r="F991" s="57">
        <f t="shared" si="4035"/>
        <v>0</v>
      </c>
      <c r="G991" s="57">
        <f t="shared" si="4035"/>
        <v>0</v>
      </c>
      <c r="H991" s="57">
        <f t="shared" si="4035"/>
        <v>0</v>
      </c>
      <c r="I991" s="57">
        <f t="shared" si="4035"/>
        <v>0</v>
      </c>
      <c r="J991" s="57">
        <f t="shared" si="4035"/>
        <v>0</v>
      </c>
      <c r="K991" s="57">
        <f t="shared" ref="K991:L991" si="4049">K2355</f>
        <v>0</v>
      </c>
      <c r="L991" s="57">
        <f t="shared" si="4049"/>
        <v>0</v>
      </c>
      <c r="M991" s="57">
        <f t="shared" ref="M991:O991" si="4050">M2355</f>
        <v>0</v>
      </c>
      <c r="N991" s="57">
        <f t="shared" si="4050"/>
        <v>0</v>
      </c>
      <c r="O991" s="57">
        <f t="shared" si="4050"/>
        <v>0</v>
      </c>
      <c r="P991" s="57">
        <f t="shared" ref="P991:Q991" si="4051">P2355</f>
        <v>0</v>
      </c>
      <c r="Q991" s="57">
        <f t="shared" si="4051"/>
        <v>0</v>
      </c>
      <c r="R991" s="57">
        <f t="shared" ref="R991" si="4052">R2355</f>
        <v>0</v>
      </c>
    </row>
    <row r="992" spans="1:18" ht="13.9" hidden="1" customHeight="1" outlineLevel="1" x14ac:dyDescent="0.2">
      <c r="A992" s="90" t="s">
        <v>1516</v>
      </c>
      <c r="B992" s="91"/>
      <c r="C992" s="56">
        <f t="shared" si="4035"/>
        <v>0</v>
      </c>
      <c r="D992" s="56">
        <f t="shared" si="4035"/>
        <v>0</v>
      </c>
      <c r="E992" s="56">
        <f t="shared" si="4035"/>
        <v>0</v>
      </c>
      <c r="F992" s="56">
        <f t="shared" si="4035"/>
        <v>0</v>
      </c>
      <c r="G992" s="56">
        <f t="shared" si="4035"/>
        <v>0</v>
      </c>
      <c r="H992" s="56">
        <f t="shared" si="4035"/>
        <v>0</v>
      </c>
      <c r="I992" s="56">
        <f t="shared" si="4035"/>
        <v>0</v>
      </c>
      <c r="J992" s="56">
        <f t="shared" si="4035"/>
        <v>0</v>
      </c>
      <c r="K992" s="56">
        <f t="shared" ref="K992:L992" si="4053">K2356</f>
        <v>0</v>
      </c>
      <c r="L992" s="56">
        <f t="shared" si="4053"/>
        <v>0</v>
      </c>
      <c r="M992" s="56">
        <f t="shared" ref="M992:O992" si="4054">M2356</f>
        <v>0</v>
      </c>
      <c r="N992" s="56">
        <f t="shared" si="4054"/>
        <v>0</v>
      </c>
      <c r="O992" s="56">
        <f t="shared" si="4054"/>
        <v>0</v>
      </c>
      <c r="P992" s="56">
        <f t="shared" ref="P992:Q992" si="4055">P2356</f>
        <v>0</v>
      </c>
      <c r="Q992" s="56">
        <f t="shared" si="4055"/>
        <v>0</v>
      </c>
      <c r="R992" s="56">
        <f t="shared" ref="R992" si="4056">R2356</f>
        <v>0</v>
      </c>
    </row>
    <row r="993" spans="1:18" ht="13.9" hidden="1" customHeight="1" outlineLevel="1" x14ac:dyDescent="0.2">
      <c r="A993" s="92" t="s">
        <v>1517</v>
      </c>
      <c r="B993" s="93"/>
      <c r="C993" s="57">
        <f t="shared" si="4035"/>
        <v>0</v>
      </c>
      <c r="D993" s="57">
        <f t="shared" si="4035"/>
        <v>0</v>
      </c>
      <c r="E993" s="57">
        <f t="shared" si="4035"/>
        <v>0</v>
      </c>
      <c r="F993" s="57">
        <f t="shared" si="4035"/>
        <v>0</v>
      </c>
      <c r="G993" s="57">
        <f t="shared" si="4035"/>
        <v>0</v>
      </c>
      <c r="H993" s="57">
        <f t="shared" si="4035"/>
        <v>0</v>
      </c>
      <c r="I993" s="57">
        <f t="shared" si="4035"/>
        <v>0</v>
      </c>
      <c r="J993" s="57">
        <f t="shared" si="4035"/>
        <v>0</v>
      </c>
      <c r="K993" s="57">
        <f t="shared" ref="K993:L993" si="4057">K2357</f>
        <v>0</v>
      </c>
      <c r="L993" s="57">
        <f t="shared" si="4057"/>
        <v>0</v>
      </c>
      <c r="M993" s="57">
        <f t="shared" ref="M993:O993" si="4058">M2357</f>
        <v>0</v>
      </c>
      <c r="N993" s="57">
        <f t="shared" si="4058"/>
        <v>0</v>
      </c>
      <c r="O993" s="57">
        <f t="shared" si="4058"/>
        <v>0</v>
      </c>
      <c r="P993" s="57">
        <f t="shared" ref="P993:Q993" si="4059">P2357</f>
        <v>0</v>
      </c>
      <c r="Q993" s="57">
        <f t="shared" si="4059"/>
        <v>0</v>
      </c>
      <c r="R993" s="57">
        <f t="shared" ref="R993" si="4060">R2357</f>
        <v>0</v>
      </c>
    </row>
    <row r="994" spans="1:18" ht="13.9" hidden="1" customHeight="1" outlineLevel="1" x14ac:dyDescent="0.2">
      <c r="A994" s="90" t="s">
        <v>96</v>
      </c>
      <c r="B994" s="91"/>
      <c r="C994" s="56">
        <f t="shared" si="4035"/>
        <v>0</v>
      </c>
      <c r="D994" s="56">
        <f t="shared" si="4035"/>
        <v>0</v>
      </c>
      <c r="E994" s="56">
        <f t="shared" si="4035"/>
        <v>0</v>
      </c>
      <c r="F994" s="56">
        <f t="shared" si="4035"/>
        <v>0</v>
      </c>
      <c r="G994" s="56">
        <f t="shared" si="4035"/>
        <v>0</v>
      </c>
      <c r="H994" s="56">
        <f t="shared" si="4035"/>
        <v>0</v>
      </c>
      <c r="I994" s="56">
        <f t="shared" si="4035"/>
        <v>0</v>
      </c>
      <c r="J994" s="56">
        <f t="shared" si="4035"/>
        <v>0</v>
      </c>
      <c r="K994" s="56">
        <f t="shared" ref="K994:L994" si="4061">K2358</f>
        <v>0</v>
      </c>
      <c r="L994" s="56">
        <f t="shared" si="4061"/>
        <v>0</v>
      </c>
      <c r="M994" s="56">
        <f t="shared" ref="M994:O994" si="4062">M2358</f>
        <v>0</v>
      </c>
      <c r="N994" s="56">
        <f t="shared" si="4062"/>
        <v>0</v>
      </c>
      <c r="O994" s="56">
        <f t="shared" si="4062"/>
        <v>0</v>
      </c>
      <c r="P994" s="56">
        <f t="shared" ref="P994:Q994" si="4063">P2358</f>
        <v>0</v>
      </c>
      <c r="Q994" s="56">
        <f t="shared" si="4063"/>
        <v>0</v>
      </c>
      <c r="R994" s="56">
        <f t="shared" ref="R994" si="4064">R2358</f>
        <v>0</v>
      </c>
    </row>
    <row r="995" spans="1:18" ht="13.9" hidden="1" customHeight="1" outlineLevel="1" x14ac:dyDescent="0.2">
      <c r="A995" s="92" t="s">
        <v>1518</v>
      </c>
      <c r="B995" s="93"/>
      <c r="C995" s="57">
        <f t="shared" si="4035"/>
        <v>0</v>
      </c>
      <c r="D995" s="57">
        <f t="shared" si="4035"/>
        <v>0</v>
      </c>
      <c r="E995" s="57">
        <f t="shared" si="4035"/>
        <v>0</v>
      </c>
      <c r="F995" s="57">
        <f t="shared" si="4035"/>
        <v>0</v>
      </c>
      <c r="G995" s="57">
        <f t="shared" si="4035"/>
        <v>0</v>
      </c>
      <c r="H995" s="57">
        <f t="shared" si="4035"/>
        <v>0</v>
      </c>
      <c r="I995" s="57">
        <f t="shared" si="4035"/>
        <v>0</v>
      </c>
      <c r="J995" s="57">
        <f t="shared" si="4035"/>
        <v>0</v>
      </c>
      <c r="K995" s="57">
        <f t="shared" ref="K995:L995" si="4065">K2359</f>
        <v>0</v>
      </c>
      <c r="L995" s="57">
        <f t="shared" si="4065"/>
        <v>0</v>
      </c>
      <c r="M995" s="57">
        <f t="shared" ref="M995:O995" si="4066">M2359</f>
        <v>0</v>
      </c>
      <c r="N995" s="57">
        <f t="shared" si="4066"/>
        <v>0</v>
      </c>
      <c r="O995" s="57">
        <f t="shared" si="4066"/>
        <v>0</v>
      </c>
      <c r="P995" s="57">
        <f t="shared" ref="P995:Q995" si="4067">P2359</f>
        <v>0</v>
      </c>
      <c r="Q995" s="57">
        <f t="shared" si="4067"/>
        <v>0</v>
      </c>
      <c r="R995" s="57">
        <f t="shared" ref="R995" si="4068">R2359</f>
        <v>0</v>
      </c>
    </row>
    <row r="996" spans="1:18" ht="13.9" hidden="1" customHeight="1" outlineLevel="1" x14ac:dyDescent="0.2">
      <c r="A996" s="90" t="s">
        <v>1519</v>
      </c>
      <c r="B996" s="91"/>
      <c r="C996" s="56">
        <f t="shared" si="4035"/>
        <v>0</v>
      </c>
      <c r="D996" s="56">
        <f t="shared" si="4035"/>
        <v>0</v>
      </c>
      <c r="E996" s="56">
        <f t="shared" si="4035"/>
        <v>0</v>
      </c>
      <c r="F996" s="56">
        <f t="shared" si="4035"/>
        <v>0</v>
      </c>
      <c r="G996" s="56">
        <f t="shared" si="4035"/>
        <v>0</v>
      </c>
      <c r="H996" s="56">
        <f t="shared" si="4035"/>
        <v>0</v>
      </c>
      <c r="I996" s="56">
        <f t="shared" si="4035"/>
        <v>0</v>
      </c>
      <c r="J996" s="56">
        <f t="shared" si="4035"/>
        <v>0</v>
      </c>
      <c r="K996" s="56">
        <f t="shared" ref="K996:L996" si="4069">K2360</f>
        <v>0</v>
      </c>
      <c r="L996" s="56">
        <f t="shared" si="4069"/>
        <v>0</v>
      </c>
      <c r="M996" s="56">
        <f t="shared" ref="M996:O996" si="4070">M2360</f>
        <v>0</v>
      </c>
      <c r="N996" s="56">
        <f t="shared" si="4070"/>
        <v>0</v>
      </c>
      <c r="O996" s="56">
        <f t="shared" si="4070"/>
        <v>0</v>
      </c>
      <c r="P996" s="56">
        <f t="shared" ref="P996:Q996" si="4071">P2360</f>
        <v>0</v>
      </c>
      <c r="Q996" s="56">
        <f t="shared" si="4071"/>
        <v>0</v>
      </c>
      <c r="R996" s="56">
        <f t="shared" ref="R996" si="4072">R2360</f>
        <v>0</v>
      </c>
    </row>
    <row r="997" spans="1:18" ht="13.9" hidden="1" customHeight="1" outlineLevel="1" x14ac:dyDescent="0.2">
      <c r="A997" s="92" t="s">
        <v>1520</v>
      </c>
      <c r="B997" s="93"/>
      <c r="C997" s="57">
        <f t="shared" ref="C997:J1009" si="4073">C2361</f>
        <v>0</v>
      </c>
      <c r="D997" s="57">
        <f t="shared" si="4073"/>
        <v>0</v>
      </c>
      <c r="E997" s="57">
        <f t="shared" si="4073"/>
        <v>0</v>
      </c>
      <c r="F997" s="57">
        <f t="shared" si="4073"/>
        <v>0</v>
      </c>
      <c r="G997" s="57">
        <f t="shared" si="4073"/>
        <v>0</v>
      </c>
      <c r="H997" s="57">
        <f t="shared" si="4073"/>
        <v>0</v>
      </c>
      <c r="I997" s="57">
        <f t="shared" si="4073"/>
        <v>0</v>
      </c>
      <c r="J997" s="57">
        <f t="shared" si="4073"/>
        <v>0</v>
      </c>
      <c r="K997" s="57">
        <f t="shared" ref="K997:L997" si="4074">K2361</f>
        <v>0</v>
      </c>
      <c r="L997" s="57">
        <f t="shared" si="4074"/>
        <v>0</v>
      </c>
      <c r="M997" s="57">
        <f t="shared" ref="M997:O997" si="4075">M2361</f>
        <v>0</v>
      </c>
      <c r="N997" s="57">
        <f t="shared" si="4075"/>
        <v>0</v>
      </c>
      <c r="O997" s="57">
        <f t="shared" si="4075"/>
        <v>0</v>
      </c>
      <c r="P997" s="57">
        <f t="shared" ref="P997:Q997" si="4076">P2361</f>
        <v>0</v>
      </c>
      <c r="Q997" s="57">
        <f t="shared" si="4076"/>
        <v>0</v>
      </c>
      <c r="R997" s="57">
        <f t="shared" ref="R997" si="4077">R2361</f>
        <v>0</v>
      </c>
    </row>
    <row r="998" spans="1:18" ht="13.9" hidden="1" customHeight="1" outlineLevel="1" x14ac:dyDescent="0.2">
      <c r="A998" s="90" t="s">
        <v>1521</v>
      </c>
      <c r="B998" s="91"/>
      <c r="C998" s="56">
        <f t="shared" si="4073"/>
        <v>0</v>
      </c>
      <c r="D998" s="56">
        <f t="shared" si="4073"/>
        <v>0</v>
      </c>
      <c r="E998" s="56">
        <f t="shared" si="4073"/>
        <v>0</v>
      </c>
      <c r="F998" s="56">
        <f t="shared" si="4073"/>
        <v>0</v>
      </c>
      <c r="G998" s="56">
        <f t="shared" si="4073"/>
        <v>0</v>
      </c>
      <c r="H998" s="56">
        <f t="shared" si="4073"/>
        <v>0</v>
      </c>
      <c r="I998" s="56">
        <f t="shared" si="4073"/>
        <v>0</v>
      </c>
      <c r="J998" s="56">
        <f t="shared" si="4073"/>
        <v>0</v>
      </c>
      <c r="K998" s="56">
        <f t="shared" ref="K998:L998" si="4078">K2362</f>
        <v>0</v>
      </c>
      <c r="L998" s="56">
        <f t="shared" si="4078"/>
        <v>0</v>
      </c>
      <c r="M998" s="56">
        <f t="shared" ref="M998:O998" si="4079">M2362</f>
        <v>0</v>
      </c>
      <c r="N998" s="56">
        <f t="shared" si="4079"/>
        <v>0</v>
      </c>
      <c r="O998" s="56">
        <f t="shared" si="4079"/>
        <v>0</v>
      </c>
      <c r="P998" s="56">
        <f t="shared" ref="P998:Q998" si="4080">P2362</f>
        <v>0</v>
      </c>
      <c r="Q998" s="56">
        <f t="shared" si="4080"/>
        <v>0</v>
      </c>
      <c r="R998" s="56">
        <f t="shared" ref="R998" si="4081">R2362</f>
        <v>0</v>
      </c>
    </row>
    <row r="999" spans="1:18" ht="13.9" customHeight="1" collapsed="1" x14ac:dyDescent="0.2">
      <c r="A999" s="86" t="s">
        <v>1522</v>
      </c>
      <c r="B999" s="87"/>
      <c r="C999" s="56">
        <f t="shared" si="4073"/>
        <v>0</v>
      </c>
      <c r="D999" s="56">
        <f t="shared" si="4073"/>
        <v>0</v>
      </c>
      <c r="E999" s="56">
        <f t="shared" si="4073"/>
        <v>0</v>
      </c>
      <c r="F999" s="56">
        <f t="shared" si="4073"/>
        <v>0</v>
      </c>
      <c r="G999" s="56">
        <f t="shared" si="4073"/>
        <v>0</v>
      </c>
      <c r="H999" s="56">
        <f t="shared" si="4073"/>
        <v>0</v>
      </c>
      <c r="I999" s="56">
        <f t="shared" si="4073"/>
        <v>0</v>
      </c>
      <c r="J999" s="56">
        <f t="shared" si="4073"/>
        <v>0</v>
      </c>
      <c r="K999" s="56">
        <f t="shared" ref="K999:L999" si="4082">K2363</f>
        <v>0</v>
      </c>
      <c r="L999" s="56">
        <f t="shared" si="4082"/>
        <v>0</v>
      </c>
      <c r="M999" s="56">
        <f t="shared" ref="M999:O999" si="4083">M2363</f>
        <v>0</v>
      </c>
      <c r="N999" s="56">
        <f t="shared" si="4083"/>
        <v>0</v>
      </c>
      <c r="O999" s="56">
        <f t="shared" si="4083"/>
        <v>0</v>
      </c>
      <c r="P999" s="56">
        <f t="shared" ref="P999:Q999" si="4084">P2363</f>
        <v>0</v>
      </c>
      <c r="Q999" s="56">
        <f t="shared" si="4084"/>
        <v>0</v>
      </c>
      <c r="R999" s="56">
        <f t="shared" ref="R999" si="4085">R2363</f>
        <v>0</v>
      </c>
    </row>
    <row r="1000" spans="1:18" ht="13.9" customHeight="1" collapsed="1" x14ac:dyDescent="0.2">
      <c r="A1000" s="94" t="s">
        <v>1532</v>
      </c>
      <c r="B1000" s="95"/>
      <c r="C1000" s="58">
        <f t="shared" si="4073"/>
        <v>4.0000000000000001E-3</v>
      </c>
      <c r="D1000" s="58">
        <f t="shared" si="4073"/>
        <v>0</v>
      </c>
      <c r="E1000" s="58">
        <f t="shared" si="4073"/>
        <v>0</v>
      </c>
      <c r="F1000" s="58">
        <f t="shared" si="4073"/>
        <v>0</v>
      </c>
      <c r="G1000" s="58">
        <f t="shared" si="4073"/>
        <v>0</v>
      </c>
      <c r="H1000" s="58">
        <f t="shared" si="4073"/>
        <v>0</v>
      </c>
      <c r="I1000" s="58">
        <f t="shared" si="4073"/>
        <v>0</v>
      </c>
      <c r="J1000" s="58">
        <f t="shared" si="4073"/>
        <v>0</v>
      </c>
      <c r="K1000" s="58">
        <f t="shared" ref="K1000:L1000" si="4086">K2364</f>
        <v>4.0000000000000001E-3</v>
      </c>
      <c r="L1000" s="58">
        <f t="shared" si="4086"/>
        <v>4.0000000000000001E-3</v>
      </c>
      <c r="M1000" s="58">
        <f t="shared" ref="M1000:O1000" si="4087">M2364</f>
        <v>4.0000000000000001E-3</v>
      </c>
      <c r="N1000" s="58">
        <f t="shared" si="4087"/>
        <v>4.0000000000000001E-3</v>
      </c>
      <c r="O1000" s="58">
        <f t="shared" si="4087"/>
        <v>3.0000000000000001E-3</v>
      </c>
      <c r="P1000" s="58">
        <f t="shared" ref="P1000:Q1000" si="4088">P2364</f>
        <v>0</v>
      </c>
      <c r="Q1000" s="58">
        <f t="shared" si="4088"/>
        <v>0</v>
      </c>
      <c r="R1000" s="58">
        <f t="shared" ref="R1000" si="4089">R2364</f>
        <v>0</v>
      </c>
    </row>
    <row r="1001" spans="1:18" ht="13.9" customHeight="1" x14ac:dyDescent="0.2">
      <c r="A1001" s="86" t="s">
        <v>1504</v>
      </c>
      <c r="B1001" s="87"/>
      <c r="C1001" s="56">
        <f t="shared" si="4073"/>
        <v>4.0000000000000001E-3</v>
      </c>
      <c r="D1001" s="56">
        <f t="shared" si="4073"/>
        <v>0</v>
      </c>
      <c r="E1001" s="56">
        <f t="shared" si="4073"/>
        <v>0</v>
      </c>
      <c r="F1001" s="56">
        <f t="shared" si="4073"/>
        <v>0</v>
      </c>
      <c r="G1001" s="56">
        <f t="shared" si="4073"/>
        <v>0</v>
      </c>
      <c r="H1001" s="56">
        <f t="shared" si="4073"/>
        <v>0</v>
      </c>
      <c r="I1001" s="56">
        <f t="shared" si="4073"/>
        <v>0</v>
      </c>
      <c r="J1001" s="56">
        <f t="shared" si="4073"/>
        <v>0</v>
      </c>
      <c r="K1001" s="56">
        <f t="shared" ref="K1001:L1001" si="4090">K2365</f>
        <v>4.0000000000000001E-3</v>
      </c>
      <c r="L1001" s="56">
        <f t="shared" si="4090"/>
        <v>4.0000000000000001E-3</v>
      </c>
      <c r="M1001" s="56">
        <f t="shared" ref="M1001:O1001" si="4091">M2365</f>
        <v>4.0000000000000001E-3</v>
      </c>
      <c r="N1001" s="56">
        <f t="shared" si="4091"/>
        <v>4.0000000000000001E-3</v>
      </c>
      <c r="O1001" s="56">
        <f t="shared" si="4091"/>
        <v>3.0000000000000001E-3</v>
      </c>
      <c r="P1001" s="56">
        <f t="shared" ref="P1001:Q1001" si="4092">P2365</f>
        <v>0</v>
      </c>
      <c r="Q1001" s="56">
        <f t="shared" si="4092"/>
        <v>0</v>
      </c>
      <c r="R1001" s="56">
        <f t="shared" ref="R1001" si="4093">R2365</f>
        <v>0</v>
      </c>
    </row>
    <row r="1002" spans="1:18" ht="13.9" customHeight="1" x14ac:dyDescent="0.2">
      <c r="A1002" s="88" t="s">
        <v>1505</v>
      </c>
      <c r="B1002" s="89"/>
      <c r="C1002" s="57">
        <f t="shared" si="4073"/>
        <v>0</v>
      </c>
      <c r="D1002" s="57">
        <f t="shared" si="4073"/>
        <v>0</v>
      </c>
      <c r="E1002" s="57">
        <f t="shared" si="4073"/>
        <v>0</v>
      </c>
      <c r="F1002" s="57">
        <f t="shared" si="4073"/>
        <v>0</v>
      </c>
      <c r="G1002" s="57">
        <f t="shared" si="4073"/>
        <v>0</v>
      </c>
      <c r="H1002" s="57">
        <f t="shared" si="4073"/>
        <v>0</v>
      </c>
      <c r="I1002" s="57">
        <f t="shared" si="4073"/>
        <v>0</v>
      </c>
      <c r="J1002" s="57">
        <f t="shared" si="4073"/>
        <v>0</v>
      </c>
      <c r="K1002" s="57">
        <f t="shared" ref="K1002:L1002" si="4094">K2366</f>
        <v>0</v>
      </c>
      <c r="L1002" s="57">
        <f t="shared" si="4094"/>
        <v>0</v>
      </c>
      <c r="M1002" s="57">
        <f t="shared" ref="M1002:O1002" si="4095">M2366</f>
        <v>0</v>
      </c>
      <c r="N1002" s="57">
        <f t="shared" si="4095"/>
        <v>0</v>
      </c>
      <c r="O1002" s="57">
        <f t="shared" si="4095"/>
        <v>0</v>
      </c>
      <c r="P1002" s="57">
        <f t="shared" ref="P1002:Q1002" si="4096">P2366</f>
        <v>0</v>
      </c>
      <c r="Q1002" s="57">
        <f t="shared" si="4096"/>
        <v>0</v>
      </c>
      <c r="R1002" s="57">
        <f t="shared" ref="R1002" si="4097">R2366</f>
        <v>0</v>
      </c>
    </row>
    <row r="1003" spans="1:18" ht="13.9" hidden="1" customHeight="1" outlineLevel="1" x14ac:dyDescent="0.2">
      <c r="A1003" s="90" t="s">
        <v>1506</v>
      </c>
      <c r="B1003" s="91"/>
      <c r="C1003" s="56">
        <f t="shared" si="4073"/>
        <v>0</v>
      </c>
      <c r="D1003" s="56">
        <f t="shared" si="4073"/>
        <v>0</v>
      </c>
      <c r="E1003" s="56">
        <f t="shared" si="4073"/>
        <v>0</v>
      </c>
      <c r="F1003" s="56">
        <f t="shared" si="4073"/>
        <v>0</v>
      </c>
      <c r="G1003" s="56">
        <f t="shared" si="4073"/>
        <v>0</v>
      </c>
      <c r="H1003" s="56">
        <f t="shared" si="4073"/>
        <v>0</v>
      </c>
      <c r="I1003" s="56">
        <f t="shared" si="4073"/>
        <v>0</v>
      </c>
      <c r="J1003" s="56">
        <f t="shared" si="4073"/>
        <v>0</v>
      </c>
      <c r="K1003" s="56">
        <f t="shared" ref="K1003:L1003" si="4098">K2367</f>
        <v>0</v>
      </c>
      <c r="L1003" s="56">
        <f t="shared" si="4098"/>
        <v>0</v>
      </c>
      <c r="M1003" s="56">
        <f t="shared" ref="M1003:O1003" si="4099">M2367</f>
        <v>0</v>
      </c>
      <c r="N1003" s="56">
        <f t="shared" si="4099"/>
        <v>0</v>
      </c>
      <c r="O1003" s="56">
        <f t="shared" si="4099"/>
        <v>0</v>
      </c>
      <c r="P1003" s="56">
        <f t="shared" ref="P1003:Q1003" si="4100">P2367</f>
        <v>0</v>
      </c>
      <c r="Q1003" s="56">
        <f t="shared" si="4100"/>
        <v>0</v>
      </c>
      <c r="R1003" s="56">
        <f t="shared" ref="R1003" si="4101">R2367</f>
        <v>0</v>
      </c>
    </row>
    <row r="1004" spans="1:18" ht="13.9" hidden="1" customHeight="1" outlineLevel="1" x14ac:dyDescent="0.2">
      <c r="A1004" s="92" t="s">
        <v>1507</v>
      </c>
      <c r="B1004" s="93"/>
      <c r="C1004" s="57">
        <f t="shared" si="4073"/>
        <v>0</v>
      </c>
      <c r="D1004" s="57">
        <f t="shared" si="4073"/>
        <v>0</v>
      </c>
      <c r="E1004" s="57">
        <f t="shared" si="4073"/>
        <v>0</v>
      </c>
      <c r="F1004" s="57">
        <f t="shared" si="4073"/>
        <v>0</v>
      </c>
      <c r="G1004" s="57">
        <f t="shared" si="4073"/>
        <v>0</v>
      </c>
      <c r="H1004" s="57">
        <f t="shared" si="4073"/>
        <v>0</v>
      </c>
      <c r="I1004" s="57">
        <f t="shared" si="4073"/>
        <v>0</v>
      </c>
      <c r="J1004" s="57">
        <f t="shared" si="4073"/>
        <v>0</v>
      </c>
      <c r="K1004" s="57">
        <f t="shared" ref="K1004:L1004" si="4102">K2368</f>
        <v>0</v>
      </c>
      <c r="L1004" s="57">
        <f t="shared" si="4102"/>
        <v>0</v>
      </c>
      <c r="M1004" s="57">
        <f t="shared" ref="M1004:O1004" si="4103">M2368</f>
        <v>0</v>
      </c>
      <c r="N1004" s="57">
        <f t="shared" si="4103"/>
        <v>0</v>
      </c>
      <c r="O1004" s="57">
        <f t="shared" si="4103"/>
        <v>0</v>
      </c>
      <c r="P1004" s="57">
        <f t="shared" ref="P1004:Q1004" si="4104">P2368</f>
        <v>0</v>
      </c>
      <c r="Q1004" s="57">
        <f t="shared" si="4104"/>
        <v>0</v>
      </c>
      <c r="R1004" s="57">
        <f t="shared" ref="R1004" si="4105">R2368</f>
        <v>0</v>
      </c>
    </row>
    <row r="1005" spans="1:18" ht="13.9" hidden="1" customHeight="1" outlineLevel="1" x14ac:dyDescent="0.2">
      <c r="A1005" s="90" t="s">
        <v>1508</v>
      </c>
      <c r="B1005" s="91"/>
      <c r="C1005" s="56">
        <f t="shared" si="4073"/>
        <v>0</v>
      </c>
      <c r="D1005" s="56">
        <f t="shared" si="4073"/>
        <v>0</v>
      </c>
      <c r="E1005" s="56">
        <f t="shared" si="4073"/>
        <v>0</v>
      </c>
      <c r="F1005" s="56">
        <f t="shared" si="4073"/>
        <v>0</v>
      </c>
      <c r="G1005" s="56">
        <f t="shared" si="4073"/>
        <v>0</v>
      </c>
      <c r="H1005" s="56">
        <f t="shared" si="4073"/>
        <v>0</v>
      </c>
      <c r="I1005" s="56">
        <f t="shared" si="4073"/>
        <v>0</v>
      </c>
      <c r="J1005" s="56">
        <f t="shared" si="4073"/>
        <v>0</v>
      </c>
      <c r="K1005" s="56">
        <f t="shared" ref="K1005:L1005" si="4106">K2369</f>
        <v>0</v>
      </c>
      <c r="L1005" s="56">
        <f t="shared" si="4106"/>
        <v>0</v>
      </c>
      <c r="M1005" s="56">
        <f t="shared" ref="M1005:O1005" si="4107">M2369</f>
        <v>0</v>
      </c>
      <c r="N1005" s="56">
        <f t="shared" si="4107"/>
        <v>0</v>
      </c>
      <c r="O1005" s="56">
        <f t="shared" si="4107"/>
        <v>0</v>
      </c>
      <c r="P1005" s="56">
        <f t="shared" ref="P1005:Q1005" si="4108">P2369</f>
        <v>0</v>
      </c>
      <c r="Q1005" s="56">
        <f t="shared" si="4108"/>
        <v>0</v>
      </c>
      <c r="R1005" s="56">
        <f t="shared" ref="R1005" si="4109">R2369</f>
        <v>0</v>
      </c>
    </row>
    <row r="1006" spans="1:18" ht="13.9" hidden="1" customHeight="1" outlineLevel="1" x14ac:dyDescent="0.2">
      <c r="A1006" s="92" t="s">
        <v>1509</v>
      </c>
      <c r="B1006" s="93"/>
      <c r="C1006" s="57">
        <f t="shared" si="4073"/>
        <v>0</v>
      </c>
      <c r="D1006" s="57">
        <f t="shared" si="4073"/>
        <v>0</v>
      </c>
      <c r="E1006" s="57">
        <f t="shared" si="4073"/>
        <v>0</v>
      </c>
      <c r="F1006" s="57">
        <f t="shared" si="4073"/>
        <v>0</v>
      </c>
      <c r="G1006" s="57">
        <f t="shared" si="4073"/>
        <v>0</v>
      </c>
      <c r="H1006" s="57">
        <f t="shared" si="4073"/>
        <v>0</v>
      </c>
      <c r="I1006" s="57">
        <f t="shared" si="4073"/>
        <v>0</v>
      </c>
      <c r="J1006" s="57">
        <f t="shared" si="4073"/>
        <v>0</v>
      </c>
      <c r="K1006" s="57">
        <f t="shared" ref="K1006:L1006" si="4110">K2370</f>
        <v>0</v>
      </c>
      <c r="L1006" s="57">
        <f t="shared" si="4110"/>
        <v>0</v>
      </c>
      <c r="M1006" s="57">
        <f t="shared" ref="M1006:O1006" si="4111">M2370</f>
        <v>0</v>
      </c>
      <c r="N1006" s="57">
        <f t="shared" si="4111"/>
        <v>0</v>
      </c>
      <c r="O1006" s="57">
        <f t="shared" si="4111"/>
        <v>0</v>
      </c>
      <c r="P1006" s="57">
        <f t="shared" ref="P1006:Q1006" si="4112">P2370</f>
        <v>0</v>
      </c>
      <c r="Q1006" s="57">
        <f t="shared" si="4112"/>
        <v>0</v>
      </c>
      <c r="R1006" s="57">
        <f t="shared" ref="R1006" si="4113">R2370</f>
        <v>0</v>
      </c>
    </row>
    <row r="1007" spans="1:18" ht="13.9" hidden="1" customHeight="1" outlineLevel="1" x14ac:dyDescent="0.2">
      <c r="A1007" s="90" t="s">
        <v>1510</v>
      </c>
      <c r="B1007" s="91"/>
      <c r="C1007" s="56">
        <f t="shared" si="4073"/>
        <v>0</v>
      </c>
      <c r="D1007" s="56">
        <f t="shared" si="4073"/>
        <v>0</v>
      </c>
      <c r="E1007" s="56">
        <f t="shared" si="4073"/>
        <v>0</v>
      </c>
      <c r="F1007" s="56">
        <f t="shared" si="4073"/>
        <v>0</v>
      </c>
      <c r="G1007" s="56">
        <f t="shared" si="4073"/>
        <v>0</v>
      </c>
      <c r="H1007" s="56">
        <f t="shared" si="4073"/>
        <v>0</v>
      </c>
      <c r="I1007" s="56">
        <f t="shared" si="4073"/>
        <v>0</v>
      </c>
      <c r="J1007" s="56">
        <f t="shared" si="4073"/>
        <v>0</v>
      </c>
      <c r="K1007" s="56">
        <f t="shared" ref="K1007:L1007" si="4114">K2371</f>
        <v>0</v>
      </c>
      <c r="L1007" s="56">
        <f t="shared" si="4114"/>
        <v>0</v>
      </c>
      <c r="M1007" s="56">
        <f t="shared" ref="M1007:O1007" si="4115">M2371</f>
        <v>0</v>
      </c>
      <c r="N1007" s="56">
        <f t="shared" si="4115"/>
        <v>0</v>
      </c>
      <c r="O1007" s="56">
        <f t="shared" si="4115"/>
        <v>0</v>
      </c>
      <c r="P1007" s="56">
        <f t="shared" ref="P1007:Q1007" si="4116">P2371</f>
        <v>0</v>
      </c>
      <c r="Q1007" s="56">
        <f t="shared" si="4116"/>
        <v>0</v>
      </c>
      <c r="R1007" s="56">
        <f t="shared" ref="R1007" si="4117">R2371</f>
        <v>0</v>
      </c>
    </row>
    <row r="1008" spans="1:18" ht="13.9" hidden="1" customHeight="1" outlineLevel="1" x14ac:dyDescent="0.2">
      <c r="A1008" s="92" t="s">
        <v>1511</v>
      </c>
      <c r="B1008" s="93"/>
      <c r="C1008" s="57">
        <f t="shared" si="4073"/>
        <v>0</v>
      </c>
      <c r="D1008" s="57">
        <f t="shared" si="4073"/>
        <v>0</v>
      </c>
      <c r="E1008" s="57">
        <f t="shared" si="4073"/>
        <v>0</v>
      </c>
      <c r="F1008" s="57">
        <f t="shared" si="4073"/>
        <v>0</v>
      </c>
      <c r="G1008" s="57">
        <f t="shared" si="4073"/>
        <v>0</v>
      </c>
      <c r="H1008" s="57">
        <f t="shared" si="4073"/>
        <v>0</v>
      </c>
      <c r="I1008" s="57">
        <f t="shared" si="4073"/>
        <v>0</v>
      </c>
      <c r="J1008" s="57">
        <f t="shared" si="4073"/>
        <v>0</v>
      </c>
      <c r="K1008" s="57">
        <f t="shared" ref="K1008:L1008" si="4118">K2372</f>
        <v>0</v>
      </c>
      <c r="L1008" s="57">
        <f t="shared" si="4118"/>
        <v>0</v>
      </c>
      <c r="M1008" s="57">
        <f t="shared" ref="M1008:O1008" si="4119">M2372</f>
        <v>0</v>
      </c>
      <c r="N1008" s="57">
        <f t="shared" si="4119"/>
        <v>0</v>
      </c>
      <c r="O1008" s="57">
        <f t="shared" si="4119"/>
        <v>0</v>
      </c>
      <c r="P1008" s="57">
        <f t="shared" ref="P1008:Q1008" si="4120">P2372</f>
        <v>0</v>
      </c>
      <c r="Q1008" s="57">
        <f t="shared" si="4120"/>
        <v>0</v>
      </c>
      <c r="R1008" s="57">
        <f t="shared" ref="R1008" si="4121">R2372</f>
        <v>0</v>
      </c>
    </row>
    <row r="1009" spans="1:18" ht="13.9" hidden="1" customHeight="1" outlineLevel="1" x14ac:dyDescent="0.2">
      <c r="A1009" s="90" t="s">
        <v>1512</v>
      </c>
      <c r="B1009" s="91"/>
      <c r="C1009" s="56">
        <f t="shared" si="4073"/>
        <v>0</v>
      </c>
      <c r="D1009" s="56">
        <f t="shared" si="4073"/>
        <v>0</v>
      </c>
      <c r="E1009" s="56">
        <f t="shared" si="4073"/>
        <v>0</v>
      </c>
      <c r="F1009" s="56">
        <f t="shared" si="4073"/>
        <v>0</v>
      </c>
      <c r="G1009" s="56">
        <f t="shared" si="4073"/>
        <v>0</v>
      </c>
      <c r="H1009" s="56">
        <f t="shared" si="4073"/>
        <v>0</v>
      </c>
      <c r="I1009" s="56">
        <f t="shared" si="4073"/>
        <v>0</v>
      </c>
      <c r="J1009" s="56">
        <f t="shared" si="4073"/>
        <v>0</v>
      </c>
      <c r="K1009" s="56">
        <f t="shared" ref="K1009:L1009" si="4122">K2373</f>
        <v>0</v>
      </c>
      <c r="L1009" s="56">
        <f t="shared" si="4122"/>
        <v>0</v>
      </c>
      <c r="M1009" s="56">
        <f t="shared" ref="M1009:O1009" si="4123">M2373</f>
        <v>0</v>
      </c>
      <c r="N1009" s="56">
        <f t="shared" si="4123"/>
        <v>0</v>
      </c>
      <c r="O1009" s="56">
        <f t="shared" si="4123"/>
        <v>0</v>
      </c>
      <c r="P1009" s="56">
        <f t="shared" ref="P1009:Q1009" si="4124">P2373</f>
        <v>0</v>
      </c>
      <c r="Q1009" s="56">
        <f t="shared" si="4124"/>
        <v>0</v>
      </c>
      <c r="R1009" s="56">
        <f t="shared" ref="R1009" si="4125">R2373</f>
        <v>0</v>
      </c>
    </row>
    <row r="1010" spans="1:18" ht="13.9" hidden="1" customHeight="1" outlineLevel="1" x14ac:dyDescent="0.2">
      <c r="A1010" s="92" t="s">
        <v>1607</v>
      </c>
      <c r="B1010" s="93"/>
      <c r="C1010" s="57" t="str">
        <f>IF(C2374="","-",C2374)</f>
        <v>-</v>
      </c>
      <c r="D1010" s="57" t="str">
        <f t="shared" ref="D1010:O1010" si="4126">IF(D2374="","-",D2374)</f>
        <v>-</v>
      </c>
      <c r="E1010" s="57" t="str">
        <f t="shared" si="4126"/>
        <v>-</v>
      </c>
      <c r="F1010" s="57" t="str">
        <f t="shared" si="4126"/>
        <v>-</v>
      </c>
      <c r="G1010" s="57" t="str">
        <f t="shared" si="4126"/>
        <v>-</v>
      </c>
      <c r="H1010" s="57" t="str">
        <f t="shared" si="4126"/>
        <v>-</v>
      </c>
      <c r="I1010" s="57" t="str">
        <f t="shared" si="4126"/>
        <v>-</v>
      </c>
      <c r="J1010" s="57" t="str">
        <f t="shared" si="4126"/>
        <v>-</v>
      </c>
      <c r="K1010" s="57" t="str">
        <f t="shared" si="4126"/>
        <v>-</v>
      </c>
      <c r="L1010" s="57" t="str">
        <f t="shared" si="4126"/>
        <v>-</v>
      </c>
      <c r="M1010" s="57" t="str">
        <f t="shared" si="4126"/>
        <v>-</v>
      </c>
      <c r="N1010" s="57" t="str">
        <f t="shared" si="4126"/>
        <v>-</v>
      </c>
      <c r="O1010" s="57">
        <f t="shared" si="4126"/>
        <v>0</v>
      </c>
      <c r="P1010" s="57">
        <f t="shared" ref="P1010:Q1010" si="4127">IF(P2374="","-",P2374)</f>
        <v>0</v>
      </c>
      <c r="Q1010" s="57">
        <f t="shared" si="4127"/>
        <v>0</v>
      </c>
      <c r="R1010" s="57">
        <f t="shared" ref="R1010" si="4128">IF(R2374="","-",R2374)</f>
        <v>0</v>
      </c>
    </row>
    <row r="1011" spans="1:18" ht="13.9" hidden="1" customHeight="1" outlineLevel="1" x14ac:dyDescent="0.2">
      <c r="A1011" s="90" t="s">
        <v>1513</v>
      </c>
      <c r="B1011" s="91"/>
      <c r="C1011" s="56">
        <f t="shared" ref="C1011:J1019" si="4129">C2375</f>
        <v>0</v>
      </c>
      <c r="D1011" s="56">
        <f t="shared" ref="D1011:J1013" si="4130">D2375</f>
        <v>0</v>
      </c>
      <c r="E1011" s="56">
        <f t="shared" si="4130"/>
        <v>0</v>
      </c>
      <c r="F1011" s="56">
        <f t="shared" si="4130"/>
        <v>0</v>
      </c>
      <c r="G1011" s="56">
        <f t="shared" si="4130"/>
        <v>0</v>
      </c>
      <c r="H1011" s="56">
        <f t="shared" si="4130"/>
        <v>0</v>
      </c>
      <c r="I1011" s="56">
        <f t="shared" si="4130"/>
        <v>0</v>
      </c>
      <c r="J1011" s="56">
        <f t="shared" si="4130"/>
        <v>0</v>
      </c>
      <c r="K1011" s="56">
        <f t="shared" ref="K1011:L1011" si="4131">K2375</f>
        <v>0</v>
      </c>
      <c r="L1011" s="56">
        <f t="shared" si="4131"/>
        <v>0</v>
      </c>
      <c r="M1011" s="56">
        <f t="shared" ref="M1011:O1011" si="4132">M2375</f>
        <v>0</v>
      </c>
      <c r="N1011" s="56">
        <f t="shared" si="4132"/>
        <v>0</v>
      </c>
      <c r="O1011" s="56">
        <f t="shared" si="4132"/>
        <v>0</v>
      </c>
      <c r="P1011" s="56">
        <f t="shared" ref="P1011:Q1011" si="4133">P2375</f>
        <v>0</v>
      </c>
      <c r="Q1011" s="56">
        <f t="shared" si="4133"/>
        <v>0</v>
      </c>
      <c r="R1011" s="56">
        <f t="shared" ref="R1011" si="4134">R2375</f>
        <v>0</v>
      </c>
    </row>
    <row r="1012" spans="1:18" ht="13.9" hidden="1" customHeight="1" outlineLevel="1" x14ac:dyDescent="0.2">
      <c r="A1012" s="92" t="s">
        <v>1514</v>
      </c>
      <c r="B1012" s="93"/>
      <c r="C1012" s="57">
        <f t="shared" si="4129"/>
        <v>0</v>
      </c>
      <c r="D1012" s="57">
        <f t="shared" si="4130"/>
        <v>0</v>
      </c>
      <c r="E1012" s="57">
        <f t="shared" si="4130"/>
        <v>0</v>
      </c>
      <c r="F1012" s="57">
        <f t="shared" si="4130"/>
        <v>0</v>
      </c>
      <c r="G1012" s="57">
        <f t="shared" si="4130"/>
        <v>0</v>
      </c>
      <c r="H1012" s="57">
        <f t="shared" si="4130"/>
        <v>0</v>
      </c>
      <c r="I1012" s="57">
        <f t="shared" si="4130"/>
        <v>0</v>
      </c>
      <c r="J1012" s="57">
        <f t="shared" si="4130"/>
        <v>0</v>
      </c>
      <c r="K1012" s="57">
        <f t="shared" ref="K1012:L1012" si="4135">K2376</f>
        <v>0</v>
      </c>
      <c r="L1012" s="57">
        <f t="shared" si="4135"/>
        <v>0</v>
      </c>
      <c r="M1012" s="57">
        <f t="shared" ref="M1012:O1012" si="4136">M2376</f>
        <v>0</v>
      </c>
      <c r="N1012" s="57">
        <f t="shared" si="4136"/>
        <v>0</v>
      </c>
      <c r="O1012" s="57">
        <f t="shared" si="4136"/>
        <v>0</v>
      </c>
      <c r="P1012" s="57">
        <f t="shared" ref="P1012:Q1012" si="4137">P2376</f>
        <v>0</v>
      </c>
      <c r="Q1012" s="57">
        <f t="shared" si="4137"/>
        <v>0</v>
      </c>
      <c r="R1012" s="57">
        <f t="shared" ref="R1012" si="4138">R2376</f>
        <v>0</v>
      </c>
    </row>
    <row r="1013" spans="1:18" ht="13.9" hidden="1" customHeight="1" outlineLevel="1" x14ac:dyDescent="0.2">
      <c r="A1013" s="90" t="s">
        <v>1515</v>
      </c>
      <c r="B1013" s="91"/>
      <c r="C1013" s="56">
        <f t="shared" si="4129"/>
        <v>0</v>
      </c>
      <c r="D1013" s="56">
        <f t="shared" si="4130"/>
        <v>0</v>
      </c>
      <c r="E1013" s="56">
        <f t="shared" si="4130"/>
        <v>0</v>
      </c>
      <c r="F1013" s="56">
        <f t="shared" si="4130"/>
        <v>0</v>
      </c>
      <c r="G1013" s="56">
        <f t="shared" si="4130"/>
        <v>0</v>
      </c>
      <c r="H1013" s="56">
        <f t="shared" si="4130"/>
        <v>0</v>
      </c>
      <c r="I1013" s="56">
        <f t="shared" si="4130"/>
        <v>0</v>
      </c>
      <c r="J1013" s="56">
        <f t="shared" si="4130"/>
        <v>0</v>
      </c>
      <c r="K1013" s="56">
        <f t="shared" ref="K1013:L1013" si="4139">K2377</f>
        <v>0</v>
      </c>
      <c r="L1013" s="56">
        <f t="shared" si="4139"/>
        <v>0</v>
      </c>
      <c r="M1013" s="56">
        <f t="shared" ref="M1013:O1013" si="4140">M2377</f>
        <v>0</v>
      </c>
      <c r="N1013" s="56">
        <f t="shared" si="4140"/>
        <v>0</v>
      </c>
      <c r="O1013" s="56">
        <f t="shared" si="4140"/>
        <v>0</v>
      </c>
      <c r="P1013" s="56">
        <f t="shared" ref="P1013:Q1013" si="4141">P2377</f>
        <v>0</v>
      </c>
      <c r="Q1013" s="56">
        <f t="shared" si="4141"/>
        <v>0</v>
      </c>
      <c r="R1013" s="56">
        <f t="shared" ref="R1013" si="4142">R2377</f>
        <v>0</v>
      </c>
    </row>
    <row r="1014" spans="1:18" ht="13.9" hidden="1" customHeight="1" outlineLevel="1" x14ac:dyDescent="0.2">
      <c r="A1014" s="92" t="s">
        <v>95</v>
      </c>
      <c r="B1014" s="93"/>
      <c r="C1014" s="57">
        <f t="shared" si="4129"/>
        <v>0</v>
      </c>
      <c r="D1014" s="57">
        <f t="shared" si="4129"/>
        <v>0</v>
      </c>
      <c r="E1014" s="57">
        <f t="shared" si="4129"/>
        <v>0</v>
      </c>
      <c r="F1014" s="57">
        <f t="shared" si="4129"/>
        <v>0</v>
      </c>
      <c r="G1014" s="57">
        <f t="shared" si="4129"/>
        <v>0</v>
      </c>
      <c r="H1014" s="57">
        <f t="shared" si="4129"/>
        <v>0</v>
      </c>
      <c r="I1014" s="57">
        <f t="shared" si="4129"/>
        <v>0</v>
      </c>
      <c r="J1014" s="57">
        <f t="shared" si="4129"/>
        <v>0</v>
      </c>
      <c r="K1014" s="57">
        <f t="shared" ref="K1014:L1014" si="4143">K2378</f>
        <v>0</v>
      </c>
      <c r="L1014" s="57">
        <f t="shared" si="4143"/>
        <v>0</v>
      </c>
      <c r="M1014" s="57">
        <f t="shared" ref="M1014:O1014" si="4144">M2378</f>
        <v>0</v>
      </c>
      <c r="N1014" s="57">
        <f t="shared" si="4144"/>
        <v>0</v>
      </c>
      <c r="O1014" s="57">
        <f t="shared" si="4144"/>
        <v>0</v>
      </c>
      <c r="P1014" s="57">
        <f t="shared" ref="P1014:Q1014" si="4145">P2378</f>
        <v>0</v>
      </c>
      <c r="Q1014" s="57">
        <f t="shared" si="4145"/>
        <v>0</v>
      </c>
      <c r="R1014" s="57">
        <f t="shared" ref="R1014" si="4146">R2378</f>
        <v>0</v>
      </c>
    </row>
    <row r="1015" spans="1:18" ht="13.9" hidden="1" customHeight="1" outlineLevel="1" x14ac:dyDescent="0.2">
      <c r="A1015" s="90" t="s">
        <v>1516</v>
      </c>
      <c r="B1015" s="91"/>
      <c r="C1015" s="56">
        <f t="shared" si="4129"/>
        <v>0</v>
      </c>
      <c r="D1015" s="56">
        <f t="shared" si="4129"/>
        <v>0</v>
      </c>
      <c r="E1015" s="56">
        <f t="shared" si="4129"/>
        <v>0</v>
      </c>
      <c r="F1015" s="56">
        <f t="shared" si="4129"/>
        <v>0</v>
      </c>
      <c r="G1015" s="56">
        <f t="shared" si="4129"/>
        <v>0</v>
      </c>
      <c r="H1015" s="56">
        <f t="shared" si="4129"/>
        <v>0</v>
      </c>
      <c r="I1015" s="56">
        <f t="shared" si="4129"/>
        <v>0</v>
      </c>
      <c r="J1015" s="56">
        <f t="shared" si="4129"/>
        <v>0</v>
      </c>
      <c r="K1015" s="56">
        <f t="shared" ref="K1015:L1015" si="4147">K2379</f>
        <v>0</v>
      </c>
      <c r="L1015" s="56">
        <f t="shared" si="4147"/>
        <v>0</v>
      </c>
      <c r="M1015" s="56">
        <f t="shared" ref="M1015:O1015" si="4148">M2379</f>
        <v>0</v>
      </c>
      <c r="N1015" s="56">
        <f t="shared" si="4148"/>
        <v>0</v>
      </c>
      <c r="O1015" s="56">
        <f t="shared" si="4148"/>
        <v>0</v>
      </c>
      <c r="P1015" s="56">
        <f t="shared" ref="P1015:Q1015" si="4149">P2379</f>
        <v>0</v>
      </c>
      <c r="Q1015" s="56">
        <f t="shared" si="4149"/>
        <v>0</v>
      </c>
      <c r="R1015" s="56">
        <f t="shared" ref="R1015" si="4150">R2379</f>
        <v>0</v>
      </c>
    </row>
    <row r="1016" spans="1:18" ht="13.9" hidden="1" customHeight="1" outlineLevel="1" x14ac:dyDescent="0.2">
      <c r="A1016" s="92" t="s">
        <v>1517</v>
      </c>
      <c r="B1016" s="93"/>
      <c r="C1016" s="57">
        <f t="shared" si="4129"/>
        <v>0</v>
      </c>
      <c r="D1016" s="57">
        <f t="shared" si="4129"/>
        <v>0</v>
      </c>
      <c r="E1016" s="57">
        <f t="shared" si="4129"/>
        <v>0</v>
      </c>
      <c r="F1016" s="57">
        <f t="shared" si="4129"/>
        <v>0</v>
      </c>
      <c r="G1016" s="57">
        <f t="shared" si="4129"/>
        <v>0</v>
      </c>
      <c r="H1016" s="57">
        <f t="shared" si="4129"/>
        <v>0</v>
      </c>
      <c r="I1016" s="57">
        <f t="shared" si="4129"/>
        <v>0</v>
      </c>
      <c r="J1016" s="57">
        <f t="shared" si="4129"/>
        <v>0</v>
      </c>
      <c r="K1016" s="57">
        <f t="shared" ref="K1016:L1016" si="4151">K2380</f>
        <v>0</v>
      </c>
      <c r="L1016" s="57">
        <f t="shared" si="4151"/>
        <v>0</v>
      </c>
      <c r="M1016" s="57">
        <f t="shared" ref="M1016:O1016" si="4152">M2380</f>
        <v>0</v>
      </c>
      <c r="N1016" s="57">
        <f t="shared" si="4152"/>
        <v>0</v>
      </c>
      <c r="O1016" s="57">
        <f t="shared" si="4152"/>
        <v>0</v>
      </c>
      <c r="P1016" s="57">
        <f t="shared" ref="P1016:Q1016" si="4153">P2380</f>
        <v>0</v>
      </c>
      <c r="Q1016" s="57">
        <f t="shared" si="4153"/>
        <v>0</v>
      </c>
      <c r="R1016" s="57">
        <f t="shared" ref="R1016" si="4154">R2380</f>
        <v>0</v>
      </c>
    </row>
    <row r="1017" spans="1:18" ht="13.9" hidden="1" customHeight="1" outlineLevel="1" x14ac:dyDescent="0.2">
      <c r="A1017" s="90" t="s">
        <v>96</v>
      </c>
      <c r="B1017" s="91"/>
      <c r="C1017" s="56">
        <f t="shared" si="4129"/>
        <v>0</v>
      </c>
      <c r="D1017" s="56">
        <f t="shared" si="4129"/>
        <v>0</v>
      </c>
      <c r="E1017" s="56">
        <f t="shared" si="4129"/>
        <v>0</v>
      </c>
      <c r="F1017" s="56">
        <f t="shared" si="4129"/>
        <v>0</v>
      </c>
      <c r="G1017" s="56">
        <f t="shared" si="4129"/>
        <v>0</v>
      </c>
      <c r="H1017" s="56">
        <f t="shared" si="4129"/>
        <v>0</v>
      </c>
      <c r="I1017" s="56">
        <f t="shared" si="4129"/>
        <v>0</v>
      </c>
      <c r="J1017" s="56">
        <f t="shared" si="4129"/>
        <v>0</v>
      </c>
      <c r="K1017" s="56">
        <f t="shared" ref="K1017:L1017" si="4155">K2381</f>
        <v>0</v>
      </c>
      <c r="L1017" s="56">
        <f t="shared" si="4155"/>
        <v>0</v>
      </c>
      <c r="M1017" s="56">
        <f t="shared" ref="M1017:O1017" si="4156">M2381</f>
        <v>0</v>
      </c>
      <c r="N1017" s="56">
        <f t="shared" si="4156"/>
        <v>0</v>
      </c>
      <c r="O1017" s="56">
        <f t="shared" si="4156"/>
        <v>0</v>
      </c>
      <c r="P1017" s="56">
        <f t="shared" ref="P1017:Q1017" si="4157">P2381</f>
        <v>0</v>
      </c>
      <c r="Q1017" s="56">
        <f t="shared" si="4157"/>
        <v>0</v>
      </c>
      <c r="R1017" s="56">
        <f t="shared" ref="R1017" si="4158">R2381</f>
        <v>0</v>
      </c>
    </row>
    <row r="1018" spans="1:18" ht="13.9" hidden="1" customHeight="1" outlineLevel="1" x14ac:dyDescent="0.2">
      <c r="A1018" s="92" t="s">
        <v>1518</v>
      </c>
      <c r="B1018" s="93"/>
      <c r="C1018" s="57">
        <f t="shared" si="4129"/>
        <v>0</v>
      </c>
      <c r="D1018" s="57">
        <f t="shared" si="4129"/>
        <v>0</v>
      </c>
      <c r="E1018" s="57">
        <f t="shared" si="4129"/>
        <v>0</v>
      </c>
      <c r="F1018" s="57">
        <f t="shared" si="4129"/>
        <v>0</v>
      </c>
      <c r="G1018" s="57">
        <f t="shared" si="4129"/>
        <v>0</v>
      </c>
      <c r="H1018" s="57">
        <f t="shared" si="4129"/>
        <v>0</v>
      </c>
      <c r="I1018" s="57">
        <f t="shared" si="4129"/>
        <v>0</v>
      </c>
      <c r="J1018" s="57">
        <f t="shared" si="4129"/>
        <v>0</v>
      </c>
      <c r="K1018" s="57">
        <f t="shared" ref="K1018:L1018" si="4159">K2382</f>
        <v>0</v>
      </c>
      <c r="L1018" s="57">
        <f t="shared" si="4159"/>
        <v>0</v>
      </c>
      <c r="M1018" s="57">
        <f t="shared" ref="M1018:O1018" si="4160">M2382</f>
        <v>0</v>
      </c>
      <c r="N1018" s="57">
        <f t="shared" si="4160"/>
        <v>0</v>
      </c>
      <c r="O1018" s="57">
        <f t="shared" si="4160"/>
        <v>0</v>
      </c>
      <c r="P1018" s="57">
        <f t="shared" ref="P1018:Q1018" si="4161">P2382</f>
        <v>0</v>
      </c>
      <c r="Q1018" s="57">
        <f t="shared" si="4161"/>
        <v>0</v>
      </c>
      <c r="R1018" s="57">
        <f t="shared" ref="R1018" si="4162">R2382</f>
        <v>0</v>
      </c>
    </row>
    <row r="1019" spans="1:18" ht="13.9" hidden="1" customHeight="1" outlineLevel="1" x14ac:dyDescent="0.2">
      <c r="A1019" s="90" t="s">
        <v>1519</v>
      </c>
      <c r="B1019" s="91"/>
      <c r="C1019" s="56">
        <f t="shared" si="4129"/>
        <v>0</v>
      </c>
      <c r="D1019" s="56">
        <f t="shared" si="4129"/>
        <v>0</v>
      </c>
      <c r="E1019" s="56">
        <f t="shared" si="4129"/>
        <v>0</v>
      </c>
      <c r="F1019" s="56">
        <f t="shared" si="4129"/>
        <v>0</v>
      </c>
      <c r="G1019" s="56">
        <f t="shared" si="4129"/>
        <v>0</v>
      </c>
      <c r="H1019" s="56">
        <f t="shared" si="4129"/>
        <v>0</v>
      </c>
      <c r="I1019" s="56">
        <f t="shared" si="4129"/>
        <v>0</v>
      </c>
      <c r="J1019" s="56">
        <f t="shared" si="4129"/>
        <v>0</v>
      </c>
      <c r="K1019" s="56">
        <f t="shared" ref="K1019:L1019" si="4163">K2383</f>
        <v>0</v>
      </c>
      <c r="L1019" s="56">
        <f t="shared" si="4163"/>
        <v>0</v>
      </c>
      <c r="M1019" s="56">
        <f t="shared" ref="M1019:O1019" si="4164">M2383</f>
        <v>0</v>
      </c>
      <c r="N1019" s="56">
        <f t="shared" si="4164"/>
        <v>0</v>
      </c>
      <c r="O1019" s="56">
        <f t="shared" si="4164"/>
        <v>0</v>
      </c>
      <c r="P1019" s="56">
        <f t="shared" ref="P1019:Q1019" si="4165">P2383</f>
        <v>0</v>
      </c>
      <c r="Q1019" s="56">
        <f t="shared" si="4165"/>
        <v>0</v>
      </c>
      <c r="R1019" s="56">
        <f t="shared" ref="R1019" si="4166">R2383</f>
        <v>0</v>
      </c>
    </row>
    <row r="1020" spans="1:18" ht="13.9" hidden="1" customHeight="1" outlineLevel="1" x14ac:dyDescent="0.2">
      <c r="A1020" s="92" t="s">
        <v>1520</v>
      </c>
      <c r="B1020" s="93"/>
      <c r="C1020" s="57">
        <f t="shared" ref="C1020:J1032" si="4167">C2384</f>
        <v>0</v>
      </c>
      <c r="D1020" s="57">
        <f t="shared" si="4167"/>
        <v>0</v>
      </c>
      <c r="E1020" s="57">
        <f t="shared" si="4167"/>
        <v>0</v>
      </c>
      <c r="F1020" s="57">
        <f t="shared" si="4167"/>
        <v>0</v>
      </c>
      <c r="G1020" s="57">
        <f t="shared" si="4167"/>
        <v>0</v>
      </c>
      <c r="H1020" s="57">
        <f t="shared" si="4167"/>
        <v>0</v>
      </c>
      <c r="I1020" s="57">
        <f t="shared" si="4167"/>
        <v>0</v>
      </c>
      <c r="J1020" s="57">
        <f t="shared" si="4167"/>
        <v>0</v>
      </c>
      <c r="K1020" s="57">
        <f t="shared" ref="K1020:L1020" si="4168">K2384</f>
        <v>0</v>
      </c>
      <c r="L1020" s="57">
        <f t="shared" si="4168"/>
        <v>0</v>
      </c>
      <c r="M1020" s="57">
        <f t="shared" ref="M1020:O1020" si="4169">M2384</f>
        <v>0</v>
      </c>
      <c r="N1020" s="57">
        <f t="shared" si="4169"/>
        <v>0</v>
      </c>
      <c r="O1020" s="57">
        <f t="shared" si="4169"/>
        <v>0</v>
      </c>
      <c r="P1020" s="57">
        <f t="shared" ref="P1020:Q1020" si="4170">P2384</f>
        <v>0</v>
      </c>
      <c r="Q1020" s="57">
        <f t="shared" si="4170"/>
        <v>0</v>
      </c>
      <c r="R1020" s="57">
        <f t="shared" ref="R1020" si="4171">R2384</f>
        <v>0</v>
      </c>
    </row>
    <row r="1021" spans="1:18" ht="13.9" hidden="1" customHeight="1" outlineLevel="1" x14ac:dyDescent="0.2">
      <c r="A1021" s="90" t="s">
        <v>1521</v>
      </c>
      <c r="B1021" s="91"/>
      <c r="C1021" s="56">
        <f t="shared" si="4167"/>
        <v>0</v>
      </c>
      <c r="D1021" s="56">
        <f t="shared" si="4167"/>
        <v>0</v>
      </c>
      <c r="E1021" s="56">
        <f t="shared" si="4167"/>
        <v>0</v>
      </c>
      <c r="F1021" s="56">
        <f t="shared" si="4167"/>
        <v>0</v>
      </c>
      <c r="G1021" s="56">
        <f t="shared" si="4167"/>
        <v>0</v>
      </c>
      <c r="H1021" s="56">
        <f t="shared" si="4167"/>
        <v>0</v>
      </c>
      <c r="I1021" s="56">
        <f t="shared" si="4167"/>
        <v>0</v>
      </c>
      <c r="J1021" s="56">
        <f t="shared" si="4167"/>
        <v>0</v>
      </c>
      <c r="K1021" s="56">
        <f t="shared" ref="K1021:L1021" si="4172">K2385</f>
        <v>0</v>
      </c>
      <c r="L1021" s="56">
        <f t="shared" si="4172"/>
        <v>0</v>
      </c>
      <c r="M1021" s="56">
        <f t="shared" ref="M1021:O1021" si="4173">M2385</f>
        <v>0</v>
      </c>
      <c r="N1021" s="56">
        <f t="shared" si="4173"/>
        <v>0</v>
      </c>
      <c r="O1021" s="56">
        <f t="shared" si="4173"/>
        <v>0</v>
      </c>
      <c r="P1021" s="56">
        <f t="shared" ref="P1021:Q1021" si="4174">P2385</f>
        <v>0</v>
      </c>
      <c r="Q1021" s="56">
        <f t="shared" si="4174"/>
        <v>0</v>
      </c>
      <c r="R1021" s="56">
        <f t="shared" ref="R1021" si="4175">R2385</f>
        <v>0</v>
      </c>
    </row>
    <row r="1022" spans="1:18" ht="13.9" customHeight="1" collapsed="1" x14ac:dyDescent="0.2">
      <c r="A1022" s="86" t="s">
        <v>1522</v>
      </c>
      <c r="B1022" s="87"/>
      <c r="C1022" s="56">
        <f t="shared" si="4167"/>
        <v>0</v>
      </c>
      <c r="D1022" s="56">
        <f t="shared" si="4167"/>
        <v>0</v>
      </c>
      <c r="E1022" s="56">
        <f t="shared" si="4167"/>
        <v>0</v>
      </c>
      <c r="F1022" s="56">
        <f t="shared" si="4167"/>
        <v>0</v>
      </c>
      <c r="G1022" s="56">
        <f t="shared" si="4167"/>
        <v>0</v>
      </c>
      <c r="H1022" s="56">
        <f t="shared" si="4167"/>
        <v>0</v>
      </c>
      <c r="I1022" s="56">
        <f t="shared" si="4167"/>
        <v>0</v>
      </c>
      <c r="J1022" s="56">
        <f t="shared" si="4167"/>
        <v>0</v>
      </c>
      <c r="K1022" s="56">
        <f t="shared" ref="K1022:L1022" si="4176">K2386</f>
        <v>0</v>
      </c>
      <c r="L1022" s="56">
        <f t="shared" si="4176"/>
        <v>0</v>
      </c>
      <c r="M1022" s="56">
        <f t="shared" ref="M1022:O1022" si="4177">M2386</f>
        <v>0</v>
      </c>
      <c r="N1022" s="56">
        <f t="shared" si="4177"/>
        <v>0</v>
      </c>
      <c r="O1022" s="56">
        <f t="shared" si="4177"/>
        <v>0</v>
      </c>
      <c r="P1022" s="56">
        <f t="shared" ref="P1022:Q1022" si="4178">P2386</f>
        <v>0</v>
      </c>
      <c r="Q1022" s="56">
        <f t="shared" si="4178"/>
        <v>0</v>
      </c>
      <c r="R1022" s="56">
        <f t="shared" ref="R1022" si="4179">R2386</f>
        <v>0</v>
      </c>
    </row>
    <row r="1023" spans="1:18" ht="13.9" customHeight="1" collapsed="1" x14ac:dyDescent="0.2">
      <c r="A1023" s="94" t="s">
        <v>1533</v>
      </c>
      <c r="B1023" s="95"/>
      <c r="C1023" s="58">
        <f t="shared" si="4167"/>
        <v>0.48899999999999999</v>
      </c>
      <c r="D1023" s="58">
        <f t="shared" si="4167"/>
        <v>0.41399999999999998</v>
      </c>
      <c r="E1023" s="58">
        <f t="shared" si="4167"/>
        <v>0.34399999999999997</v>
      </c>
      <c r="F1023" s="58">
        <f t="shared" si="4167"/>
        <v>0.30099999999999999</v>
      </c>
      <c r="G1023" s="58">
        <f t="shared" si="4167"/>
        <v>0.3</v>
      </c>
      <c r="H1023" s="58">
        <f t="shared" si="4167"/>
        <v>0.30199999999999999</v>
      </c>
      <c r="I1023" s="58">
        <f t="shared" si="4167"/>
        <v>0.3</v>
      </c>
      <c r="J1023" s="58">
        <f t="shared" si="4167"/>
        <v>0.24199999999999999</v>
      </c>
      <c r="K1023" s="58">
        <f t="shared" ref="K1023:L1023" si="4180">K2387</f>
        <v>0.23799999999999999</v>
      </c>
      <c r="L1023" s="58">
        <f t="shared" si="4180"/>
        <v>0.23599999999999999</v>
      </c>
      <c r="M1023" s="58">
        <f t="shared" ref="M1023:O1023" si="4181">M2387</f>
        <v>0.20100000000000001</v>
      </c>
      <c r="N1023" s="58">
        <f t="shared" si="4181"/>
        <v>0.19500000000000001</v>
      </c>
      <c r="O1023" s="58">
        <f t="shared" si="4181"/>
        <v>0.19</v>
      </c>
      <c r="P1023" s="58">
        <f t="shared" ref="P1023:Q1023" si="4182">P2387</f>
        <v>0.18099999999999999</v>
      </c>
      <c r="Q1023" s="58">
        <f t="shared" si="4182"/>
        <v>0.18099999999999999</v>
      </c>
      <c r="R1023" s="58">
        <f t="shared" ref="R1023" si="4183">R2387</f>
        <v>0.14099999999999999</v>
      </c>
    </row>
    <row r="1024" spans="1:18" ht="13.9" customHeight="1" x14ac:dyDescent="0.2">
      <c r="A1024" s="86" t="s">
        <v>1504</v>
      </c>
      <c r="B1024" s="87"/>
      <c r="C1024" s="56">
        <f t="shared" si="4167"/>
        <v>0.27900000000000003</v>
      </c>
      <c r="D1024" s="56">
        <f t="shared" si="4167"/>
        <v>0.23100000000000001</v>
      </c>
      <c r="E1024" s="56">
        <f t="shared" si="4167"/>
        <v>0.193</v>
      </c>
      <c r="F1024" s="56">
        <f t="shared" si="4167"/>
        <v>0.16300000000000001</v>
      </c>
      <c r="G1024" s="56">
        <f t="shared" si="4167"/>
        <v>0.16300000000000001</v>
      </c>
      <c r="H1024" s="56">
        <f t="shared" si="4167"/>
        <v>0.161</v>
      </c>
      <c r="I1024" s="56">
        <f t="shared" si="4167"/>
        <v>0.158</v>
      </c>
      <c r="J1024" s="56">
        <f t="shared" si="4167"/>
        <v>0.111</v>
      </c>
      <c r="K1024" s="56">
        <f t="shared" ref="K1024:L1024" si="4184">K2388</f>
        <v>0.112</v>
      </c>
      <c r="L1024" s="56">
        <f t="shared" si="4184"/>
        <v>0.113</v>
      </c>
      <c r="M1024" s="56">
        <f t="shared" ref="M1024:O1024" si="4185">M2388</f>
        <v>9.9000000000000005E-2</v>
      </c>
      <c r="N1024" s="56">
        <f t="shared" si="4185"/>
        <v>9.7000000000000003E-2</v>
      </c>
      <c r="O1024" s="56">
        <f t="shared" si="4185"/>
        <v>9.7000000000000003E-2</v>
      </c>
      <c r="P1024" s="56">
        <f t="shared" ref="P1024:Q1024" si="4186">P2388</f>
        <v>9.6000000000000002E-2</v>
      </c>
      <c r="Q1024" s="56">
        <f t="shared" si="4186"/>
        <v>9.4E-2</v>
      </c>
      <c r="R1024" s="56">
        <f t="shared" ref="R1024" si="4187">R2388</f>
        <v>9.7000000000000003E-2</v>
      </c>
    </row>
    <row r="1025" spans="1:18" ht="13.9" customHeight="1" x14ac:dyDescent="0.2">
      <c r="A1025" s="88" t="s">
        <v>1505</v>
      </c>
      <c r="B1025" s="89"/>
      <c r="C1025" s="57">
        <f t="shared" si="4167"/>
        <v>0.20599999999999999</v>
      </c>
      <c r="D1025" s="57">
        <f t="shared" si="4167"/>
        <v>0.182</v>
      </c>
      <c r="E1025" s="57">
        <f t="shared" si="4167"/>
        <v>0.15</v>
      </c>
      <c r="F1025" s="57">
        <f t="shared" si="4167"/>
        <v>0.13600000000000001</v>
      </c>
      <c r="G1025" s="57">
        <f t="shared" si="4167"/>
        <v>0.13600000000000001</v>
      </c>
      <c r="H1025" s="57">
        <f t="shared" si="4167"/>
        <v>0.14099999999999999</v>
      </c>
      <c r="I1025" s="57">
        <f t="shared" si="4167"/>
        <v>0.14000000000000001</v>
      </c>
      <c r="J1025" s="57">
        <f t="shared" si="4167"/>
        <v>0.13100000000000001</v>
      </c>
      <c r="K1025" s="57">
        <f t="shared" ref="K1025:L1025" si="4188">K2389</f>
        <v>0.126</v>
      </c>
      <c r="L1025" s="57">
        <f t="shared" si="4188"/>
        <v>0.123</v>
      </c>
      <c r="M1025" s="57">
        <f t="shared" ref="M1025:O1025" si="4189">M2389</f>
        <v>0.10199999999999999</v>
      </c>
      <c r="N1025" s="57">
        <f t="shared" si="4189"/>
        <v>9.8000000000000004E-2</v>
      </c>
      <c r="O1025" s="57">
        <f t="shared" si="4189"/>
        <v>9.2999999999999999E-2</v>
      </c>
      <c r="P1025" s="57">
        <f t="shared" ref="P1025:Q1025" si="4190">P2389</f>
        <v>8.5999999999999993E-2</v>
      </c>
      <c r="Q1025" s="57">
        <f t="shared" si="4190"/>
        <v>8.6999999999999994E-2</v>
      </c>
      <c r="R1025" s="57">
        <f t="shared" ref="R1025" si="4191">R2389</f>
        <v>4.3999999999999997E-2</v>
      </c>
    </row>
    <row r="1026" spans="1:18" ht="13.9" hidden="1" customHeight="1" outlineLevel="1" x14ac:dyDescent="0.2">
      <c r="A1026" s="90" t="s">
        <v>1506</v>
      </c>
      <c r="B1026" s="91"/>
      <c r="C1026" s="56">
        <f t="shared" si="4167"/>
        <v>0</v>
      </c>
      <c r="D1026" s="56">
        <f t="shared" si="4167"/>
        <v>0</v>
      </c>
      <c r="E1026" s="56">
        <f t="shared" si="4167"/>
        <v>0</v>
      </c>
      <c r="F1026" s="56">
        <f t="shared" si="4167"/>
        <v>0</v>
      </c>
      <c r="G1026" s="56">
        <f t="shared" si="4167"/>
        <v>0</v>
      </c>
      <c r="H1026" s="56">
        <f t="shared" si="4167"/>
        <v>0</v>
      </c>
      <c r="I1026" s="56">
        <f t="shared" si="4167"/>
        <v>0</v>
      </c>
      <c r="J1026" s="56">
        <f t="shared" si="4167"/>
        <v>0</v>
      </c>
      <c r="K1026" s="56">
        <f t="shared" ref="K1026:L1026" si="4192">K2390</f>
        <v>0</v>
      </c>
      <c r="L1026" s="56">
        <f t="shared" si="4192"/>
        <v>0</v>
      </c>
      <c r="M1026" s="56">
        <f t="shared" ref="M1026:O1026" si="4193">M2390</f>
        <v>0</v>
      </c>
      <c r="N1026" s="56">
        <f t="shared" si="4193"/>
        <v>0</v>
      </c>
      <c r="O1026" s="56">
        <f t="shared" si="4193"/>
        <v>0</v>
      </c>
      <c r="P1026" s="56">
        <f t="shared" ref="P1026:Q1026" si="4194">P2390</f>
        <v>0</v>
      </c>
      <c r="Q1026" s="56">
        <f t="shared" si="4194"/>
        <v>0</v>
      </c>
      <c r="R1026" s="56">
        <f t="shared" ref="R1026" si="4195">R2390</f>
        <v>0</v>
      </c>
    </row>
    <row r="1027" spans="1:18" ht="13.9" hidden="1" customHeight="1" outlineLevel="1" x14ac:dyDescent="0.2">
      <c r="A1027" s="92" t="s">
        <v>1507</v>
      </c>
      <c r="B1027" s="93"/>
      <c r="C1027" s="57">
        <f t="shared" si="4167"/>
        <v>0</v>
      </c>
      <c r="D1027" s="57">
        <f t="shared" si="4167"/>
        <v>0</v>
      </c>
      <c r="E1027" s="57">
        <f t="shared" si="4167"/>
        <v>0</v>
      </c>
      <c r="F1027" s="57">
        <f t="shared" si="4167"/>
        <v>0</v>
      </c>
      <c r="G1027" s="57">
        <f t="shared" si="4167"/>
        <v>0</v>
      </c>
      <c r="H1027" s="57">
        <f t="shared" si="4167"/>
        <v>0</v>
      </c>
      <c r="I1027" s="57">
        <f t="shared" si="4167"/>
        <v>0</v>
      </c>
      <c r="J1027" s="57">
        <f t="shared" si="4167"/>
        <v>0</v>
      </c>
      <c r="K1027" s="57">
        <f t="shared" ref="K1027:L1027" si="4196">K2391</f>
        <v>0</v>
      </c>
      <c r="L1027" s="57">
        <f t="shared" si="4196"/>
        <v>0</v>
      </c>
      <c r="M1027" s="57">
        <f t="shared" ref="M1027:O1027" si="4197">M2391</f>
        <v>0</v>
      </c>
      <c r="N1027" s="57">
        <f t="shared" si="4197"/>
        <v>0</v>
      </c>
      <c r="O1027" s="57">
        <f t="shared" si="4197"/>
        <v>0</v>
      </c>
      <c r="P1027" s="57">
        <f t="shared" ref="P1027:Q1027" si="4198">P2391</f>
        <v>0</v>
      </c>
      <c r="Q1027" s="57">
        <f t="shared" si="4198"/>
        <v>0</v>
      </c>
      <c r="R1027" s="57">
        <f t="shared" ref="R1027" si="4199">R2391</f>
        <v>0</v>
      </c>
    </row>
    <row r="1028" spans="1:18" ht="13.9" hidden="1" customHeight="1" outlineLevel="1" x14ac:dyDescent="0.2">
      <c r="A1028" s="90" t="s">
        <v>1508</v>
      </c>
      <c r="B1028" s="91"/>
      <c r="C1028" s="56">
        <f t="shared" si="4167"/>
        <v>0</v>
      </c>
      <c r="D1028" s="56">
        <f t="shared" si="4167"/>
        <v>0</v>
      </c>
      <c r="E1028" s="56">
        <f t="shared" si="4167"/>
        <v>0</v>
      </c>
      <c r="F1028" s="56">
        <f t="shared" si="4167"/>
        <v>0</v>
      </c>
      <c r="G1028" s="56">
        <f t="shared" si="4167"/>
        <v>0</v>
      </c>
      <c r="H1028" s="56">
        <f t="shared" si="4167"/>
        <v>0</v>
      </c>
      <c r="I1028" s="56">
        <f t="shared" si="4167"/>
        <v>0</v>
      </c>
      <c r="J1028" s="56">
        <f t="shared" si="4167"/>
        <v>0</v>
      </c>
      <c r="K1028" s="56">
        <f t="shared" ref="K1028:L1028" si="4200">K2392</f>
        <v>0</v>
      </c>
      <c r="L1028" s="56">
        <f t="shared" si="4200"/>
        <v>0</v>
      </c>
      <c r="M1028" s="56">
        <f t="shared" ref="M1028:O1028" si="4201">M2392</f>
        <v>0</v>
      </c>
      <c r="N1028" s="56">
        <f t="shared" si="4201"/>
        <v>0</v>
      </c>
      <c r="O1028" s="56">
        <f t="shared" si="4201"/>
        <v>0</v>
      </c>
      <c r="P1028" s="56">
        <f t="shared" ref="P1028:Q1028" si="4202">P2392</f>
        <v>0</v>
      </c>
      <c r="Q1028" s="56">
        <f t="shared" si="4202"/>
        <v>0</v>
      </c>
      <c r="R1028" s="56">
        <f t="shared" ref="R1028" si="4203">R2392</f>
        <v>0</v>
      </c>
    </row>
    <row r="1029" spans="1:18" ht="13.9" hidden="1" customHeight="1" outlineLevel="1" x14ac:dyDescent="0.2">
      <c r="A1029" s="92" t="s">
        <v>1509</v>
      </c>
      <c r="B1029" s="93"/>
      <c r="C1029" s="57">
        <f t="shared" si="4167"/>
        <v>0</v>
      </c>
      <c r="D1029" s="57">
        <f t="shared" si="4167"/>
        <v>0</v>
      </c>
      <c r="E1029" s="57">
        <f t="shared" si="4167"/>
        <v>0</v>
      </c>
      <c r="F1029" s="57">
        <f t="shared" si="4167"/>
        <v>0</v>
      </c>
      <c r="G1029" s="57">
        <f t="shared" si="4167"/>
        <v>0</v>
      </c>
      <c r="H1029" s="57">
        <f t="shared" si="4167"/>
        <v>0</v>
      </c>
      <c r="I1029" s="57">
        <f t="shared" si="4167"/>
        <v>0</v>
      </c>
      <c r="J1029" s="57">
        <f t="shared" si="4167"/>
        <v>0</v>
      </c>
      <c r="K1029" s="57">
        <f t="shared" ref="K1029:L1029" si="4204">K2393</f>
        <v>0</v>
      </c>
      <c r="L1029" s="57">
        <f t="shared" si="4204"/>
        <v>0</v>
      </c>
      <c r="M1029" s="57">
        <f t="shared" ref="M1029:O1029" si="4205">M2393</f>
        <v>0</v>
      </c>
      <c r="N1029" s="57">
        <f t="shared" si="4205"/>
        <v>0</v>
      </c>
      <c r="O1029" s="57">
        <f t="shared" si="4205"/>
        <v>0</v>
      </c>
      <c r="P1029" s="57">
        <f t="shared" ref="P1029:Q1029" si="4206">P2393</f>
        <v>0</v>
      </c>
      <c r="Q1029" s="57">
        <f t="shared" si="4206"/>
        <v>0</v>
      </c>
      <c r="R1029" s="57">
        <f t="shared" ref="R1029" si="4207">R2393</f>
        <v>0</v>
      </c>
    </row>
    <row r="1030" spans="1:18" ht="13.9" hidden="1" customHeight="1" outlineLevel="1" x14ac:dyDescent="0.2">
      <c r="A1030" s="90" t="s">
        <v>1510</v>
      </c>
      <c r="B1030" s="91"/>
      <c r="C1030" s="56">
        <f t="shared" si="4167"/>
        <v>0</v>
      </c>
      <c r="D1030" s="56">
        <f t="shared" si="4167"/>
        <v>0</v>
      </c>
      <c r="E1030" s="56">
        <f t="shared" si="4167"/>
        <v>0</v>
      </c>
      <c r="F1030" s="56">
        <f t="shared" si="4167"/>
        <v>0</v>
      </c>
      <c r="G1030" s="56">
        <f t="shared" si="4167"/>
        <v>0</v>
      </c>
      <c r="H1030" s="56">
        <f t="shared" si="4167"/>
        <v>0</v>
      </c>
      <c r="I1030" s="56">
        <f t="shared" si="4167"/>
        <v>0</v>
      </c>
      <c r="J1030" s="56">
        <f t="shared" si="4167"/>
        <v>0</v>
      </c>
      <c r="K1030" s="56">
        <f t="shared" ref="K1030:L1030" si="4208">K2394</f>
        <v>0</v>
      </c>
      <c r="L1030" s="56">
        <f t="shared" si="4208"/>
        <v>0</v>
      </c>
      <c r="M1030" s="56">
        <f t="shared" ref="M1030:O1030" si="4209">M2394</f>
        <v>0</v>
      </c>
      <c r="N1030" s="56">
        <f t="shared" si="4209"/>
        <v>0</v>
      </c>
      <c r="O1030" s="56">
        <f t="shared" si="4209"/>
        <v>0</v>
      </c>
      <c r="P1030" s="56">
        <f t="shared" ref="P1030:Q1030" si="4210">P2394</f>
        <v>0</v>
      </c>
      <c r="Q1030" s="56">
        <f t="shared" si="4210"/>
        <v>0</v>
      </c>
      <c r="R1030" s="56">
        <f t="shared" ref="R1030" si="4211">R2394</f>
        <v>0</v>
      </c>
    </row>
    <row r="1031" spans="1:18" ht="13.9" hidden="1" customHeight="1" outlineLevel="1" x14ac:dyDescent="0.2">
      <c r="A1031" s="92" t="s">
        <v>1511</v>
      </c>
      <c r="B1031" s="93"/>
      <c r="C1031" s="57">
        <f t="shared" si="4167"/>
        <v>0</v>
      </c>
      <c r="D1031" s="57">
        <f t="shared" si="4167"/>
        <v>0</v>
      </c>
      <c r="E1031" s="57">
        <f t="shared" si="4167"/>
        <v>0</v>
      </c>
      <c r="F1031" s="57">
        <f t="shared" si="4167"/>
        <v>0</v>
      </c>
      <c r="G1031" s="57">
        <f t="shared" si="4167"/>
        <v>0</v>
      </c>
      <c r="H1031" s="57">
        <f t="shared" si="4167"/>
        <v>0</v>
      </c>
      <c r="I1031" s="57">
        <f t="shared" si="4167"/>
        <v>0</v>
      </c>
      <c r="J1031" s="57">
        <f t="shared" si="4167"/>
        <v>0</v>
      </c>
      <c r="K1031" s="57">
        <f t="shared" ref="K1031:L1031" si="4212">K2395</f>
        <v>0</v>
      </c>
      <c r="L1031" s="57">
        <f t="shared" si="4212"/>
        <v>0</v>
      </c>
      <c r="M1031" s="57">
        <f t="shared" ref="M1031:O1031" si="4213">M2395</f>
        <v>0</v>
      </c>
      <c r="N1031" s="57">
        <f t="shared" si="4213"/>
        <v>0</v>
      </c>
      <c r="O1031" s="57">
        <f t="shared" si="4213"/>
        <v>0</v>
      </c>
      <c r="P1031" s="57">
        <f t="shared" ref="P1031:Q1031" si="4214">P2395</f>
        <v>0</v>
      </c>
      <c r="Q1031" s="57">
        <f t="shared" si="4214"/>
        <v>0</v>
      </c>
      <c r="R1031" s="57">
        <f t="shared" ref="R1031" si="4215">R2395</f>
        <v>0</v>
      </c>
    </row>
    <row r="1032" spans="1:18" ht="13.9" hidden="1" customHeight="1" outlineLevel="1" x14ac:dyDescent="0.2">
      <c r="A1032" s="90" t="s">
        <v>1512</v>
      </c>
      <c r="B1032" s="91"/>
      <c r="C1032" s="56">
        <f t="shared" si="4167"/>
        <v>0</v>
      </c>
      <c r="D1032" s="56">
        <f t="shared" si="4167"/>
        <v>0</v>
      </c>
      <c r="E1032" s="56">
        <f t="shared" si="4167"/>
        <v>0</v>
      </c>
      <c r="F1032" s="56">
        <f t="shared" si="4167"/>
        <v>0</v>
      </c>
      <c r="G1032" s="56">
        <f t="shared" si="4167"/>
        <v>0</v>
      </c>
      <c r="H1032" s="56">
        <f t="shared" si="4167"/>
        <v>0</v>
      </c>
      <c r="I1032" s="56">
        <f t="shared" si="4167"/>
        <v>0</v>
      </c>
      <c r="J1032" s="56">
        <f t="shared" si="4167"/>
        <v>0</v>
      </c>
      <c r="K1032" s="56">
        <f t="shared" ref="K1032:L1032" si="4216">K2396</f>
        <v>0</v>
      </c>
      <c r="L1032" s="56">
        <f t="shared" si="4216"/>
        <v>0</v>
      </c>
      <c r="M1032" s="56">
        <f t="shared" ref="M1032:O1032" si="4217">M2396</f>
        <v>0</v>
      </c>
      <c r="N1032" s="56">
        <f t="shared" si="4217"/>
        <v>0</v>
      </c>
      <c r="O1032" s="56">
        <f t="shared" si="4217"/>
        <v>0</v>
      </c>
      <c r="P1032" s="56">
        <f t="shared" ref="P1032:Q1032" si="4218">P2396</f>
        <v>0</v>
      </c>
      <c r="Q1032" s="56">
        <f t="shared" si="4218"/>
        <v>0</v>
      </c>
      <c r="R1032" s="56">
        <f t="shared" ref="R1032" si="4219">R2396</f>
        <v>0</v>
      </c>
    </row>
    <row r="1033" spans="1:18" ht="13.9" hidden="1" customHeight="1" outlineLevel="1" x14ac:dyDescent="0.2">
      <c r="A1033" s="92" t="s">
        <v>1607</v>
      </c>
      <c r="B1033" s="93"/>
      <c r="C1033" s="57" t="str">
        <f>IF(C2397="","-",C2397)</f>
        <v>-</v>
      </c>
      <c r="D1033" s="57" t="str">
        <f t="shared" ref="D1033:O1033" si="4220">IF(D2397="","-",D2397)</f>
        <v>-</v>
      </c>
      <c r="E1033" s="57" t="str">
        <f t="shared" si="4220"/>
        <v>-</v>
      </c>
      <c r="F1033" s="57" t="str">
        <f t="shared" si="4220"/>
        <v>-</v>
      </c>
      <c r="G1033" s="57" t="str">
        <f t="shared" si="4220"/>
        <v>-</v>
      </c>
      <c r="H1033" s="57" t="str">
        <f t="shared" si="4220"/>
        <v>-</v>
      </c>
      <c r="I1033" s="57" t="str">
        <f t="shared" si="4220"/>
        <v>-</v>
      </c>
      <c r="J1033" s="57" t="str">
        <f t="shared" si="4220"/>
        <v>-</v>
      </c>
      <c r="K1033" s="57" t="str">
        <f t="shared" si="4220"/>
        <v>-</v>
      </c>
      <c r="L1033" s="57" t="str">
        <f t="shared" si="4220"/>
        <v>-</v>
      </c>
      <c r="M1033" s="57" t="str">
        <f t="shared" si="4220"/>
        <v>-</v>
      </c>
      <c r="N1033" s="57" t="str">
        <f t="shared" si="4220"/>
        <v>-</v>
      </c>
      <c r="O1033" s="57">
        <f t="shared" si="4220"/>
        <v>0</v>
      </c>
      <c r="P1033" s="57">
        <f t="shared" ref="P1033:Q1033" si="4221">IF(P2397="","-",P2397)</f>
        <v>0</v>
      </c>
      <c r="Q1033" s="57">
        <f t="shared" si="4221"/>
        <v>0</v>
      </c>
      <c r="R1033" s="57">
        <f t="shared" ref="R1033" si="4222">IF(R2397="","-",R2397)</f>
        <v>0</v>
      </c>
    </row>
    <row r="1034" spans="1:18" ht="13.9" hidden="1" customHeight="1" outlineLevel="1" x14ac:dyDescent="0.2">
      <c r="A1034" s="90" t="s">
        <v>1513</v>
      </c>
      <c r="B1034" s="91"/>
      <c r="C1034" s="56">
        <f t="shared" ref="C1034:J1042" si="4223">C2398</f>
        <v>0</v>
      </c>
      <c r="D1034" s="56">
        <f t="shared" ref="D1034:J1036" si="4224">D2398</f>
        <v>0</v>
      </c>
      <c r="E1034" s="56">
        <f t="shared" si="4224"/>
        <v>0</v>
      </c>
      <c r="F1034" s="56">
        <f t="shared" si="4224"/>
        <v>0</v>
      </c>
      <c r="G1034" s="56">
        <f t="shared" si="4224"/>
        <v>0</v>
      </c>
      <c r="H1034" s="56">
        <f t="shared" si="4224"/>
        <v>0</v>
      </c>
      <c r="I1034" s="56">
        <f t="shared" si="4224"/>
        <v>0</v>
      </c>
      <c r="J1034" s="56">
        <f t="shared" si="4224"/>
        <v>0</v>
      </c>
      <c r="K1034" s="56">
        <f t="shared" ref="K1034:L1034" si="4225">K2398</f>
        <v>0</v>
      </c>
      <c r="L1034" s="56">
        <f t="shared" si="4225"/>
        <v>0</v>
      </c>
      <c r="M1034" s="56">
        <f t="shared" ref="M1034:O1034" si="4226">M2398</f>
        <v>0</v>
      </c>
      <c r="N1034" s="56">
        <f t="shared" si="4226"/>
        <v>0</v>
      </c>
      <c r="O1034" s="56">
        <f t="shared" si="4226"/>
        <v>0</v>
      </c>
      <c r="P1034" s="56">
        <f t="shared" ref="P1034:Q1034" si="4227">P2398</f>
        <v>0</v>
      </c>
      <c r="Q1034" s="56">
        <f t="shared" si="4227"/>
        <v>0</v>
      </c>
      <c r="R1034" s="56">
        <f t="shared" ref="R1034" si="4228">R2398</f>
        <v>0</v>
      </c>
    </row>
    <row r="1035" spans="1:18" ht="13.9" hidden="1" customHeight="1" outlineLevel="1" x14ac:dyDescent="0.2">
      <c r="A1035" s="92" t="s">
        <v>1514</v>
      </c>
      <c r="B1035" s="93"/>
      <c r="C1035" s="57">
        <f t="shared" si="4223"/>
        <v>0</v>
      </c>
      <c r="D1035" s="57">
        <f t="shared" si="4224"/>
        <v>0</v>
      </c>
      <c r="E1035" s="57">
        <f t="shared" si="4224"/>
        <v>0</v>
      </c>
      <c r="F1035" s="57">
        <f t="shared" si="4224"/>
        <v>0</v>
      </c>
      <c r="G1035" s="57">
        <f t="shared" si="4224"/>
        <v>0</v>
      </c>
      <c r="H1035" s="57">
        <f t="shared" si="4224"/>
        <v>0</v>
      </c>
      <c r="I1035" s="57">
        <f t="shared" si="4224"/>
        <v>0</v>
      </c>
      <c r="J1035" s="57">
        <f t="shared" si="4224"/>
        <v>0</v>
      </c>
      <c r="K1035" s="57">
        <f t="shared" ref="K1035:L1035" si="4229">K2399</f>
        <v>0</v>
      </c>
      <c r="L1035" s="57">
        <f t="shared" si="4229"/>
        <v>0</v>
      </c>
      <c r="M1035" s="57">
        <f t="shared" ref="M1035:O1035" si="4230">M2399</f>
        <v>0</v>
      </c>
      <c r="N1035" s="57">
        <f t="shared" si="4230"/>
        <v>0</v>
      </c>
      <c r="O1035" s="57">
        <f t="shared" si="4230"/>
        <v>0</v>
      </c>
      <c r="P1035" s="57">
        <f t="shared" ref="P1035:Q1035" si="4231">P2399</f>
        <v>0</v>
      </c>
      <c r="Q1035" s="57">
        <f t="shared" si="4231"/>
        <v>0</v>
      </c>
      <c r="R1035" s="57">
        <f t="shared" ref="R1035" si="4232">R2399</f>
        <v>0</v>
      </c>
    </row>
    <row r="1036" spans="1:18" ht="13.9" hidden="1" customHeight="1" outlineLevel="1" x14ac:dyDescent="0.2">
      <c r="A1036" s="90" t="s">
        <v>1515</v>
      </c>
      <c r="B1036" s="91"/>
      <c r="C1036" s="56">
        <f t="shared" si="4223"/>
        <v>0.13</v>
      </c>
      <c r="D1036" s="56">
        <f t="shared" si="4224"/>
        <v>0.111</v>
      </c>
      <c r="E1036" s="56">
        <f t="shared" si="4224"/>
        <v>7.8E-2</v>
      </c>
      <c r="F1036" s="56">
        <f t="shared" si="4224"/>
        <v>6.4000000000000001E-2</v>
      </c>
      <c r="G1036" s="56">
        <f t="shared" si="4224"/>
        <v>6.5000000000000002E-2</v>
      </c>
      <c r="H1036" s="56">
        <f t="shared" si="4224"/>
        <v>7.1999999999999995E-2</v>
      </c>
      <c r="I1036" s="56">
        <f t="shared" si="4224"/>
        <v>6.8000000000000005E-2</v>
      </c>
      <c r="J1036" s="56">
        <f t="shared" si="4224"/>
        <v>5.8999999999999997E-2</v>
      </c>
      <c r="K1036" s="56">
        <f t="shared" ref="K1036:L1036" si="4233">K2400</f>
        <v>6.0999999999999999E-2</v>
      </c>
      <c r="L1036" s="56">
        <f t="shared" si="4233"/>
        <v>6.7000000000000004E-2</v>
      </c>
      <c r="M1036" s="56">
        <f t="shared" ref="M1036:O1036" si="4234">M2400</f>
        <v>5.1999999999999998E-2</v>
      </c>
      <c r="N1036" s="56">
        <f t="shared" si="4234"/>
        <v>4.8000000000000001E-2</v>
      </c>
      <c r="O1036" s="56">
        <f t="shared" si="4234"/>
        <v>4.5999999999999999E-2</v>
      </c>
      <c r="P1036" s="56">
        <f t="shared" ref="P1036:Q1036" si="4235">P2400</f>
        <v>4.4999999999999998E-2</v>
      </c>
      <c r="Q1036" s="56">
        <f t="shared" si="4235"/>
        <v>4.2999999999999997E-2</v>
      </c>
      <c r="R1036" s="56">
        <f t="shared" ref="R1036" si="4236">R2400</f>
        <v>3.9E-2</v>
      </c>
    </row>
    <row r="1037" spans="1:18" ht="13.9" hidden="1" customHeight="1" outlineLevel="1" x14ac:dyDescent="0.2">
      <c r="A1037" s="92" t="s">
        <v>95</v>
      </c>
      <c r="B1037" s="93"/>
      <c r="C1037" s="57">
        <f t="shared" si="4223"/>
        <v>0</v>
      </c>
      <c r="D1037" s="57">
        <f t="shared" si="4223"/>
        <v>0</v>
      </c>
      <c r="E1037" s="57">
        <f t="shared" si="4223"/>
        <v>0</v>
      </c>
      <c r="F1037" s="57">
        <f t="shared" si="4223"/>
        <v>0</v>
      </c>
      <c r="G1037" s="57">
        <f t="shared" si="4223"/>
        <v>0</v>
      </c>
      <c r="H1037" s="57">
        <f t="shared" si="4223"/>
        <v>0</v>
      </c>
      <c r="I1037" s="57">
        <f t="shared" si="4223"/>
        <v>0</v>
      </c>
      <c r="J1037" s="57">
        <f t="shared" si="4223"/>
        <v>0</v>
      </c>
      <c r="K1037" s="57">
        <f t="shared" ref="K1037:L1037" si="4237">K2401</f>
        <v>0</v>
      </c>
      <c r="L1037" s="57">
        <f t="shared" si="4237"/>
        <v>0</v>
      </c>
      <c r="M1037" s="57">
        <f t="shared" ref="M1037:O1037" si="4238">M2401</f>
        <v>0</v>
      </c>
      <c r="N1037" s="57">
        <f t="shared" si="4238"/>
        <v>0</v>
      </c>
      <c r="O1037" s="57">
        <f t="shared" si="4238"/>
        <v>0</v>
      </c>
      <c r="P1037" s="57">
        <f t="shared" ref="P1037:Q1037" si="4239">P2401</f>
        <v>0</v>
      </c>
      <c r="Q1037" s="57">
        <f t="shared" si="4239"/>
        <v>0</v>
      </c>
      <c r="R1037" s="57">
        <f t="shared" ref="R1037" si="4240">R2401</f>
        <v>0</v>
      </c>
    </row>
    <row r="1038" spans="1:18" ht="13.9" hidden="1" customHeight="1" outlineLevel="1" x14ac:dyDescent="0.2">
      <c r="A1038" s="90" t="s">
        <v>1516</v>
      </c>
      <c r="B1038" s="91"/>
      <c r="C1038" s="56">
        <f t="shared" si="4223"/>
        <v>0</v>
      </c>
      <c r="D1038" s="56">
        <f t="shared" si="4223"/>
        <v>0</v>
      </c>
      <c r="E1038" s="56">
        <f t="shared" si="4223"/>
        <v>0</v>
      </c>
      <c r="F1038" s="56">
        <f t="shared" si="4223"/>
        <v>0</v>
      </c>
      <c r="G1038" s="56">
        <f t="shared" si="4223"/>
        <v>0</v>
      </c>
      <c r="H1038" s="56">
        <f t="shared" si="4223"/>
        <v>0</v>
      </c>
      <c r="I1038" s="56">
        <f t="shared" si="4223"/>
        <v>0</v>
      </c>
      <c r="J1038" s="56">
        <f t="shared" si="4223"/>
        <v>0</v>
      </c>
      <c r="K1038" s="56">
        <f t="shared" ref="K1038:L1038" si="4241">K2402</f>
        <v>0</v>
      </c>
      <c r="L1038" s="56">
        <f t="shared" si="4241"/>
        <v>0</v>
      </c>
      <c r="M1038" s="56">
        <f t="shared" ref="M1038:O1038" si="4242">M2402</f>
        <v>0</v>
      </c>
      <c r="N1038" s="56">
        <f t="shared" si="4242"/>
        <v>0</v>
      </c>
      <c r="O1038" s="56">
        <f t="shared" si="4242"/>
        <v>0</v>
      </c>
      <c r="P1038" s="56">
        <f t="shared" ref="P1038:Q1038" si="4243">P2402</f>
        <v>0</v>
      </c>
      <c r="Q1038" s="56">
        <f t="shared" si="4243"/>
        <v>0</v>
      </c>
      <c r="R1038" s="56">
        <f t="shared" ref="R1038" si="4244">R2402</f>
        <v>0</v>
      </c>
    </row>
    <row r="1039" spans="1:18" ht="13.9" hidden="1" customHeight="1" outlineLevel="1" x14ac:dyDescent="0.2">
      <c r="A1039" s="92" t="s">
        <v>1517</v>
      </c>
      <c r="B1039" s="93"/>
      <c r="C1039" s="57">
        <f t="shared" si="4223"/>
        <v>7.5999999999999998E-2</v>
      </c>
      <c r="D1039" s="57">
        <f t="shared" si="4223"/>
        <v>7.0999999999999994E-2</v>
      </c>
      <c r="E1039" s="57">
        <f t="shared" si="4223"/>
        <v>7.1999999999999995E-2</v>
      </c>
      <c r="F1039" s="57">
        <f t="shared" si="4223"/>
        <v>7.1999999999999995E-2</v>
      </c>
      <c r="G1039" s="57">
        <f t="shared" si="4223"/>
        <v>7.0999999999999994E-2</v>
      </c>
      <c r="H1039" s="57">
        <f t="shared" si="4223"/>
        <v>6.9000000000000006E-2</v>
      </c>
      <c r="I1039" s="57">
        <f t="shared" si="4223"/>
        <v>7.1999999999999995E-2</v>
      </c>
      <c r="J1039" s="57">
        <f t="shared" si="4223"/>
        <v>7.2999999999999995E-2</v>
      </c>
      <c r="K1039" s="57">
        <f t="shared" ref="K1039:L1039" si="4245">K2403</f>
        <v>6.5000000000000002E-2</v>
      </c>
      <c r="L1039" s="57">
        <f t="shared" si="4245"/>
        <v>5.6000000000000001E-2</v>
      </c>
      <c r="M1039" s="57">
        <f t="shared" ref="M1039:O1039" si="4246">M2403</f>
        <v>0.05</v>
      </c>
      <c r="N1039" s="57">
        <f t="shared" si="4246"/>
        <v>0.05</v>
      </c>
      <c r="O1039" s="57">
        <f t="shared" si="4246"/>
        <v>4.7E-2</v>
      </c>
      <c r="P1039" s="57">
        <f t="shared" ref="P1039:Q1039" si="4247">P2403</f>
        <v>4.1000000000000002E-2</v>
      </c>
      <c r="Q1039" s="57">
        <f t="shared" si="4247"/>
        <v>4.2999999999999997E-2</v>
      </c>
      <c r="R1039" s="57">
        <f t="shared" ref="R1039" si="4248">R2403</f>
        <v>5.0000000000000001E-3</v>
      </c>
    </row>
    <row r="1040" spans="1:18" ht="13.9" hidden="1" customHeight="1" outlineLevel="1" x14ac:dyDescent="0.2">
      <c r="A1040" s="90" t="s">
        <v>96</v>
      </c>
      <c r="B1040" s="91"/>
      <c r="C1040" s="56">
        <f t="shared" si="4223"/>
        <v>0</v>
      </c>
      <c r="D1040" s="56">
        <f t="shared" si="4223"/>
        <v>0</v>
      </c>
      <c r="E1040" s="56">
        <f t="shared" si="4223"/>
        <v>0</v>
      </c>
      <c r="F1040" s="56">
        <f t="shared" si="4223"/>
        <v>0</v>
      </c>
      <c r="G1040" s="56">
        <f t="shared" si="4223"/>
        <v>0</v>
      </c>
      <c r="H1040" s="56">
        <f t="shared" si="4223"/>
        <v>0</v>
      </c>
      <c r="I1040" s="56">
        <f t="shared" si="4223"/>
        <v>0</v>
      </c>
      <c r="J1040" s="56">
        <f t="shared" si="4223"/>
        <v>0</v>
      </c>
      <c r="K1040" s="56">
        <f t="shared" ref="K1040:L1040" si="4249">K2404</f>
        <v>0</v>
      </c>
      <c r="L1040" s="56">
        <f t="shared" si="4249"/>
        <v>0</v>
      </c>
      <c r="M1040" s="56">
        <f t="shared" ref="M1040:O1040" si="4250">M2404</f>
        <v>0</v>
      </c>
      <c r="N1040" s="56">
        <f t="shared" si="4250"/>
        <v>0</v>
      </c>
      <c r="O1040" s="56">
        <f t="shared" si="4250"/>
        <v>0</v>
      </c>
      <c r="P1040" s="56">
        <f t="shared" ref="P1040:Q1040" si="4251">P2404</f>
        <v>0</v>
      </c>
      <c r="Q1040" s="56">
        <f t="shared" si="4251"/>
        <v>0</v>
      </c>
      <c r="R1040" s="56">
        <f t="shared" ref="R1040" si="4252">R2404</f>
        <v>0</v>
      </c>
    </row>
    <row r="1041" spans="1:18" ht="13.9" hidden="1" customHeight="1" outlineLevel="1" x14ac:dyDescent="0.2">
      <c r="A1041" s="92" t="s">
        <v>1518</v>
      </c>
      <c r="B1041" s="93"/>
      <c r="C1041" s="57">
        <f t="shared" si="4223"/>
        <v>0</v>
      </c>
      <c r="D1041" s="57">
        <f t="shared" si="4223"/>
        <v>0</v>
      </c>
      <c r="E1041" s="57">
        <f t="shared" si="4223"/>
        <v>0</v>
      </c>
      <c r="F1041" s="57">
        <f t="shared" si="4223"/>
        <v>0</v>
      </c>
      <c r="G1041" s="57">
        <f t="shared" si="4223"/>
        <v>0</v>
      </c>
      <c r="H1041" s="57">
        <f t="shared" si="4223"/>
        <v>0</v>
      </c>
      <c r="I1041" s="57">
        <f t="shared" si="4223"/>
        <v>0</v>
      </c>
      <c r="J1041" s="57">
        <f t="shared" si="4223"/>
        <v>0</v>
      </c>
      <c r="K1041" s="57">
        <f t="shared" ref="K1041:L1041" si="4253">K2405</f>
        <v>0</v>
      </c>
      <c r="L1041" s="57">
        <f t="shared" si="4253"/>
        <v>0</v>
      </c>
      <c r="M1041" s="57">
        <f t="shared" ref="M1041:O1041" si="4254">M2405</f>
        <v>0</v>
      </c>
      <c r="N1041" s="57">
        <f t="shared" si="4254"/>
        <v>0</v>
      </c>
      <c r="O1041" s="57">
        <f t="shared" si="4254"/>
        <v>0</v>
      </c>
      <c r="P1041" s="57">
        <f t="shared" ref="P1041:Q1041" si="4255">P2405</f>
        <v>0</v>
      </c>
      <c r="Q1041" s="57">
        <f t="shared" si="4255"/>
        <v>0</v>
      </c>
      <c r="R1041" s="57">
        <f t="shared" ref="R1041" si="4256">R2405</f>
        <v>0</v>
      </c>
    </row>
    <row r="1042" spans="1:18" ht="13.9" hidden="1" customHeight="1" outlineLevel="1" x14ac:dyDescent="0.2">
      <c r="A1042" s="90" t="s">
        <v>1519</v>
      </c>
      <c r="B1042" s="91"/>
      <c r="C1042" s="56">
        <f t="shared" si="4223"/>
        <v>0</v>
      </c>
      <c r="D1042" s="56">
        <f t="shared" si="4223"/>
        <v>0</v>
      </c>
      <c r="E1042" s="56">
        <f t="shared" si="4223"/>
        <v>0</v>
      </c>
      <c r="F1042" s="56">
        <f t="shared" si="4223"/>
        <v>0</v>
      </c>
      <c r="G1042" s="56">
        <f t="shared" si="4223"/>
        <v>0</v>
      </c>
      <c r="H1042" s="56">
        <f t="shared" si="4223"/>
        <v>0</v>
      </c>
      <c r="I1042" s="56">
        <f t="shared" si="4223"/>
        <v>0</v>
      </c>
      <c r="J1042" s="56">
        <f t="shared" si="4223"/>
        <v>0</v>
      </c>
      <c r="K1042" s="56">
        <f t="shared" ref="K1042:L1042" si="4257">K2406</f>
        <v>0</v>
      </c>
      <c r="L1042" s="56">
        <f t="shared" si="4257"/>
        <v>0</v>
      </c>
      <c r="M1042" s="56">
        <f t="shared" ref="M1042:O1042" si="4258">M2406</f>
        <v>0</v>
      </c>
      <c r="N1042" s="56">
        <f t="shared" si="4258"/>
        <v>0</v>
      </c>
      <c r="O1042" s="56">
        <f t="shared" si="4258"/>
        <v>0</v>
      </c>
      <c r="P1042" s="56">
        <f t="shared" ref="P1042:Q1042" si="4259">P2406</f>
        <v>0</v>
      </c>
      <c r="Q1042" s="56">
        <f t="shared" si="4259"/>
        <v>0</v>
      </c>
      <c r="R1042" s="56">
        <f t="shared" ref="R1042" si="4260">R2406</f>
        <v>0</v>
      </c>
    </row>
    <row r="1043" spans="1:18" ht="13.9" hidden="1" customHeight="1" outlineLevel="1" x14ac:dyDescent="0.2">
      <c r="A1043" s="92" t="s">
        <v>1520</v>
      </c>
      <c r="B1043" s="93"/>
      <c r="C1043" s="57">
        <f t="shared" ref="C1043:J1055" si="4261">C2407</f>
        <v>0</v>
      </c>
      <c r="D1043" s="57">
        <f t="shared" si="4261"/>
        <v>0</v>
      </c>
      <c r="E1043" s="57">
        <f t="shared" si="4261"/>
        <v>0</v>
      </c>
      <c r="F1043" s="57">
        <f t="shared" si="4261"/>
        <v>0</v>
      </c>
      <c r="G1043" s="57">
        <f t="shared" si="4261"/>
        <v>0</v>
      </c>
      <c r="H1043" s="57">
        <f t="shared" si="4261"/>
        <v>0</v>
      </c>
      <c r="I1043" s="57">
        <f t="shared" si="4261"/>
        <v>0</v>
      </c>
      <c r="J1043" s="57">
        <f t="shared" si="4261"/>
        <v>0</v>
      </c>
      <c r="K1043" s="57">
        <f t="shared" ref="K1043:L1043" si="4262">K2407</f>
        <v>0</v>
      </c>
      <c r="L1043" s="57">
        <f t="shared" si="4262"/>
        <v>0</v>
      </c>
      <c r="M1043" s="57">
        <f t="shared" ref="M1043:O1043" si="4263">M2407</f>
        <v>0</v>
      </c>
      <c r="N1043" s="57">
        <f t="shared" si="4263"/>
        <v>0</v>
      </c>
      <c r="O1043" s="57">
        <f t="shared" si="4263"/>
        <v>0</v>
      </c>
      <c r="P1043" s="57">
        <f t="shared" ref="P1043:Q1043" si="4264">P2407</f>
        <v>0</v>
      </c>
      <c r="Q1043" s="57">
        <f t="shared" si="4264"/>
        <v>0</v>
      </c>
      <c r="R1043" s="57">
        <f t="shared" ref="R1043" si="4265">R2407</f>
        <v>0</v>
      </c>
    </row>
    <row r="1044" spans="1:18" ht="13.9" hidden="1" customHeight="1" outlineLevel="1" x14ac:dyDescent="0.2">
      <c r="A1044" s="90" t="s">
        <v>1521</v>
      </c>
      <c r="B1044" s="91"/>
      <c r="C1044" s="56">
        <f t="shared" si="4261"/>
        <v>0</v>
      </c>
      <c r="D1044" s="56">
        <f t="shared" si="4261"/>
        <v>0</v>
      </c>
      <c r="E1044" s="56">
        <f t="shared" si="4261"/>
        <v>0</v>
      </c>
      <c r="F1044" s="56">
        <f t="shared" si="4261"/>
        <v>0</v>
      </c>
      <c r="G1044" s="56">
        <f t="shared" si="4261"/>
        <v>0</v>
      </c>
      <c r="H1044" s="56">
        <f t="shared" si="4261"/>
        <v>0</v>
      </c>
      <c r="I1044" s="56">
        <f t="shared" si="4261"/>
        <v>0</v>
      </c>
      <c r="J1044" s="56">
        <f t="shared" si="4261"/>
        <v>0</v>
      </c>
      <c r="K1044" s="56">
        <f t="shared" ref="K1044:L1044" si="4266">K2408</f>
        <v>0</v>
      </c>
      <c r="L1044" s="56">
        <f t="shared" si="4266"/>
        <v>0</v>
      </c>
      <c r="M1044" s="56">
        <f t="shared" ref="M1044:O1044" si="4267">M2408</f>
        <v>0</v>
      </c>
      <c r="N1044" s="56">
        <f t="shared" si="4267"/>
        <v>0</v>
      </c>
      <c r="O1044" s="56">
        <f t="shared" si="4267"/>
        <v>0</v>
      </c>
      <c r="P1044" s="56">
        <f t="shared" ref="P1044:Q1044" si="4268">P2408</f>
        <v>0</v>
      </c>
      <c r="Q1044" s="56">
        <f t="shared" si="4268"/>
        <v>0</v>
      </c>
      <c r="R1044" s="56">
        <f t="shared" ref="R1044" si="4269">R2408</f>
        <v>0</v>
      </c>
    </row>
    <row r="1045" spans="1:18" ht="13.9" customHeight="1" collapsed="1" x14ac:dyDescent="0.2">
      <c r="A1045" s="86" t="s">
        <v>1522</v>
      </c>
      <c r="B1045" s="87"/>
      <c r="C1045" s="56">
        <f t="shared" si="4261"/>
        <v>5.0000000000000001E-3</v>
      </c>
      <c r="D1045" s="56">
        <f t="shared" si="4261"/>
        <v>1E-3</v>
      </c>
      <c r="E1045" s="56">
        <f t="shared" si="4261"/>
        <v>1E-3</v>
      </c>
      <c r="F1045" s="56">
        <f t="shared" si="4261"/>
        <v>1E-3</v>
      </c>
      <c r="G1045" s="56">
        <f t="shared" si="4261"/>
        <v>1E-3</v>
      </c>
      <c r="H1045" s="56">
        <f t="shared" si="4261"/>
        <v>1E-3</v>
      </c>
      <c r="I1045" s="56">
        <f t="shared" si="4261"/>
        <v>1E-3</v>
      </c>
      <c r="J1045" s="56">
        <f t="shared" si="4261"/>
        <v>0</v>
      </c>
      <c r="K1045" s="56">
        <f t="shared" ref="K1045:L1045" si="4270">K2409</f>
        <v>0</v>
      </c>
      <c r="L1045" s="56">
        <f t="shared" si="4270"/>
        <v>0</v>
      </c>
      <c r="M1045" s="56">
        <f t="shared" ref="M1045:O1045" si="4271">M2409</f>
        <v>0</v>
      </c>
      <c r="N1045" s="56">
        <f t="shared" si="4271"/>
        <v>0</v>
      </c>
      <c r="O1045" s="56">
        <f t="shared" si="4271"/>
        <v>0</v>
      </c>
      <c r="P1045" s="56">
        <f t="shared" ref="P1045:Q1045" si="4272">P2409</f>
        <v>0</v>
      </c>
      <c r="Q1045" s="56">
        <f t="shared" si="4272"/>
        <v>0</v>
      </c>
      <c r="R1045" s="56">
        <f t="shared" ref="R1045" si="4273">R2409</f>
        <v>0</v>
      </c>
    </row>
    <row r="1046" spans="1:18" ht="15.6" customHeight="1" collapsed="1" x14ac:dyDescent="0.25">
      <c r="A1046" s="96" t="s">
        <v>1546</v>
      </c>
      <c r="B1046" s="97"/>
      <c r="C1046" s="59">
        <f t="shared" si="4261"/>
        <v>7.2679999999999998</v>
      </c>
      <c r="D1046" s="59">
        <f t="shared" si="4261"/>
        <v>8.18</v>
      </c>
      <c r="E1046" s="59">
        <f t="shared" si="4261"/>
        <v>8.3539999999999992</v>
      </c>
      <c r="F1046" s="59">
        <f t="shared" si="4261"/>
        <v>8.7850000000000001</v>
      </c>
      <c r="G1046" s="59">
        <f t="shared" si="4261"/>
        <v>9.2929999999999993</v>
      </c>
      <c r="H1046" s="59">
        <f t="shared" si="4261"/>
        <v>9.7349999999999994</v>
      </c>
      <c r="I1046" s="59">
        <f t="shared" si="4261"/>
        <v>10.382</v>
      </c>
      <c r="J1046" s="59">
        <f t="shared" si="4261"/>
        <v>9.8789999999999996</v>
      </c>
      <c r="K1046" s="59">
        <f t="shared" ref="K1046:L1046" si="4274">K2410</f>
        <v>10.504</v>
      </c>
      <c r="L1046" s="59">
        <f t="shared" si="4274"/>
        <v>10.824999999999999</v>
      </c>
      <c r="M1046" s="59">
        <f t="shared" ref="M1046:O1046" si="4275">M2410</f>
        <v>11.188000000000001</v>
      </c>
      <c r="N1046" s="59">
        <f t="shared" si="4275"/>
        <v>11.105</v>
      </c>
      <c r="O1046" s="59">
        <f t="shared" si="4275"/>
        <v>11.483000000000001</v>
      </c>
      <c r="P1046" s="59">
        <f t="shared" ref="P1046:Q1046" si="4276">P2410</f>
        <v>11.625999999999999</v>
      </c>
      <c r="Q1046" s="59">
        <f t="shared" si="4276"/>
        <v>11.952999999999999</v>
      </c>
      <c r="R1046" s="59">
        <f t="shared" ref="R1046" si="4277">R2410</f>
        <v>12.281000000000001</v>
      </c>
    </row>
    <row r="1047" spans="1:18" ht="13.9" customHeight="1" x14ac:dyDescent="0.2">
      <c r="A1047" s="86" t="s">
        <v>1504</v>
      </c>
      <c r="B1047" s="87"/>
      <c r="C1047" s="56">
        <f t="shared" si="4261"/>
        <v>5.657</v>
      </c>
      <c r="D1047" s="56">
        <f t="shared" si="4261"/>
        <v>6.1479999999999997</v>
      </c>
      <c r="E1047" s="56">
        <f t="shared" si="4261"/>
        <v>6.3010000000000002</v>
      </c>
      <c r="F1047" s="56">
        <f t="shared" si="4261"/>
        <v>6.6340000000000003</v>
      </c>
      <c r="G1047" s="56">
        <f t="shared" si="4261"/>
        <v>7.1369999999999996</v>
      </c>
      <c r="H1047" s="56">
        <f t="shared" si="4261"/>
        <v>7.4029999999999996</v>
      </c>
      <c r="I1047" s="56">
        <f t="shared" si="4261"/>
        <v>7.6989999999999998</v>
      </c>
      <c r="J1047" s="56">
        <f t="shared" si="4261"/>
        <v>7.4950000000000001</v>
      </c>
      <c r="K1047" s="56">
        <f t="shared" ref="K1047:L1047" si="4278">K2411</f>
        <v>7.923</v>
      </c>
      <c r="L1047" s="56">
        <f t="shared" si="4278"/>
        <v>8.1240000000000006</v>
      </c>
      <c r="M1047" s="56">
        <f t="shared" ref="M1047:O1047" si="4279">M2411</f>
        <v>8.3160000000000007</v>
      </c>
      <c r="N1047" s="56">
        <f t="shared" si="4279"/>
        <v>8.2249999999999996</v>
      </c>
      <c r="O1047" s="56">
        <f t="shared" si="4279"/>
        <v>8.6660000000000004</v>
      </c>
      <c r="P1047" s="56">
        <f t="shared" ref="P1047:Q1047" si="4280">P2411</f>
        <v>9.0790000000000006</v>
      </c>
      <c r="Q1047" s="56">
        <f t="shared" si="4280"/>
        <v>9.3960000000000008</v>
      </c>
      <c r="R1047" s="56">
        <f t="shared" ref="R1047" si="4281">R2411</f>
        <v>9.6310000000000002</v>
      </c>
    </row>
    <row r="1048" spans="1:18" ht="13.9" customHeight="1" x14ac:dyDescent="0.2">
      <c r="A1048" s="88" t="s">
        <v>1505</v>
      </c>
      <c r="B1048" s="89"/>
      <c r="C1048" s="57">
        <f t="shared" si="4261"/>
        <v>1.17</v>
      </c>
      <c r="D1048" s="57">
        <f t="shared" si="4261"/>
        <v>1.5249999999999999</v>
      </c>
      <c r="E1048" s="57">
        <f t="shared" si="4261"/>
        <v>1.486</v>
      </c>
      <c r="F1048" s="57">
        <f t="shared" si="4261"/>
        <v>1.61</v>
      </c>
      <c r="G1048" s="57">
        <f t="shared" si="4261"/>
        <v>1.6459999999999999</v>
      </c>
      <c r="H1048" s="57">
        <f t="shared" si="4261"/>
        <v>1.7789999999999999</v>
      </c>
      <c r="I1048" s="57">
        <f t="shared" si="4261"/>
        <v>2.0950000000000002</v>
      </c>
      <c r="J1048" s="57">
        <f t="shared" si="4261"/>
        <v>1.8080000000000001</v>
      </c>
      <c r="K1048" s="57">
        <f t="shared" ref="K1048:L1048" si="4282">K2412</f>
        <v>1.9690000000000001</v>
      </c>
      <c r="L1048" s="57">
        <f t="shared" si="4282"/>
        <v>2.0550000000000002</v>
      </c>
      <c r="M1048" s="57">
        <f t="shared" ref="M1048:O1048" si="4283">M2412</f>
        <v>2.1960000000000002</v>
      </c>
      <c r="N1048" s="57">
        <f t="shared" si="4283"/>
        <v>2.319</v>
      </c>
      <c r="O1048" s="57">
        <f t="shared" si="4283"/>
        <v>2.2229999999999999</v>
      </c>
      <c r="P1048" s="57">
        <f t="shared" ref="P1048:Q1048" si="4284">P2412</f>
        <v>1.93</v>
      </c>
      <c r="Q1048" s="57">
        <f t="shared" si="4284"/>
        <v>1.9359999999999999</v>
      </c>
      <c r="R1048" s="57">
        <f t="shared" ref="R1048" si="4285">R2412</f>
        <v>2.0579999999999998</v>
      </c>
    </row>
    <row r="1049" spans="1:18" ht="13.9" hidden="1" customHeight="1" outlineLevel="1" x14ac:dyDescent="0.2">
      <c r="A1049" s="90" t="s">
        <v>1506</v>
      </c>
      <c r="B1049" s="91"/>
      <c r="C1049" s="56">
        <f t="shared" si="4261"/>
        <v>1E-3</v>
      </c>
      <c r="D1049" s="56">
        <f t="shared" si="4261"/>
        <v>1E-3</v>
      </c>
      <c r="E1049" s="56">
        <f t="shared" si="4261"/>
        <v>1E-3</v>
      </c>
      <c r="F1049" s="56">
        <f t="shared" si="4261"/>
        <v>1E-3</v>
      </c>
      <c r="G1049" s="56">
        <f t="shared" si="4261"/>
        <v>1E-3</v>
      </c>
      <c r="H1049" s="56">
        <f t="shared" si="4261"/>
        <v>1E-3</v>
      </c>
      <c r="I1049" s="56">
        <f t="shared" si="4261"/>
        <v>1E-3</v>
      </c>
      <c r="J1049" s="56">
        <f t="shared" si="4261"/>
        <v>1E-3</v>
      </c>
      <c r="K1049" s="56">
        <f t="shared" ref="K1049:L1049" si="4286">K2413</f>
        <v>1E-3</v>
      </c>
      <c r="L1049" s="56">
        <f t="shared" si="4286"/>
        <v>1E-3</v>
      </c>
      <c r="M1049" s="56">
        <f t="shared" ref="M1049:O1049" si="4287">M2413</f>
        <v>1E-3</v>
      </c>
      <c r="N1049" s="56">
        <f t="shared" si="4287"/>
        <v>1E-3</v>
      </c>
      <c r="O1049" s="56">
        <f t="shared" si="4287"/>
        <v>1E-3</v>
      </c>
      <c r="P1049" s="56">
        <f t="shared" ref="P1049:Q1049" si="4288">P2413</f>
        <v>1E-3</v>
      </c>
      <c r="Q1049" s="56">
        <f t="shared" si="4288"/>
        <v>1E-3</v>
      </c>
      <c r="R1049" s="56">
        <f t="shared" ref="R1049" si="4289">R2413</f>
        <v>1E-3</v>
      </c>
    </row>
    <row r="1050" spans="1:18" ht="13.9" hidden="1" customHeight="1" outlineLevel="1" x14ac:dyDescent="0.2">
      <c r="A1050" s="92" t="s">
        <v>1507</v>
      </c>
      <c r="B1050" s="93"/>
      <c r="C1050" s="57">
        <f t="shared" si="4261"/>
        <v>0</v>
      </c>
      <c r="D1050" s="57">
        <f t="shared" si="4261"/>
        <v>0</v>
      </c>
      <c r="E1050" s="57">
        <f t="shared" si="4261"/>
        <v>0</v>
      </c>
      <c r="F1050" s="57">
        <f t="shared" si="4261"/>
        <v>0</v>
      </c>
      <c r="G1050" s="57">
        <f t="shared" si="4261"/>
        <v>0</v>
      </c>
      <c r="H1050" s="57">
        <f t="shared" si="4261"/>
        <v>0</v>
      </c>
      <c r="I1050" s="57">
        <f t="shared" si="4261"/>
        <v>0</v>
      </c>
      <c r="J1050" s="57">
        <f t="shared" si="4261"/>
        <v>0</v>
      </c>
      <c r="K1050" s="57">
        <f t="shared" ref="K1050:L1050" si="4290">K2414</f>
        <v>0</v>
      </c>
      <c r="L1050" s="57">
        <f t="shared" si="4290"/>
        <v>0</v>
      </c>
      <c r="M1050" s="57">
        <f t="shared" ref="M1050:O1050" si="4291">M2414</f>
        <v>0</v>
      </c>
      <c r="N1050" s="57">
        <f t="shared" si="4291"/>
        <v>0</v>
      </c>
      <c r="O1050" s="57">
        <f t="shared" si="4291"/>
        <v>0</v>
      </c>
      <c r="P1050" s="57">
        <f t="shared" ref="P1050:Q1050" si="4292">P2414</f>
        <v>0</v>
      </c>
      <c r="Q1050" s="57">
        <f t="shared" si="4292"/>
        <v>0</v>
      </c>
      <c r="R1050" s="57">
        <f t="shared" ref="R1050" si="4293">R2414</f>
        <v>0</v>
      </c>
    </row>
    <row r="1051" spans="1:18" ht="13.9" hidden="1" customHeight="1" outlineLevel="1" x14ac:dyDescent="0.2">
      <c r="A1051" s="90" t="s">
        <v>1508</v>
      </c>
      <c r="B1051" s="91"/>
      <c r="C1051" s="56">
        <f t="shared" si="4261"/>
        <v>0</v>
      </c>
      <c r="D1051" s="56">
        <f t="shared" si="4261"/>
        <v>0</v>
      </c>
      <c r="E1051" s="56">
        <f t="shared" si="4261"/>
        <v>0</v>
      </c>
      <c r="F1051" s="56">
        <f t="shared" si="4261"/>
        <v>0</v>
      </c>
      <c r="G1051" s="56">
        <f t="shared" si="4261"/>
        <v>0</v>
      </c>
      <c r="H1051" s="56">
        <f t="shared" si="4261"/>
        <v>0</v>
      </c>
      <c r="I1051" s="56">
        <f t="shared" si="4261"/>
        <v>0</v>
      </c>
      <c r="J1051" s="56">
        <f t="shared" si="4261"/>
        <v>0</v>
      </c>
      <c r="K1051" s="56">
        <f t="shared" ref="K1051:L1051" si="4294">K2415</f>
        <v>0</v>
      </c>
      <c r="L1051" s="56">
        <f t="shared" si="4294"/>
        <v>0</v>
      </c>
      <c r="M1051" s="56">
        <f t="shared" ref="M1051:O1051" si="4295">M2415</f>
        <v>0</v>
      </c>
      <c r="N1051" s="56">
        <f t="shared" si="4295"/>
        <v>0</v>
      </c>
      <c r="O1051" s="56">
        <f t="shared" si="4295"/>
        <v>0</v>
      </c>
      <c r="P1051" s="56">
        <f t="shared" ref="P1051:Q1051" si="4296">P2415</f>
        <v>0</v>
      </c>
      <c r="Q1051" s="56">
        <f t="shared" si="4296"/>
        <v>0</v>
      </c>
      <c r="R1051" s="56">
        <f t="shared" ref="R1051" si="4297">R2415</f>
        <v>0</v>
      </c>
    </row>
    <row r="1052" spans="1:18" ht="13.9" hidden="1" customHeight="1" outlineLevel="1" x14ac:dyDescent="0.2">
      <c r="A1052" s="92" t="s">
        <v>1509</v>
      </c>
      <c r="B1052" s="93"/>
      <c r="C1052" s="57">
        <f t="shared" si="4261"/>
        <v>0</v>
      </c>
      <c r="D1052" s="57">
        <f t="shared" si="4261"/>
        <v>3.0000000000000001E-3</v>
      </c>
      <c r="E1052" s="57">
        <f t="shared" si="4261"/>
        <v>3.0000000000000001E-3</v>
      </c>
      <c r="F1052" s="57">
        <f t="shared" si="4261"/>
        <v>0</v>
      </c>
      <c r="G1052" s="57">
        <f t="shared" si="4261"/>
        <v>0</v>
      </c>
      <c r="H1052" s="57">
        <f t="shared" si="4261"/>
        <v>0</v>
      </c>
      <c r="I1052" s="57">
        <f t="shared" si="4261"/>
        <v>0</v>
      </c>
      <c r="J1052" s="57">
        <f t="shared" si="4261"/>
        <v>0</v>
      </c>
      <c r="K1052" s="57">
        <f t="shared" ref="K1052:L1052" si="4298">K2416</f>
        <v>0</v>
      </c>
      <c r="L1052" s="57">
        <f t="shared" si="4298"/>
        <v>0</v>
      </c>
      <c r="M1052" s="57">
        <f t="shared" ref="M1052:O1052" si="4299">M2416</f>
        <v>0</v>
      </c>
      <c r="N1052" s="57">
        <f t="shared" si="4299"/>
        <v>0</v>
      </c>
      <c r="O1052" s="57">
        <f t="shared" si="4299"/>
        <v>0</v>
      </c>
      <c r="P1052" s="57">
        <f t="shared" ref="P1052:Q1052" si="4300">P2416</f>
        <v>0</v>
      </c>
      <c r="Q1052" s="57">
        <f t="shared" si="4300"/>
        <v>0</v>
      </c>
      <c r="R1052" s="57">
        <f t="shared" ref="R1052" si="4301">R2416</f>
        <v>0</v>
      </c>
    </row>
    <row r="1053" spans="1:18" ht="13.9" hidden="1" customHeight="1" outlineLevel="1" x14ac:dyDescent="0.2">
      <c r="A1053" s="90" t="s">
        <v>1510</v>
      </c>
      <c r="B1053" s="91"/>
      <c r="C1053" s="56">
        <f t="shared" si="4261"/>
        <v>0</v>
      </c>
      <c r="D1053" s="56">
        <f t="shared" si="4261"/>
        <v>0</v>
      </c>
      <c r="E1053" s="56">
        <f t="shared" si="4261"/>
        <v>0</v>
      </c>
      <c r="F1053" s="56">
        <f t="shared" si="4261"/>
        <v>0</v>
      </c>
      <c r="G1053" s="56">
        <f t="shared" si="4261"/>
        <v>0</v>
      </c>
      <c r="H1053" s="56">
        <f t="shared" si="4261"/>
        <v>0</v>
      </c>
      <c r="I1053" s="56">
        <f t="shared" si="4261"/>
        <v>0</v>
      </c>
      <c r="J1053" s="56">
        <f t="shared" si="4261"/>
        <v>0</v>
      </c>
      <c r="K1053" s="56">
        <f t="shared" ref="K1053:L1053" si="4302">K2417</f>
        <v>0</v>
      </c>
      <c r="L1053" s="56">
        <f t="shared" si="4302"/>
        <v>0</v>
      </c>
      <c r="M1053" s="56">
        <f t="shared" ref="M1053:O1053" si="4303">M2417</f>
        <v>0</v>
      </c>
      <c r="N1053" s="56">
        <f t="shared" si="4303"/>
        <v>0</v>
      </c>
      <c r="O1053" s="56">
        <f t="shared" si="4303"/>
        <v>0</v>
      </c>
      <c r="P1053" s="56">
        <f t="shared" ref="P1053:Q1053" si="4304">P2417</f>
        <v>0</v>
      </c>
      <c r="Q1053" s="56">
        <f t="shared" si="4304"/>
        <v>0</v>
      </c>
      <c r="R1053" s="56">
        <f t="shared" ref="R1053" si="4305">R2417</f>
        <v>0</v>
      </c>
    </row>
    <row r="1054" spans="1:18" ht="13.9" hidden="1" customHeight="1" outlineLevel="1" x14ac:dyDescent="0.2">
      <c r="A1054" s="92" t="s">
        <v>1511</v>
      </c>
      <c r="B1054" s="93"/>
      <c r="C1054" s="57">
        <f t="shared" si="4261"/>
        <v>1.0999999999999999E-2</v>
      </c>
      <c r="D1054" s="57">
        <f t="shared" si="4261"/>
        <v>8.9999999999999993E-3</v>
      </c>
      <c r="E1054" s="57">
        <f t="shared" si="4261"/>
        <v>8.9999999999999993E-3</v>
      </c>
      <c r="F1054" s="57">
        <f t="shared" si="4261"/>
        <v>0</v>
      </c>
      <c r="G1054" s="57">
        <f t="shared" si="4261"/>
        <v>5.0000000000000001E-3</v>
      </c>
      <c r="H1054" s="57">
        <f t="shared" si="4261"/>
        <v>0</v>
      </c>
      <c r="I1054" s="57">
        <f t="shared" si="4261"/>
        <v>0</v>
      </c>
      <c r="J1054" s="57">
        <f t="shared" si="4261"/>
        <v>0</v>
      </c>
      <c r="K1054" s="57">
        <f t="shared" ref="K1054:L1054" si="4306">K2418</f>
        <v>0</v>
      </c>
      <c r="L1054" s="57">
        <f t="shared" si="4306"/>
        <v>0</v>
      </c>
      <c r="M1054" s="57">
        <f t="shared" ref="M1054:O1054" si="4307">M2418</f>
        <v>0</v>
      </c>
      <c r="N1054" s="57">
        <f t="shared" si="4307"/>
        <v>0</v>
      </c>
      <c r="O1054" s="57">
        <f t="shared" si="4307"/>
        <v>0</v>
      </c>
      <c r="P1054" s="57">
        <f t="shared" ref="P1054:Q1054" si="4308">P2418</f>
        <v>0</v>
      </c>
      <c r="Q1054" s="57">
        <f t="shared" si="4308"/>
        <v>0</v>
      </c>
      <c r="R1054" s="57">
        <f t="shared" ref="R1054" si="4309">R2418</f>
        <v>0</v>
      </c>
    </row>
    <row r="1055" spans="1:18" ht="13.9" hidden="1" customHeight="1" outlineLevel="1" x14ac:dyDescent="0.2">
      <c r="A1055" s="90" t="s">
        <v>1512</v>
      </c>
      <c r="B1055" s="91"/>
      <c r="C1055" s="56">
        <f t="shared" si="4261"/>
        <v>3.2000000000000001E-2</v>
      </c>
      <c r="D1055" s="56">
        <f t="shared" si="4261"/>
        <v>3.1E-2</v>
      </c>
      <c r="E1055" s="56">
        <f t="shared" si="4261"/>
        <v>2.9000000000000001E-2</v>
      </c>
      <c r="F1055" s="56">
        <f t="shared" si="4261"/>
        <v>2.8000000000000001E-2</v>
      </c>
      <c r="G1055" s="56">
        <f t="shared" si="4261"/>
        <v>3.2000000000000001E-2</v>
      </c>
      <c r="H1055" s="56">
        <f t="shared" si="4261"/>
        <v>0.03</v>
      </c>
      <c r="I1055" s="56">
        <f t="shared" si="4261"/>
        <v>0.03</v>
      </c>
      <c r="J1055" s="56">
        <f t="shared" si="4261"/>
        <v>0.03</v>
      </c>
      <c r="K1055" s="56">
        <f t="shared" ref="K1055:L1055" si="4310">K2419</f>
        <v>0.03</v>
      </c>
      <c r="L1055" s="56">
        <f t="shared" si="4310"/>
        <v>3.3000000000000002E-2</v>
      </c>
      <c r="M1055" s="56">
        <f t="shared" ref="M1055:O1055" si="4311">M2419</f>
        <v>3.4000000000000002E-2</v>
      </c>
      <c r="N1055" s="56">
        <f t="shared" si="4311"/>
        <v>3.4000000000000002E-2</v>
      </c>
      <c r="O1055" s="56">
        <f t="shared" si="4311"/>
        <v>3.4000000000000002E-2</v>
      </c>
      <c r="P1055" s="56">
        <f t="shared" ref="P1055:Q1055" si="4312">P2419</f>
        <v>2.9000000000000001E-2</v>
      </c>
      <c r="Q1055" s="56">
        <f t="shared" si="4312"/>
        <v>2.9000000000000001E-2</v>
      </c>
      <c r="R1055" s="56">
        <f t="shared" ref="R1055" si="4313">R2419</f>
        <v>0.03</v>
      </c>
    </row>
    <row r="1056" spans="1:18" ht="13.9" hidden="1" customHeight="1" outlineLevel="1" x14ac:dyDescent="0.2">
      <c r="A1056" s="92" t="s">
        <v>1607</v>
      </c>
      <c r="B1056" s="93"/>
      <c r="C1056" s="57" t="str">
        <f>IF(C2420="","-",C2420)</f>
        <v>-</v>
      </c>
      <c r="D1056" s="57" t="str">
        <f t="shared" ref="D1056:O1056" si="4314">IF(D2420="","-",D2420)</f>
        <v>-</v>
      </c>
      <c r="E1056" s="57" t="str">
        <f t="shared" si="4314"/>
        <v>-</v>
      </c>
      <c r="F1056" s="57" t="str">
        <f t="shared" si="4314"/>
        <v>-</v>
      </c>
      <c r="G1056" s="57" t="str">
        <f t="shared" si="4314"/>
        <v>-</v>
      </c>
      <c r="H1056" s="57" t="str">
        <f t="shared" si="4314"/>
        <v>-</v>
      </c>
      <c r="I1056" s="57" t="str">
        <f t="shared" si="4314"/>
        <v>-</v>
      </c>
      <c r="J1056" s="57" t="str">
        <f t="shared" si="4314"/>
        <v>-</v>
      </c>
      <c r="K1056" s="57" t="str">
        <f t="shared" si="4314"/>
        <v>-</v>
      </c>
      <c r="L1056" s="57" t="str">
        <f t="shared" si="4314"/>
        <v>-</v>
      </c>
      <c r="M1056" s="57" t="str">
        <f t="shared" si="4314"/>
        <v>-</v>
      </c>
      <c r="N1056" s="57" t="str">
        <f t="shared" si="4314"/>
        <v>-</v>
      </c>
      <c r="O1056" s="57">
        <f t="shared" si="4314"/>
        <v>0</v>
      </c>
      <c r="P1056" s="57">
        <f t="shared" ref="P1056:Q1056" si="4315">IF(P2420="","-",P2420)</f>
        <v>0</v>
      </c>
      <c r="Q1056" s="57">
        <f t="shared" si="4315"/>
        <v>0</v>
      </c>
      <c r="R1056" s="57">
        <f t="shared" ref="R1056" si="4316">IF(R2420="","-",R2420)</f>
        <v>0</v>
      </c>
    </row>
    <row r="1057" spans="1:18" ht="13.9" hidden="1" customHeight="1" outlineLevel="1" x14ac:dyDescent="0.2">
      <c r="A1057" s="90" t="s">
        <v>1513</v>
      </c>
      <c r="B1057" s="91"/>
      <c r="C1057" s="56">
        <f t="shared" ref="C1057:J1065" si="4317">C2421</f>
        <v>0</v>
      </c>
      <c r="D1057" s="56">
        <f t="shared" ref="D1057:J1059" si="4318">D2421</f>
        <v>0</v>
      </c>
      <c r="E1057" s="56">
        <f t="shared" si="4318"/>
        <v>0</v>
      </c>
      <c r="F1057" s="56">
        <f t="shared" si="4318"/>
        <v>0</v>
      </c>
      <c r="G1057" s="56">
        <f t="shared" si="4318"/>
        <v>0</v>
      </c>
      <c r="H1057" s="56">
        <f t="shared" si="4318"/>
        <v>0</v>
      </c>
      <c r="I1057" s="56">
        <f t="shared" si="4318"/>
        <v>0</v>
      </c>
      <c r="J1057" s="56">
        <f t="shared" si="4318"/>
        <v>0</v>
      </c>
      <c r="K1057" s="56">
        <f t="shared" ref="K1057:L1057" si="4319">K2421</f>
        <v>0</v>
      </c>
      <c r="L1057" s="56">
        <f t="shared" si="4319"/>
        <v>0</v>
      </c>
      <c r="M1057" s="56">
        <f t="shared" ref="M1057:O1057" si="4320">M2421</f>
        <v>0</v>
      </c>
      <c r="N1057" s="56">
        <f t="shared" si="4320"/>
        <v>0</v>
      </c>
      <c r="O1057" s="56">
        <f t="shared" si="4320"/>
        <v>0</v>
      </c>
      <c r="P1057" s="56">
        <f t="shared" ref="P1057:Q1057" si="4321">P2421</f>
        <v>0</v>
      </c>
      <c r="Q1057" s="56">
        <f t="shared" si="4321"/>
        <v>0</v>
      </c>
      <c r="R1057" s="56">
        <f t="shared" ref="R1057" si="4322">R2421</f>
        <v>0</v>
      </c>
    </row>
    <row r="1058" spans="1:18" ht="13.9" hidden="1" customHeight="1" outlineLevel="1" x14ac:dyDescent="0.2">
      <c r="A1058" s="92" t="s">
        <v>1514</v>
      </c>
      <c r="B1058" s="93"/>
      <c r="C1058" s="57">
        <f t="shared" si="4317"/>
        <v>0</v>
      </c>
      <c r="D1058" s="57">
        <f t="shared" si="4318"/>
        <v>0</v>
      </c>
      <c r="E1058" s="57">
        <f t="shared" si="4318"/>
        <v>0</v>
      </c>
      <c r="F1058" s="57">
        <f t="shared" si="4318"/>
        <v>0</v>
      </c>
      <c r="G1058" s="57">
        <f t="shared" si="4318"/>
        <v>0</v>
      </c>
      <c r="H1058" s="57">
        <f t="shared" si="4318"/>
        <v>0</v>
      </c>
      <c r="I1058" s="57">
        <f t="shared" si="4318"/>
        <v>0</v>
      </c>
      <c r="J1058" s="57">
        <f t="shared" si="4318"/>
        <v>0</v>
      </c>
      <c r="K1058" s="57">
        <f t="shared" ref="K1058:L1058" si="4323">K2422</f>
        <v>0</v>
      </c>
      <c r="L1058" s="57">
        <f t="shared" si="4323"/>
        <v>0</v>
      </c>
      <c r="M1058" s="57">
        <f t="shared" ref="M1058:O1058" si="4324">M2422</f>
        <v>0</v>
      </c>
      <c r="N1058" s="57">
        <f t="shared" si="4324"/>
        <v>0</v>
      </c>
      <c r="O1058" s="57">
        <f t="shared" si="4324"/>
        <v>0</v>
      </c>
      <c r="P1058" s="57">
        <f t="shared" ref="P1058:Q1058" si="4325">P2422</f>
        <v>0</v>
      </c>
      <c r="Q1058" s="57">
        <f t="shared" si="4325"/>
        <v>0</v>
      </c>
      <c r="R1058" s="57">
        <f t="shared" ref="R1058" si="4326">R2422</f>
        <v>0</v>
      </c>
    </row>
    <row r="1059" spans="1:18" ht="13.9" hidden="1" customHeight="1" outlineLevel="1" x14ac:dyDescent="0.2">
      <c r="A1059" s="90" t="s">
        <v>1515</v>
      </c>
      <c r="B1059" s="91"/>
      <c r="C1059" s="56">
        <f t="shared" si="4317"/>
        <v>1.0640000000000001</v>
      </c>
      <c r="D1059" s="56">
        <f t="shared" si="4318"/>
        <v>1.417</v>
      </c>
      <c r="E1059" s="56">
        <f t="shared" si="4318"/>
        <v>1.38</v>
      </c>
      <c r="F1059" s="56">
        <f t="shared" si="4318"/>
        <v>1.518</v>
      </c>
      <c r="G1059" s="56">
        <f t="shared" si="4318"/>
        <v>1.5449999999999999</v>
      </c>
      <c r="H1059" s="56">
        <f t="shared" si="4318"/>
        <v>1.6859999999999999</v>
      </c>
      <c r="I1059" s="56">
        <f t="shared" si="4318"/>
        <v>2.0009999999999999</v>
      </c>
      <c r="J1059" s="56">
        <f t="shared" si="4318"/>
        <v>1.7170000000000001</v>
      </c>
      <c r="K1059" s="56">
        <f t="shared" ref="K1059:L1059" si="4327">K2423</f>
        <v>1.875</v>
      </c>
      <c r="L1059" s="56">
        <f t="shared" si="4327"/>
        <v>1.954</v>
      </c>
      <c r="M1059" s="56">
        <f t="shared" ref="M1059:O1059" si="4328">M2423</f>
        <v>2.093</v>
      </c>
      <c r="N1059" s="56">
        <f t="shared" si="4328"/>
        <v>2.222</v>
      </c>
      <c r="O1059" s="56">
        <f t="shared" si="4328"/>
        <v>2.1190000000000002</v>
      </c>
      <c r="P1059" s="56">
        <f t="shared" ref="P1059:Q1059" si="4329">P2423</f>
        <v>1.8080000000000001</v>
      </c>
      <c r="Q1059" s="56">
        <f t="shared" si="4329"/>
        <v>1.8160000000000001</v>
      </c>
      <c r="R1059" s="56">
        <f t="shared" ref="R1059" si="4330">R2423</f>
        <v>1.9159999999999999</v>
      </c>
    </row>
    <row r="1060" spans="1:18" ht="13.9" hidden="1" customHeight="1" outlineLevel="1" x14ac:dyDescent="0.2">
      <c r="A1060" s="92" t="s">
        <v>95</v>
      </c>
      <c r="B1060" s="93"/>
      <c r="C1060" s="57">
        <f t="shared" si="4317"/>
        <v>0</v>
      </c>
      <c r="D1060" s="57">
        <f t="shared" si="4317"/>
        <v>0</v>
      </c>
      <c r="E1060" s="57">
        <f t="shared" si="4317"/>
        <v>0</v>
      </c>
      <c r="F1060" s="57">
        <f t="shared" si="4317"/>
        <v>0</v>
      </c>
      <c r="G1060" s="57">
        <f t="shared" si="4317"/>
        <v>0</v>
      </c>
      <c r="H1060" s="57">
        <f t="shared" si="4317"/>
        <v>0</v>
      </c>
      <c r="I1060" s="57">
        <f t="shared" si="4317"/>
        <v>0</v>
      </c>
      <c r="J1060" s="57">
        <f t="shared" si="4317"/>
        <v>0</v>
      </c>
      <c r="K1060" s="57">
        <f t="shared" ref="K1060:L1060" si="4331">K2424</f>
        <v>0</v>
      </c>
      <c r="L1060" s="57">
        <f t="shared" si="4331"/>
        <v>0</v>
      </c>
      <c r="M1060" s="57">
        <f t="shared" ref="M1060:O1060" si="4332">M2424</f>
        <v>0</v>
      </c>
      <c r="N1060" s="57">
        <f t="shared" si="4332"/>
        <v>0</v>
      </c>
      <c r="O1060" s="57">
        <f t="shared" si="4332"/>
        <v>0</v>
      </c>
      <c r="P1060" s="57">
        <f t="shared" ref="P1060:Q1060" si="4333">P2424</f>
        <v>0</v>
      </c>
      <c r="Q1060" s="57">
        <f t="shared" si="4333"/>
        <v>0</v>
      </c>
      <c r="R1060" s="57">
        <f t="shared" ref="R1060" si="4334">R2424</f>
        <v>0</v>
      </c>
    </row>
    <row r="1061" spans="1:18" ht="13.9" hidden="1" customHeight="1" outlineLevel="1" x14ac:dyDescent="0.2">
      <c r="A1061" s="90" t="s">
        <v>1516</v>
      </c>
      <c r="B1061" s="91"/>
      <c r="C1061" s="56">
        <f t="shared" si="4317"/>
        <v>5.3999999999999999E-2</v>
      </c>
      <c r="D1061" s="56">
        <f t="shared" si="4317"/>
        <v>5.3999999999999999E-2</v>
      </c>
      <c r="E1061" s="56">
        <f t="shared" si="4317"/>
        <v>5.3999999999999999E-2</v>
      </c>
      <c r="F1061" s="56">
        <f t="shared" si="4317"/>
        <v>5.1999999999999998E-2</v>
      </c>
      <c r="G1061" s="56">
        <f t="shared" si="4317"/>
        <v>5.2999999999999999E-2</v>
      </c>
      <c r="H1061" s="56">
        <f t="shared" si="4317"/>
        <v>5.5E-2</v>
      </c>
      <c r="I1061" s="56">
        <f t="shared" si="4317"/>
        <v>5.6000000000000001E-2</v>
      </c>
      <c r="J1061" s="56">
        <f t="shared" si="4317"/>
        <v>5.5E-2</v>
      </c>
      <c r="K1061" s="56">
        <f t="shared" ref="K1061:L1061" si="4335">K2425</f>
        <v>5.8000000000000003E-2</v>
      </c>
      <c r="L1061" s="56">
        <f t="shared" si="4335"/>
        <v>6.0999999999999999E-2</v>
      </c>
      <c r="M1061" s="56">
        <f t="shared" ref="M1061:O1061" si="4336">M2425</f>
        <v>6.2E-2</v>
      </c>
      <c r="N1061" s="56">
        <f t="shared" si="4336"/>
        <v>5.6000000000000001E-2</v>
      </c>
      <c r="O1061" s="56">
        <f t="shared" si="4336"/>
        <v>5.0999999999999997E-2</v>
      </c>
      <c r="P1061" s="56">
        <f t="shared" ref="P1061:Q1061" si="4337">P2425</f>
        <v>4.9000000000000002E-2</v>
      </c>
      <c r="Q1061" s="56">
        <f t="shared" si="4337"/>
        <v>0.05</v>
      </c>
      <c r="R1061" s="56">
        <f t="shared" ref="R1061" si="4338">R2425</f>
        <v>5.5E-2</v>
      </c>
    </row>
    <row r="1062" spans="1:18" ht="13.9" hidden="1" customHeight="1" outlineLevel="1" x14ac:dyDescent="0.2">
      <c r="A1062" s="92" t="s">
        <v>1517</v>
      </c>
      <c r="B1062" s="93"/>
      <c r="C1062" s="57">
        <f t="shared" si="4317"/>
        <v>8.9999999999999993E-3</v>
      </c>
      <c r="D1062" s="57">
        <f t="shared" si="4317"/>
        <v>0.01</v>
      </c>
      <c r="E1062" s="57">
        <f t="shared" si="4317"/>
        <v>1.0999999999999999E-2</v>
      </c>
      <c r="F1062" s="57">
        <f t="shared" si="4317"/>
        <v>0.01</v>
      </c>
      <c r="G1062" s="57">
        <f t="shared" si="4317"/>
        <v>8.9999999999999993E-3</v>
      </c>
      <c r="H1062" s="57">
        <f t="shared" si="4317"/>
        <v>8.0000000000000002E-3</v>
      </c>
      <c r="I1062" s="57">
        <f t="shared" si="4317"/>
        <v>7.0000000000000001E-3</v>
      </c>
      <c r="J1062" s="57">
        <f t="shared" si="4317"/>
        <v>5.0000000000000001E-3</v>
      </c>
      <c r="K1062" s="57">
        <f t="shared" ref="K1062:L1062" si="4339">K2426</f>
        <v>5.0000000000000001E-3</v>
      </c>
      <c r="L1062" s="57">
        <f t="shared" si="4339"/>
        <v>5.0000000000000001E-3</v>
      </c>
      <c r="M1062" s="57">
        <f t="shared" ref="M1062:O1062" si="4340">M2426</f>
        <v>5.0000000000000001E-3</v>
      </c>
      <c r="N1062" s="57">
        <f t="shared" si="4340"/>
        <v>5.0000000000000001E-3</v>
      </c>
      <c r="O1062" s="57">
        <f t="shared" si="4340"/>
        <v>1.4999999999999999E-2</v>
      </c>
      <c r="P1062" s="57">
        <f t="shared" ref="P1062:Q1062" si="4341">P2426</f>
        <v>0.04</v>
      </c>
      <c r="Q1062" s="57">
        <f t="shared" si="4341"/>
        <v>0.04</v>
      </c>
      <c r="R1062" s="57">
        <f t="shared" ref="R1062" si="4342">R2426</f>
        <v>5.5E-2</v>
      </c>
    </row>
    <row r="1063" spans="1:18" ht="13.9" hidden="1" customHeight="1" outlineLevel="1" x14ac:dyDescent="0.2">
      <c r="A1063" s="90" t="s">
        <v>96</v>
      </c>
      <c r="B1063" s="91"/>
      <c r="C1063" s="56">
        <f t="shared" si="4317"/>
        <v>0</v>
      </c>
      <c r="D1063" s="56">
        <f t="shared" si="4317"/>
        <v>0</v>
      </c>
      <c r="E1063" s="56">
        <f t="shared" si="4317"/>
        <v>0</v>
      </c>
      <c r="F1063" s="56">
        <f t="shared" si="4317"/>
        <v>0</v>
      </c>
      <c r="G1063" s="56">
        <f t="shared" si="4317"/>
        <v>0</v>
      </c>
      <c r="H1063" s="56">
        <f t="shared" si="4317"/>
        <v>0</v>
      </c>
      <c r="I1063" s="56">
        <f t="shared" si="4317"/>
        <v>0</v>
      </c>
      <c r="J1063" s="56">
        <f t="shared" si="4317"/>
        <v>0</v>
      </c>
      <c r="K1063" s="56">
        <f t="shared" ref="K1063:L1063" si="4343">K2427</f>
        <v>0</v>
      </c>
      <c r="L1063" s="56">
        <f t="shared" si="4343"/>
        <v>0</v>
      </c>
      <c r="M1063" s="56">
        <f t="shared" ref="M1063:O1063" si="4344">M2427</f>
        <v>0</v>
      </c>
      <c r="N1063" s="56">
        <f t="shared" si="4344"/>
        <v>0</v>
      </c>
      <c r="O1063" s="56">
        <f t="shared" si="4344"/>
        <v>0</v>
      </c>
      <c r="P1063" s="56">
        <f t="shared" ref="P1063:Q1063" si="4345">P2427</f>
        <v>0</v>
      </c>
      <c r="Q1063" s="56">
        <f t="shared" si="4345"/>
        <v>0</v>
      </c>
      <c r="R1063" s="56">
        <f t="shared" ref="R1063" si="4346">R2427</f>
        <v>0</v>
      </c>
    </row>
    <row r="1064" spans="1:18" ht="13.9" hidden="1" customHeight="1" outlineLevel="1" x14ac:dyDescent="0.2">
      <c r="A1064" s="92" t="s">
        <v>1518</v>
      </c>
      <c r="B1064" s="93"/>
      <c r="C1064" s="57">
        <f t="shared" si="4317"/>
        <v>0</v>
      </c>
      <c r="D1064" s="57">
        <f t="shared" si="4317"/>
        <v>0</v>
      </c>
      <c r="E1064" s="57">
        <f t="shared" si="4317"/>
        <v>0</v>
      </c>
      <c r="F1064" s="57">
        <f t="shared" si="4317"/>
        <v>0</v>
      </c>
      <c r="G1064" s="57">
        <f t="shared" si="4317"/>
        <v>0</v>
      </c>
      <c r="H1064" s="57">
        <f t="shared" si="4317"/>
        <v>0</v>
      </c>
      <c r="I1064" s="57">
        <f t="shared" si="4317"/>
        <v>0</v>
      </c>
      <c r="J1064" s="57">
        <f t="shared" si="4317"/>
        <v>0</v>
      </c>
      <c r="K1064" s="57">
        <f t="shared" ref="K1064:L1064" si="4347">K2428</f>
        <v>0</v>
      </c>
      <c r="L1064" s="57">
        <f t="shared" si="4347"/>
        <v>0</v>
      </c>
      <c r="M1064" s="57">
        <f t="shared" ref="M1064:O1064" si="4348">M2428</f>
        <v>0</v>
      </c>
      <c r="N1064" s="57">
        <f t="shared" si="4348"/>
        <v>0</v>
      </c>
      <c r="O1064" s="57">
        <f t="shared" si="4348"/>
        <v>0</v>
      </c>
      <c r="P1064" s="57">
        <f t="shared" ref="P1064:Q1064" si="4349">P2428</f>
        <v>0</v>
      </c>
      <c r="Q1064" s="57">
        <f t="shared" si="4349"/>
        <v>0</v>
      </c>
      <c r="R1064" s="57">
        <f t="shared" ref="R1064" si="4350">R2428</f>
        <v>0</v>
      </c>
    </row>
    <row r="1065" spans="1:18" ht="13.9" hidden="1" customHeight="1" outlineLevel="1" x14ac:dyDescent="0.2">
      <c r="A1065" s="90" t="s">
        <v>1519</v>
      </c>
      <c r="B1065" s="91"/>
      <c r="C1065" s="56">
        <f t="shared" si="4317"/>
        <v>0</v>
      </c>
      <c r="D1065" s="56">
        <f t="shared" si="4317"/>
        <v>0</v>
      </c>
      <c r="E1065" s="56">
        <f t="shared" si="4317"/>
        <v>0</v>
      </c>
      <c r="F1065" s="56">
        <f t="shared" si="4317"/>
        <v>0</v>
      </c>
      <c r="G1065" s="56">
        <f t="shared" si="4317"/>
        <v>0</v>
      </c>
      <c r="H1065" s="56">
        <f t="shared" si="4317"/>
        <v>0</v>
      </c>
      <c r="I1065" s="56">
        <f t="shared" si="4317"/>
        <v>0</v>
      </c>
      <c r="J1065" s="56">
        <f t="shared" si="4317"/>
        <v>0</v>
      </c>
      <c r="K1065" s="56">
        <f t="shared" ref="K1065:L1065" si="4351">K2429</f>
        <v>0</v>
      </c>
      <c r="L1065" s="56">
        <f t="shared" si="4351"/>
        <v>0</v>
      </c>
      <c r="M1065" s="56">
        <f t="shared" ref="M1065:O1065" si="4352">M2429</f>
        <v>0</v>
      </c>
      <c r="N1065" s="56">
        <f t="shared" si="4352"/>
        <v>0</v>
      </c>
      <c r="O1065" s="56">
        <f t="shared" si="4352"/>
        <v>0</v>
      </c>
      <c r="P1065" s="56">
        <f t="shared" ref="P1065:Q1065" si="4353">P2429</f>
        <v>0</v>
      </c>
      <c r="Q1065" s="56">
        <f t="shared" si="4353"/>
        <v>0</v>
      </c>
      <c r="R1065" s="56">
        <f t="shared" ref="R1065" si="4354">R2429</f>
        <v>0</v>
      </c>
    </row>
    <row r="1066" spans="1:18" ht="13.9" hidden="1" customHeight="1" outlineLevel="1" x14ac:dyDescent="0.2">
      <c r="A1066" s="92" t="s">
        <v>1520</v>
      </c>
      <c r="B1066" s="93"/>
      <c r="C1066" s="57">
        <f t="shared" ref="C1066:J1078" si="4355">C2430</f>
        <v>0</v>
      </c>
      <c r="D1066" s="57">
        <f t="shared" si="4355"/>
        <v>0</v>
      </c>
      <c r="E1066" s="57">
        <f t="shared" si="4355"/>
        <v>0</v>
      </c>
      <c r="F1066" s="57">
        <f t="shared" si="4355"/>
        <v>0</v>
      </c>
      <c r="G1066" s="57">
        <f t="shared" si="4355"/>
        <v>0</v>
      </c>
      <c r="H1066" s="57">
        <f t="shared" si="4355"/>
        <v>0</v>
      </c>
      <c r="I1066" s="57">
        <f t="shared" si="4355"/>
        <v>0</v>
      </c>
      <c r="J1066" s="57">
        <f t="shared" si="4355"/>
        <v>0</v>
      </c>
      <c r="K1066" s="57">
        <f t="shared" ref="K1066:L1066" si="4356">K2430</f>
        <v>0</v>
      </c>
      <c r="L1066" s="57">
        <f t="shared" si="4356"/>
        <v>0</v>
      </c>
      <c r="M1066" s="57">
        <f t="shared" ref="M1066:O1066" si="4357">M2430</f>
        <v>0</v>
      </c>
      <c r="N1066" s="57">
        <f t="shared" si="4357"/>
        <v>0</v>
      </c>
      <c r="O1066" s="57">
        <f t="shared" si="4357"/>
        <v>3.0000000000000001E-3</v>
      </c>
      <c r="P1066" s="57">
        <f t="shared" ref="P1066:Q1066" si="4358">P2430</f>
        <v>3.0000000000000001E-3</v>
      </c>
      <c r="Q1066" s="57">
        <f t="shared" si="4358"/>
        <v>0</v>
      </c>
      <c r="R1066" s="57">
        <f t="shared" ref="R1066" si="4359">R2430</f>
        <v>0</v>
      </c>
    </row>
    <row r="1067" spans="1:18" ht="13.9" hidden="1" customHeight="1" outlineLevel="1" x14ac:dyDescent="0.2">
      <c r="A1067" s="90" t="s">
        <v>1521</v>
      </c>
      <c r="B1067" s="91"/>
      <c r="C1067" s="56">
        <f t="shared" si="4355"/>
        <v>0</v>
      </c>
      <c r="D1067" s="56">
        <f t="shared" si="4355"/>
        <v>0</v>
      </c>
      <c r="E1067" s="56">
        <f t="shared" si="4355"/>
        <v>0</v>
      </c>
      <c r="F1067" s="56">
        <f t="shared" si="4355"/>
        <v>0</v>
      </c>
      <c r="G1067" s="56">
        <f t="shared" si="4355"/>
        <v>0</v>
      </c>
      <c r="H1067" s="56">
        <f t="shared" si="4355"/>
        <v>0</v>
      </c>
      <c r="I1067" s="56">
        <f t="shared" si="4355"/>
        <v>0</v>
      </c>
      <c r="J1067" s="56">
        <f t="shared" si="4355"/>
        <v>0</v>
      </c>
      <c r="K1067" s="56">
        <f t="shared" ref="K1067:L1067" si="4360">K2431</f>
        <v>0</v>
      </c>
      <c r="L1067" s="56">
        <f t="shared" si="4360"/>
        <v>0</v>
      </c>
      <c r="M1067" s="56">
        <f t="shared" ref="M1067:O1067" si="4361">M2431</f>
        <v>0</v>
      </c>
      <c r="N1067" s="56">
        <f t="shared" si="4361"/>
        <v>0</v>
      </c>
      <c r="O1067" s="56">
        <f t="shared" si="4361"/>
        <v>0</v>
      </c>
      <c r="P1067" s="56">
        <f t="shared" ref="P1067:Q1067" si="4362">P2431</f>
        <v>0</v>
      </c>
      <c r="Q1067" s="56">
        <f t="shared" si="4362"/>
        <v>0</v>
      </c>
      <c r="R1067" s="56">
        <f t="shared" ref="R1067" si="4363">R2431</f>
        <v>0</v>
      </c>
    </row>
    <row r="1068" spans="1:18" ht="13.9" customHeight="1" collapsed="1" x14ac:dyDescent="0.2">
      <c r="A1068" s="86" t="s">
        <v>1522</v>
      </c>
      <c r="B1068" s="87"/>
      <c r="C1068" s="56">
        <f t="shared" si="4355"/>
        <v>0.44</v>
      </c>
      <c r="D1068" s="56">
        <f t="shared" si="4355"/>
        <v>0.50700000000000001</v>
      </c>
      <c r="E1068" s="56">
        <f t="shared" si="4355"/>
        <v>0.56699999999999995</v>
      </c>
      <c r="F1068" s="56">
        <f t="shared" si="4355"/>
        <v>0.54</v>
      </c>
      <c r="G1068" s="56">
        <f t="shared" si="4355"/>
        <v>0.51</v>
      </c>
      <c r="H1068" s="56">
        <f t="shared" si="4355"/>
        <v>0.55200000000000005</v>
      </c>
      <c r="I1068" s="56">
        <f t="shared" si="4355"/>
        <v>0.58699999999999997</v>
      </c>
      <c r="J1068" s="56">
        <f t="shared" si="4355"/>
        <v>0.57699999999999996</v>
      </c>
      <c r="K1068" s="56">
        <f t="shared" ref="K1068:L1068" si="4364">K2432</f>
        <v>0.61199999999999999</v>
      </c>
      <c r="L1068" s="56">
        <f t="shared" si="4364"/>
        <v>0.64600000000000002</v>
      </c>
      <c r="M1068" s="56">
        <f t="shared" ref="M1068:O1068" si="4365">M2432</f>
        <v>0.67500000000000004</v>
      </c>
      <c r="N1068" s="56">
        <f t="shared" si="4365"/>
        <v>0.56100000000000005</v>
      </c>
      <c r="O1068" s="56">
        <f t="shared" si="4365"/>
        <v>0.59399999999999997</v>
      </c>
      <c r="P1068" s="56">
        <f t="shared" ref="P1068:Q1068" si="4366">P2432</f>
        <v>0.61699999999999999</v>
      </c>
      <c r="Q1068" s="56">
        <f t="shared" si="4366"/>
        <v>0.622</v>
      </c>
      <c r="R1068" s="56">
        <f t="shared" ref="R1068" si="4367">R2432</f>
        <v>0.59299999999999997</v>
      </c>
    </row>
    <row r="1069" spans="1:18" ht="13.9" customHeight="1" collapsed="1" x14ac:dyDescent="0.2">
      <c r="A1069" s="94" t="s">
        <v>1523</v>
      </c>
      <c r="B1069" s="95"/>
      <c r="C1069" s="58">
        <f t="shared" si="4355"/>
        <v>9.1999999999999998E-2</v>
      </c>
      <c r="D1069" s="58">
        <f t="shared" si="4355"/>
        <v>9.0999999999999998E-2</v>
      </c>
      <c r="E1069" s="58">
        <f t="shared" si="4355"/>
        <v>0.128</v>
      </c>
      <c r="F1069" s="58">
        <f t="shared" si="4355"/>
        <v>0.13600000000000001</v>
      </c>
      <c r="G1069" s="58">
        <f t="shared" si="4355"/>
        <v>0.14099999999999999</v>
      </c>
      <c r="H1069" s="58">
        <f t="shared" si="4355"/>
        <v>7.2999999999999995E-2</v>
      </c>
      <c r="I1069" s="58">
        <f t="shared" si="4355"/>
        <v>6.2E-2</v>
      </c>
      <c r="J1069" s="58">
        <f t="shared" si="4355"/>
        <v>6.3E-2</v>
      </c>
      <c r="K1069" s="58">
        <f t="shared" ref="K1069:L1069" si="4368">K2433</f>
        <v>6.4000000000000001E-2</v>
      </c>
      <c r="L1069" s="58">
        <f t="shared" si="4368"/>
        <v>6.0999999999999999E-2</v>
      </c>
      <c r="M1069" s="58">
        <f t="shared" ref="M1069:O1069" si="4369">M2433</f>
        <v>6.0999999999999999E-2</v>
      </c>
      <c r="N1069" s="58">
        <f t="shared" si="4369"/>
        <v>5.3999999999999999E-2</v>
      </c>
      <c r="O1069" s="58">
        <f t="shared" si="4369"/>
        <v>5.2999999999999999E-2</v>
      </c>
      <c r="P1069" s="58">
        <f t="shared" ref="P1069:Q1069" si="4370">P2433</f>
        <v>4.2000000000000003E-2</v>
      </c>
      <c r="Q1069" s="58">
        <f t="shared" si="4370"/>
        <v>4.1000000000000002E-2</v>
      </c>
      <c r="R1069" s="58">
        <f t="shared" ref="R1069" si="4371">R2433</f>
        <v>2.4E-2</v>
      </c>
    </row>
    <row r="1070" spans="1:18" ht="13.9" customHeight="1" x14ac:dyDescent="0.2">
      <c r="A1070" s="86" t="s">
        <v>1504</v>
      </c>
      <c r="B1070" s="87"/>
      <c r="C1070" s="56">
        <f t="shared" si="4355"/>
        <v>8.3000000000000004E-2</v>
      </c>
      <c r="D1070" s="56">
        <f t="shared" si="4355"/>
        <v>8.1000000000000003E-2</v>
      </c>
      <c r="E1070" s="56">
        <f t="shared" si="4355"/>
        <v>9.6000000000000002E-2</v>
      </c>
      <c r="F1070" s="56">
        <f t="shared" si="4355"/>
        <v>9.5000000000000001E-2</v>
      </c>
      <c r="G1070" s="56">
        <f t="shared" si="4355"/>
        <v>9.6000000000000002E-2</v>
      </c>
      <c r="H1070" s="56">
        <f t="shared" si="4355"/>
        <v>6.7000000000000004E-2</v>
      </c>
      <c r="I1070" s="56">
        <f t="shared" si="4355"/>
        <v>5.7000000000000002E-2</v>
      </c>
      <c r="J1070" s="56">
        <f t="shared" si="4355"/>
        <v>5.8000000000000003E-2</v>
      </c>
      <c r="K1070" s="56">
        <f t="shared" ref="K1070:L1070" si="4372">K2434</f>
        <v>5.8999999999999997E-2</v>
      </c>
      <c r="L1070" s="56">
        <f t="shared" si="4372"/>
        <v>5.7000000000000002E-2</v>
      </c>
      <c r="M1070" s="56">
        <f t="shared" ref="M1070:O1070" si="4373">M2434</f>
        <v>5.7000000000000002E-2</v>
      </c>
      <c r="N1070" s="56">
        <f t="shared" si="4373"/>
        <v>4.9000000000000002E-2</v>
      </c>
      <c r="O1070" s="56">
        <f t="shared" si="4373"/>
        <v>4.9000000000000002E-2</v>
      </c>
      <c r="P1070" s="56">
        <f t="shared" ref="P1070:Q1070" si="4374">P2434</f>
        <v>3.7999999999999999E-2</v>
      </c>
      <c r="Q1070" s="56">
        <f t="shared" si="4374"/>
        <v>3.6999999999999998E-2</v>
      </c>
      <c r="R1070" s="56">
        <f t="shared" ref="R1070" si="4375">R2434</f>
        <v>0.02</v>
      </c>
    </row>
    <row r="1071" spans="1:18" ht="13.9" customHeight="1" x14ac:dyDescent="0.2">
      <c r="A1071" s="88" t="s">
        <v>1505</v>
      </c>
      <c r="B1071" s="89"/>
      <c r="C1071" s="57">
        <f t="shared" si="4355"/>
        <v>8.0000000000000002E-3</v>
      </c>
      <c r="D1071" s="57">
        <f t="shared" si="4355"/>
        <v>0.01</v>
      </c>
      <c r="E1071" s="57">
        <f t="shared" si="4355"/>
        <v>3.2000000000000001E-2</v>
      </c>
      <c r="F1071" s="57">
        <f t="shared" si="4355"/>
        <v>4.1000000000000002E-2</v>
      </c>
      <c r="G1071" s="57">
        <f t="shared" si="4355"/>
        <v>4.4999999999999998E-2</v>
      </c>
      <c r="H1071" s="57">
        <f t="shared" si="4355"/>
        <v>6.0000000000000001E-3</v>
      </c>
      <c r="I1071" s="57">
        <f t="shared" si="4355"/>
        <v>5.0000000000000001E-3</v>
      </c>
      <c r="J1071" s="57">
        <f t="shared" si="4355"/>
        <v>5.0000000000000001E-3</v>
      </c>
      <c r="K1071" s="57">
        <f t="shared" ref="K1071:L1071" si="4376">K2435</f>
        <v>5.0000000000000001E-3</v>
      </c>
      <c r="L1071" s="57">
        <f t="shared" si="4376"/>
        <v>5.0000000000000001E-3</v>
      </c>
      <c r="M1071" s="57">
        <f t="shared" ref="M1071:O1071" si="4377">M2435</f>
        <v>5.0000000000000001E-3</v>
      </c>
      <c r="N1071" s="57">
        <f t="shared" si="4377"/>
        <v>5.0000000000000001E-3</v>
      </c>
      <c r="O1071" s="57">
        <f t="shared" si="4377"/>
        <v>4.0000000000000001E-3</v>
      </c>
      <c r="P1071" s="57">
        <f t="shared" ref="P1071:Q1071" si="4378">P2435</f>
        <v>4.0000000000000001E-3</v>
      </c>
      <c r="Q1071" s="57">
        <f t="shared" si="4378"/>
        <v>4.0000000000000001E-3</v>
      </c>
      <c r="R1071" s="57">
        <f t="shared" ref="R1071" si="4379">R2435</f>
        <v>3.0000000000000001E-3</v>
      </c>
    </row>
    <row r="1072" spans="1:18" ht="13.9" hidden="1" customHeight="1" outlineLevel="1" x14ac:dyDescent="0.2">
      <c r="A1072" s="90" t="s">
        <v>1506</v>
      </c>
      <c r="B1072" s="91"/>
      <c r="C1072" s="56">
        <f t="shared" si="4355"/>
        <v>0</v>
      </c>
      <c r="D1072" s="56">
        <f t="shared" si="4355"/>
        <v>0</v>
      </c>
      <c r="E1072" s="56">
        <f t="shared" si="4355"/>
        <v>0</v>
      </c>
      <c r="F1072" s="56">
        <f t="shared" si="4355"/>
        <v>0</v>
      </c>
      <c r="G1072" s="56">
        <f t="shared" si="4355"/>
        <v>0</v>
      </c>
      <c r="H1072" s="56">
        <f t="shared" si="4355"/>
        <v>0</v>
      </c>
      <c r="I1072" s="56">
        <f t="shared" si="4355"/>
        <v>0</v>
      </c>
      <c r="J1072" s="56">
        <f t="shared" si="4355"/>
        <v>0</v>
      </c>
      <c r="K1072" s="56">
        <f t="shared" ref="K1072:L1072" si="4380">K2436</f>
        <v>0</v>
      </c>
      <c r="L1072" s="56">
        <f t="shared" si="4380"/>
        <v>0</v>
      </c>
      <c r="M1072" s="56">
        <f t="shared" ref="M1072:O1072" si="4381">M2436</f>
        <v>0</v>
      </c>
      <c r="N1072" s="56">
        <f t="shared" si="4381"/>
        <v>0</v>
      </c>
      <c r="O1072" s="56">
        <f t="shared" si="4381"/>
        <v>0</v>
      </c>
      <c r="P1072" s="56">
        <f t="shared" ref="P1072:Q1072" si="4382">P2436</f>
        <v>0</v>
      </c>
      <c r="Q1072" s="56">
        <f t="shared" si="4382"/>
        <v>0</v>
      </c>
      <c r="R1072" s="56">
        <f t="shared" ref="R1072" si="4383">R2436</f>
        <v>0</v>
      </c>
    </row>
    <row r="1073" spans="1:18" ht="13.9" hidden="1" customHeight="1" outlineLevel="1" x14ac:dyDescent="0.2">
      <c r="A1073" s="92" t="s">
        <v>1507</v>
      </c>
      <c r="B1073" s="93"/>
      <c r="C1073" s="57">
        <f t="shared" si="4355"/>
        <v>0</v>
      </c>
      <c r="D1073" s="57">
        <f t="shared" si="4355"/>
        <v>0</v>
      </c>
      <c r="E1073" s="57">
        <f t="shared" si="4355"/>
        <v>0</v>
      </c>
      <c r="F1073" s="57">
        <f t="shared" si="4355"/>
        <v>0</v>
      </c>
      <c r="G1073" s="57">
        <f t="shared" si="4355"/>
        <v>0</v>
      </c>
      <c r="H1073" s="57">
        <f t="shared" si="4355"/>
        <v>0</v>
      </c>
      <c r="I1073" s="57">
        <f t="shared" si="4355"/>
        <v>0</v>
      </c>
      <c r="J1073" s="57">
        <f t="shared" si="4355"/>
        <v>0</v>
      </c>
      <c r="K1073" s="57">
        <f t="shared" ref="K1073:L1073" si="4384">K2437</f>
        <v>0</v>
      </c>
      <c r="L1073" s="57">
        <f t="shared" si="4384"/>
        <v>0</v>
      </c>
      <c r="M1073" s="57">
        <f t="shared" ref="M1073:O1073" si="4385">M2437</f>
        <v>0</v>
      </c>
      <c r="N1073" s="57">
        <f t="shared" si="4385"/>
        <v>0</v>
      </c>
      <c r="O1073" s="57">
        <f t="shared" si="4385"/>
        <v>0</v>
      </c>
      <c r="P1073" s="57">
        <f t="shared" ref="P1073:Q1073" si="4386">P2437</f>
        <v>0</v>
      </c>
      <c r="Q1073" s="57">
        <f t="shared" si="4386"/>
        <v>0</v>
      </c>
      <c r="R1073" s="57">
        <f t="shared" ref="R1073" si="4387">R2437</f>
        <v>0</v>
      </c>
    </row>
    <row r="1074" spans="1:18" ht="13.9" hidden="1" customHeight="1" outlineLevel="1" x14ac:dyDescent="0.2">
      <c r="A1074" s="90" t="s">
        <v>1508</v>
      </c>
      <c r="B1074" s="91"/>
      <c r="C1074" s="56">
        <f t="shared" si="4355"/>
        <v>0</v>
      </c>
      <c r="D1074" s="56">
        <f t="shared" si="4355"/>
        <v>0</v>
      </c>
      <c r="E1074" s="56">
        <f t="shared" si="4355"/>
        <v>0</v>
      </c>
      <c r="F1074" s="56">
        <f t="shared" si="4355"/>
        <v>0</v>
      </c>
      <c r="G1074" s="56">
        <f t="shared" si="4355"/>
        <v>0</v>
      </c>
      <c r="H1074" s="56">
        <f t="shared" si="4355"/>
        <v>0</v>
      </c>
      <c r="I1074" s="56">
        <f t="shared" si="4355"/>
        <v>0</v>
      </c>
      <c r="J1074" s="56">
        <f t="shared" si="4355"/>
        <v>0</v>
      </c>
      <c r="K1074" s="56">
        <f t="shared" ref="K1074:L1074" si="4388">K2438</f>
        <v>0</v>
      </c>
      <c r="L1074" s="56">
        <f t="shared" si="4388"/>
        <v>0</v>
      </c>
      <c r="M1074" s="56">
        <f t="shared" ref="M1074:O1074" si="4389">M2438</f>
        <v>0</v>
      </c>
      <c r="N1074" s="56">
        <f t="shared" si="4389"/>
        <v>0</v>
      </c>
      <c r="O1074" s="56">
        <f t="shared" si="4389"/>
        <v>0</v>
      </c>
      <c r="P1074" s="56">
        <f t="shared" ref="P1074:Q1074" si="4390">P2438</f>
        <v>0</v>
      </c>
      <c r="Q1074" s="56">
        <f t="shared" si="4390"/>
        <v>0</v>
      </c>
      <c r="R1074" s="56">
        <f t="shared" ref="R1074" si="4391">R2438</f>
        <v>0</v>
      </c>
    </row>
    <row r="1075" spans="1:18" ht="13.9" hidden="1" customHeight="1" outlineLevel="1" x14ac:dyDescent="0.2">
      <c r="A1075" s="92" t="s">
        <v>1509</v>
      </c>
      <c r="B1075" s="93"/>
      <c r="C1075" s="57">
        <f t="shared" si="4355"/>
        <v>0</v>
      </c>
      <c r="D1075" s="57">
        <f t="shared" si="4355"/>
        <v>0</v>
      </c>
      <c r="E1075" s="57">
        <f t="shared" si="4355"/>
        <v>0</v>
      </c>
      <c r="F1075" s="57">
        <f t="shared" si="4355"/>
        <v>0</v>
      </c>
      <c r="G1075" s="57">
        <f t="shared" si="4355"/>
        <v>0</v>
      </c>
      <c r="H1075" s="57">
        <f t="shared" si="4355"/>
        <v>0</v>
      </c>
      <c r="I1075" s="57">
        <f t="shared" si="4355"/>
        <v>0</v>
      </c>
      <c r="J1075" s="57">
        <f t="shared" si="4355"/>
        <v>0</v>
      </c>
      <c r="K1075" s="57">
        <f t="shared" ref="K1075:L1075" si="4392">K2439</f>
        <v>0</v>
      </c>
      <c r="L1075" s="57">
        <f t="shared" si="4392"/>
        <v>0</v>
      </c>
      <c r="M1075" s="57">
        <f t="shared" ref="M1075:O1075" si="4393">M2439</f>
        <v>0</v>
      </c>
      <c r="N1075" s="57">
        <f t="shared" si="4393"/>
        <v>0</v>
      </c>
      <c r="O1075" s="57">
        <f t="shared" si="4393"/>
        <v>0</v>
      </c>
      <c r="P1075" s="57">
        <f t="shared" ref="P1075:Q1075" si="4394">P2439</f>
        <v>0</v>
      </c>
      <c r="Q1075" s="57">
        <f t="shared" si="4394"/>
        <v>0</v>
      </c>
      <c r="R1075" s="57">
        <f t="shared" ref="R1075" si="4395">R2439</f>
        <v>0</v>
      </c>
    </row>
    <row r="1076" spans="1:18" ht="13.9" hidden="1" customHeight="1" outlineLevel="1" x14ac:dyDescent="0.2">
      <c r="A1076" s="90" t="s">
        <v>1510</v>
      </c>
      <c r="B1076" s="91"/>
      <c r="C1076" s="56">
        <f t="shared" si="4355"/>
        <v>0</v>
      </c>
      <c r="D1076" s="56">
        <f t="shared" si="4355"/>
        <v>0</v>
      </c>
      <c r="E1076" s="56">
        <f t="shared" si="4355"/>
        <v>0</v>
      </c>
      <c r="F1076" s="56">
        <f t="shared" si="4355"/>
        <v>0</v>
      </c>
      <c r="G1076" s="56">
        <f t="shared" si="4355"/>
        <v>0</v>
      </c>
      <c r="H1076" s="56">
        <f t="shared" si="4355"/>
        <v>0</v>
      </c>
      <c r="I1076" s="56">
        <f t="shared" si="4355"/>
        <v>0</v>
      </c>
      <c r="J1076" s="56">
        <f t="shared" si="4355"/>
        <v>0</v>
      </c>
      <c r="K1076" s="56">
        <f t="shared" ref="K1076:L1076" si="4396">K2440</f>
        <v>0</v>
      </c>
      <c r="L1076" s="56">
        <f t="shared" si="4396"/>
        <v>0</v>
      </c>
      <c r="M1076" s="56">
        <f t="shared" ref="M1076:O1076" si="4397">M2440</f>
        <v>0</v>
      </c>
      <c r="N1076" s="56">
        <f t="shared" si="4397"/>
        <v>0</v>
      </c>
      <c r="O1076" s="56">
        <f t="shared" si="4397"/>
        <v>0</v>
      </c>
      <c r="P1076" s="56">
        <f t="shared" ref="P1076:Q1076" si="4398">P2440</f>
        <v>0</v>
      </c>
      <c r="Q1076" s="56">
        <f t="shared" si="4398"/>
        <v>0</v>
      </c>
      <c r="R1076" s="56">
        <f t="shared" ref="R1076" si="4399">R2440</f>
        <v>0</v>
      </c>
    </row>
    <row r="1077" spans="1:18" ht="13.9" hidden="1" customHeight="1" outlineLevel="1" x14ac:dyDescent="0.2">
      <c r="A1077" s="92" t="s">
        <v>1511</v>
      </c>
      <c r="B1077" s="93"/>
      <c r="C1077" s="57">
        <f t="shared" si="4355"/>
        <v>5.0000000000000001E-3</v>
      </c>
      <c r="D1077" s="57">
        <f t="shared" si="4355"/>
        <v>5.0000000000000001E-3</v>
      </c>
      <c r="E1077" s="57">
        <f t="shared" si="4355"/>
        <v>5.0000000000000001E-3</v>
      </c>
      <c r="F1077" s="57">
        <f t="shared" si="4355"/>
        <v>0</v>
      </c>
      <c r="G1077" s="57">
        <f t="shared" si="4355"/>
        <v>5.0000000000000001E-3</v>
      </c>
      <c r="H1077" s="57">
        <f t="shared" si="4355"/>
        <v>0</v>
      </c>
      <c r="I1077" s="57">
        <f t="shared" si="4355"/>
        <v>0</v>
      </c>
      <c r="J1077" s="57">
        <f t="shared" si="4355"/>
        <v>0</v>
      </c>
      <c r="K1077" s="57">
        <f t="shared" ref="K1077:L1077" si="4400">K2441</f>
        <v>0</v>
      </c>
      <c r="L1077" s="57">
        <f t="shared" si="4400"/>
        <v>0</v>
      </c>
      <c r="M1077" s="57">
        <f t="shared" ref="M1077:O1077" si="4401">M2441</f>
        <v>0</v>
      </c>
      <c r="N1077" s="57">
        <f t="shared" si="4401"/>
        <v>0</v>
      </c>
      <c r="O1077" s="57">
        <f t="shared" si="4401"/>
        <v>0</v>
      </c>
      <c r="P1077" s="57">
        <f t="shared" ref="P1077:Q1077" si="4402">P2441</f>
        <v>0</v>
      </c>
      <c r="Q1077" s="57">
        <f t="shared" si="4402"/>
        <v>0</v>
      </c>
      <c r="R1077" s="57">
        <f t="shared" ref="R1077" si="4403">R2441</f>
        <v>0</v>
      </c>
    </row>
    <row r="1078" spans="1:18" ht="13.9" hidden="1" customHeight="1" outlineLevel="1" x14ac:dyDescent="0.2">
      <c r="A1078" s="90" t="s">
        <v>1512</v>
      </c>
      <c r="B1078" s="91"/>
      <c r="C1078" s="56">
        <f t="shared" si="4355"/>
        <v>0</v>
      </c>
      <c r="D1078" s="56">
        <f t="shared" si="4355"/>
        <v>0</v>
      </c>
      <c r="E1078" s="56">
        <f t="shared" si="4355"/>
        <v>0</v>
      </c>
      <c r="F1078" s="56">
        <f t="shared" si="4355"/>
        <v>0</v>
      </c>
      <c r="G1078" s="56">
        <f t="shared" si="4355"/>
        <v>0</v>
      </c>
      <c r="H1078" s="56">
        <f t="shared" si="4355"/>
        <v>0</v>
      </c>
      <c r="I1078" s="56">
        <f t="shared" si="4355"/>
        <v>0</v>
      </c>
      <c r="J1078" s="56">
        <f t="shared" si="4355"/>
        <v>0</v>
      </c>
      <c r="K1078" s="56">
        <f t="shared" ref="K1078:L1078" si="4404">K2442</f>
        <v>0</v>
      </c>
      <c r="L1078" s="56">
        <f t="shared" si="4404"/>
        <v>0</v>
      </c>
      <c r="M1078" s="56">
        <f t="shared" ref="M1078:O1078" si="4405">M2442</f>
        <v>0</v>
      </c>
      <c r="N1078" s="56">
        <f t="shared" si="4405"/>
        <v>0</v>
      </c>
      <c r="O1078" s="56">
        <f t="shared" si="4405"/>
        <v>0</v>
      </c>
      <c r="P1078" s="56">
        <f t="shared" ref="P1078:Q1078" si="4406">P2442</f>
        <v>0</v>
      </c>
      <c r="Q1078" s="56">
        <f t="shared" si="4406"/>
        <v>0</v>
      </c>
      <c r="R1078" s="56">
        <f t="shared" ref="R1078" si="4407">R2442</f>
        <v>0</v>
      </c>
    </row>
    <row r="1079" spans="1:18" ht="13.9" hidden="1" customHeight="1" outlineLevel="1" x14ac:dyDescent="0.2">
      <c r="A1079" s="92" t="s">
        <v>1607</v>
      </c>
      <c r="B1079" s="93"/>
      <c r="C1079" s="57" t="str">
        <f>IF(C2443="","-",C2443)</f>
        <v>-</v>
      </c>
      <c r="D1079" s="57" t="str">
        <f t="shared" ref="D1079:O1079" si="4408">IF(D2443="","-",D2443)</f>
        <v>-</v>
      </c>
      <c r="E1079" s="57" t="str">
        <f t="shared" si="4408"/>
        <v>-</v>
      </c>
      <c r="F1079" s="57" t="str">
        <f t="shared" si="4408"/>
        <v>-</v>
      </c>
      <c r="G1079" s="57" t="str">
        <f t="shared" si="4408"/>
        <v>-</v>
      </c>
      <c r="H1079" s="57" t="str">
        <f t="shared" si="4408"/>
        <v>-</v>
      </c>
      <c r="I1079" s="57" t="str">
        <f t="shared" si="4408"/>
        <v>-</v>
      </c>
      <c r="J1079" s="57" t="str">
        <f t="shared" si="4408"/>
        <v>-</v>
      </c>
      <c r="K1079" s="57" t="str">
        <f t="shared" si="4408"/>
        <v>-</v>
      </c>
      <c r="L1079" s="57" t="str">
        <f t="shared" si="4408"/>
        <v>-</v>
      </c>
      <c r="M1079" s="57" t="str">
        <f t="shared" si="4408"/>
        <v>-</v>
      </c>
      <c r="N1079" s="57" t="str">
        <f t="shared" si="4408"/>
        <v>-</v>
      </c>
      <c r="O1079" s="57">
        <f t="shared" si="4408"/>
        <v>0</v>
      </c>
      <c r="P1079" s="57">
        <f t="shared" ref="P1079:Q1079" si="4409">IF(P2443="","-",P2443)</f>
        <v>0</v>
      </c>
      <c r="Q1079" s="57">
        <f t="shared" si="4409"/>
        <v>0</v>
      </c>
      <c r="R1079" s="57">
        <f t="shared" ref="R1079" si="4410">IF(R2443="","-",R2443)</f>
        <v>0</v>
      </c>
    </row>
    <row r="1080" spans="1:18" ht="13.9" hidden="1" customHeight="1" outlineLevel="1" x14ac:dyDescent="0.2">
      <c r="A1080" s="90" t="s">
        <v>1513</v>
      </c>
      <c r="B1080" s="91"/>
      <c r="C1080" s="56">
        <f t="shared" ref="C1080:J1088" si="4411">C2444</f>
        <v>0</v>
      </c>
      <c r="D1080" s="56">
        <f t="shared" ref="D1080:J1082" si="4412">D2444</f>
        <v>0</v>
      </c>
      <c r="E1080" s="56">
        <f t="shared" si="4412"/>
        <v>0</v>
      </c>
      <c r="F1080" s="56">
        <f t="shared" si="4412"/>
        <v>0</v>
      </c>
      <c r="G1080" s="56">
        <f t="shared" si="4412"/>
        <v>0</v>
      </c>
      <c r="H1080" s="56">
        <f t="shared" si="4412"/>
        <v>0</v>
      </c>
      <c r="I1080" s="56">
        <f t="shared" si="4412"/>
        <v>0</v>
      </c>
      <c r="J1080" s="56">
        <f t="shared" si="4412"/>
        <v>0</v>
      </c>
      <c r="K1080" s="56">
        <f t="shared" ref="K1080:L1080" si="4413">K2444</f>
        <v>0</v>
      </c>
      <c r="L1080" s="56">
        <f t="shared" si="4413"/>
        <v>0</v>
      </c>
      <c r="M1080" s="56">
        <f t="shared" ref="M1080:O1080" si="4414">M2444</f>
        <v>0</v>
      </c>
      <c r="N1080" s="56">
        <f t="shared" si="4414"/>
        <v>0</v>
      </c>
      <c r="O1080" s="56">
        <f t="shared" si="4414"/>
        <v>0</v>
      </c>
      <c r="P1080" s="56">
        <f t="shared" ref="P1080:Q1080" si="4415">P2444</f>
        <v>0</v>
      </c>
      <c r="Q1080" s="56">
        <f t="shared" si="4415"/>
        <v>0</v>
      </c>
      <c r="R1080" s="56">
        <f t="shared" ref="R1080" si="4416">R2444</f>
        <v>0</v>
      </c>
    </row>
    <row r="1081" spans="1:18" ht="13.9" hidden="1" customHeight="1" outlineLevel="1" x14ac:dyDescent="0.2">
      <c r="A1081" s="92" t="s">
        <v>1514</v>
      </c>
      <c r="B1081" s="93"/>
      <c r="C1081" s="57">
        <f t="shared" si="4411"/>
        <v>0</v>
      </c>
      <c r="D1081" s="57">
        <f t="shared" si="4412"/>
        <v>0</v>
      </c>
      <c r="E1081" s="57">
        <f t="shared" si="4412"/>
        <v>0</v>
      </c>
      <c r="F1081" s="57">
        <f t="shared" si="4412"/>
        <v>0</v>
      </c>
      <c r="G1081" s="57">
        <f t="shared" si="4412"/>
        <v>0</v>
      </c>
      <c r="H1081" s="57">
        <f t="shared" si="4412"/>
        <v>0</v>
      </c>
      <c r="I1081" s="57">
        <f t="shared" si="4412"/>
        <v>0</v>
      </c>
      <c r="J1081" s="57">
        <f t="shared" si="4412"/>
        <v>0</v>
      </c>
      <c r="K1081" s="57">
        <f t="shared" ref="K1081:L1081" si="4417">K2445</f>
        <v>0</v>
      </c>
      <c r="L1081" s="57">
        <f t="shared" si="4417"/>
        <v>0</v>
      </c>
      <c r="M1081" s="57">
        <f t="shared" ref="M1081:O1081" si="4418">M2445</f>
        <v>0</v>
      </c>
      <c r="N1081" s="57">
        <f t="shared" si="4418"/>
        <v>0</v>
      </c>
      <c r="O1081" s="57">
        <f t="shared" si="4418"/>
        <v>0</v>
      </c>
      <c r="P1081" s="57">
        <f t="shared" ref="P1081:Q1081" si="4419">P2445</f>
        <v>0</v>
      </c>
      <c r="Q1081" s="57">
        <f t="shared" si="4419"/>
        <v>0</v>
      </c>
      <c r="R1081" s="57">
        <f t="shared" ref="R1081" si="4420">R2445</f>
        <v>0</v>
      </c>
    </row>
    <row r="1082" spans="1:18" ht="13.9" hidden="1" customHeight="1" outlineLevel="1" x14ac:dyDescent="0.2">
      <c r="A1082" s="90" t="s">
        <v>1515</v>
      </c>
      <c r="B1082" s="91"/>
      <c r="C1082" s="56">
        <f t="shared" si="4411"/>
        <v>3.0000000000000001E-3</v>
      </c>
      <c r="D1082" s="56">
        <f t="shared" si="4412"/>
        <v>4.0000000000000001E-3</v>
      </c>
      <c r="E1082" s="56">
        <f t="shared" si="4412"/>
        <v>2.7E-2</v>
      </c>
      <c r="F1082" s="56">
        <f t="shared" si="4412"/>
        <v>4.1000000000000002E-2</v>
      </c>
      <c r="G1082" s="56">
        <f t="shared" si="4412"/>
        <v>0.04</v>
      </c>
      <c r="H1082" s="56">
        <f t="shared" si="4412"/>
        <v>6.0000000000000001E-3</v>
      </c>
      <c r="I1082" s="56">
        <f t="shared" si="4412"/>
        <v>5.0000000000000001E-3</v>
      </c>
      <c r="J1082" s="56">
        <f t="shared" si="4412"/>
        <v>5.0000000000000001E-3</v>
      </c>
      <c r="K1082" s="56">
        <f t="shared" ref="K1082:L1082" si="4421">K2446</f>
        <v>5.0000000000000001E-3</v>
      </c>
      <c r="L1082" s="56">
        <f t="shared" si="4421"/>
        <v>5.0000000000000001E-3</v>
      </c>
      <c r="M1082" s="56">
        <f t="shared" ref="M1082:O1082" si="4422">M2446</f>
        <v>5.0000000000000001E-3</v>
      </c>
      <c r="N1082" s="56">
        <f t="shared" si="4422"/>
        <v>5.0000000000000001E-3</v>
      </c>
      <c r="O1082" s="56">
        <f t="shared" si="4422"/>
        <v>4.0000000000000001E-3</v>
      </c>
      <c r="P1082" s="56">
        <f t="shared" ref="P1082:Q1082" si="4423">P2446</f>
        <v>4.0000000000000001E-3</v>
      </c>
      <c r="Q1082" s="56">
        <f t="shared" si="4423"/>
        <v>4.0000000000000001E-3</v>
      </c>
      <c r="R1082" s="56">
        <f t="shared" ref="R1082" si="4424">R2446</f>
        <v>3.0000000000000001E-3</v>
      </c>
    </row>
    <row r="1083" spans="1:18" ht="13.9" hidden="1" customHeight="1" outlineLevel="1" x14ac:dyDescent="0.2">
      <c r="A1083" s="92" t="s">
        <v>95</v>
      </c>
      <c r="B1083" s="93"/>
      <c r="C1083" s="57">
        <f t="shared" si="4411"/>
        <v>0</v>
      </c>
      <c r="D1083" s="57">
        <f t="shared" si="4411"/>
        <v>0</v>
      </c>
      <c r="E1083" s="57">
        <f t="shared" si="4411"/>
        <v>0</v>
      </c>
      <c r="F1083" s="57">
        <f t="shared" si="4411"/>
        <v>0</v>
      </c>
      <c r="G1083" s="57">
        <f t="shared" si="4411"/>
        <v>0</v>
      </c>
      <c r="H1083" s="57">
        <f t="shared" si="4411"/>
        <v>0</v>
      </c>
      <c r="I1083" s="57">
        <f t="shared" si="4411"/>
        <v>0</v>
      </c>
      <c r="J1083" s="57">
        <f t="shared" si="4411"/>
        <v>0</v>
      </c>
      <c r="K1083" s="57">
        <f t="shared" ref="K1083:L1083" si="4425">K2447</f>
        <v>0</v>
      </c>
      <c r="L1083" s="57">
        <f t="shared" si="4425"/>
        <v>0</v>
      </c>
      <c r="M1083" s="57">
        <f t="shared" ref="M1083:O1083" si="4426">M2447</f>
        <v>0</v>
      </c>
      <c r="N1083" s="57">
        <f t="shared" si="4426"/>
        <v>0</v>
      </c>
      <c r="O1083" s="57">
        <f t="shared" si="4426"/>
        <v>0</v>
      </c>
      <c r="P1083" s="57">
        <f t="shared" ref="P1083:Q1083" si="4427">P2447</f>
        <v>0</v>
      </c>
      <c r="Q1083" s="57">
        <f t="shared" si="4427"/>
        <v>0</v>
      </c>
      <c r="R1083" s="57">
        <f t="shared" ref="R1083" si="4428">R2447</f>
        <v>0</v>
      </c>
    </row>
    <row r="1084" spans="1:18" ht="13.9" hidden="1" customHeight="1" outlineLevel="1" x14ac:dyDescent="0.2">
      <c r="A1084" s="90" t="s">
        <v>1516</v>
      </c>
      <c r="B1084" s="91"/>
      <c r="C1084" s="56">
        <f t="shared" si="4411"/>
        <v>0</v>
      </c>
      <c r="D1084" s="56">
        <f t="shared" si="4411"/>
        <v>0</v>
      </c>
      <c r="E1084" s="56">
        <f t="shared" si="4411"/>
        <v>0</v>
      </c>
      <c r="F1084" s="56">
        <f t="shared" si="4411"/>
        <v>0</v>
      </c>
      <c r="G1084" s="56">
        <f t="shared" si="4411"/>
        <v>0</v>
      </c>
      <c r="H1084" s="56">
        <f t="shared" si="4411"/>
        <v>0</v>
      </c>
      <c r="I1084" s="56">
        <f t="shared" si="4411"/>
        <v>0</v>
      </c>
      <c r="J1084" s="56">
        <f t="shared" si="4411"/>
        <v>0</v>
      </c>
      <c r="K1084" s="56">
        <f t="shared" ref="K1084:L1084" si="4429">K2448</f>
        <v>0</v>
      </c>
      <c r="L1084" s="56">
        <f t="shared" si="4429"/>
        <v>0</v>
      </c>
      <c r="M1084" s="56">
        <f t="shared" ref="M1084:O1084" si="4430">M2448</f>
        <v>0</v>
      </c>
      <c r="N1084" s="56">
        <f t="shared" si="4430"/>
        <v>0</v>
      </c>
      <c r="O1084" s="56">
        <f t="shared" si="4430"/>
        <v>0</v>
      </c>
      <c r="P1084" s="56">
        <f t="shared" ref="P1084:Q1084" si="4431">P2448</f>
        <v>0</v>
      </c>
      <c r="Q1084" s="56">
        <f t="shared" si="4431"/>
        <v>0</v>
      </c>
      <c r="R1084" s="56">
        <f t="shared" ref="R1084" si="4432">R2448</f>
        <v>0</v>
      </c>
    </row>
    <row r="1085" spans="1:18" ht="13.9" hidden="1" customHeight="1" outlineLevel="1" x14ac:dyDescent="0.2">
      <c r="A1085" s="92" t="s">
        <v>1517</v>
      </c>
      <c r="B1085" s="93"/>
      <c r="C1085" s="57">
        <f t="shared" si="4411"/>
        <v>0</v>
      </c>
      <c r="D1085" s="57">
        <f t="shared" si="4411"/>
        <v>0</v>
      </c>
      <c r="E1085" s="57">
        <f t="shared" si="4411"/>
        <v>0</v>
      </c>
      <c r="F1085" s="57">
        <f t="shared" si="4411"/>
        <v>0</v>
      </c>
      <c r="G1085" s="57">
        <f t="shared" si="4411"/>
        <v>0</v>
      </c>
      <c r="H1085" s="57">
        <f t="shared" si="4411"/>
        <v>0</v>
      </c>
      <c r="I1085" s="57">
        <f t="shared" si="4411"/>
        <v>0</v>
      </c>
      <c r="J1085" s="57">
        <f t="shared" si="4411"/>
        <v>0</v>
      </c>
      <c r="K1085" s="57">
        <f t="shared" ref="K1085:L1085" si="4433">K2449</f>
        <v>0</v>
      </c>
      <c r="L1085" s="57">
        <f t="shared" si="4433"/>
        <v>0</v>
      </c>
      <c r="M1085" s="57">
        <f t="shared" ref="M1085:O1085" si="4434">M2449</f>
        <v>0</v>
      </c>
      <c r="N1085" s="57">
        <f t="shared" si="4434"/>
        <v>0</v>
      </c>
      <c r="O1085" s="57">
        <f t="shared" si="4434"/>
        <v>0</v>
      </c>
      <c r="P1085" s="57">
        <f t="shared" ref="P1085:Q1085" si="4435">P2449</f>
        <v>0</v>
      </c>
      <c r="Q1085" s="57">
        <f t="shared" si="4435"/>
        <v>0</v>
      </c>
      <c r="R1085" s="57">
        <f t="shared" ref="R1085" si="4436">R2449</f>
        <v>0</v>
      </c>
    </row>
    <row r="1086" spans="1:18" ht="13.9" hidden="1" customHeight="1" outlineLevel="1" x14ac:dyDescent="0.2">
      <c r="A1086" s="90" t="s">
        <v>96</v>
      </c>
      <c r="B1086" s="91"/>
      <c r="C1086" s="56">
        <f t="shared" si="4411"/>
        <v>0</v>
      </c>
      <c r="D1086" s="56">
        <f t="shared" si="4411"/>
        <v>0</v>
      </c>
      <c r="E1086" s="56">
        <f t="shared" si="4411"/>
        <v>0</v>
      </c>
      <c r="F1086" s="56">
        <f t="shared" si="4411"/>
        <v>0</v>
      </c>
      <c r="G1086" s="56">
        <f t="shared" si="4411"/>
        <v>0</v>
      </c>
      <c r="H1086" s="56">
        <f t="shared" si="4411"/>
        <v>0</v>
      </c>
      <c r="I1086" s="56">
        <f t="shared" si="4411"/>
        <v>0</v>
      </c>
      <c r="J1086" s="56">
        <f t="shared" si="4411"/>
        <v>0</v>
      </c>
      <c r="K1086" s="56">
        <f t="shared" ref="K1086:L1086" si="4437">K2450</f>
        <v>0</v>
      </c>
      <c r="L1086" s="56">
        <f t="shared" si="4437"/>
        <v>0</v>
      </c>
      <c r="M1086" s="56">
        <f t="shared" ref="M1086:O1086" si="4438">M2450</f>
        <v>0</v>
      </c>
      <c r="N1086" s="56">
        <f t="shared" si="4438"/>
        <v>0</v>
      </c>
      <c r="O1086" s="56">
        <f t="shared" si="4438"/>
        <v>0</v>
      </c>
      <c r="P1086" s="56">
        <f t="shared" ref="P1086:Q1086" si="4439">P2450</f>
        <v>0</v>
      </c>
      <c r="Q1086" s="56">
        <f t="shared" si="4439"/>
        <v>0</v>
      </c>
      <c r="R1086" s="56">
        <f t="shared" ref="R1086" si="4440">R2450</f>
        <v>0</v>
      </c>
    </row>
    <row r="1087" spans="1:18" ht="13.9" hidden="1" customHeight="1" outlineLevel="1" x14ac:dyDescent="0.2">
      <c r="A1087" s="92" t="s">
        <v>1518</v>
      </c>
      <c r="B1087" s="93"/>
      <c r="C1087" s="57">
        <f t="shared" si="4411"/>
        <v>0</v>
      </c>
      <c r="D1087" s="57">
        <f t="shared" si="4411"/>
        <v>0</v>
      </c>
      <c r="E1087" s="57">
        <f t="shared" si="4411"/>
        <v>0</v>
      </c>
      <c r="F1087" s="57">
        <f t="shared" si="4411"/>
        <v>0</v>
      </c>
      <c r="G1087" s="57">
        <f t="shared" si="4411"/>
        <v>0</v>
      </c>
      <c r="H1087" s="57">
        <f t="shared" si="4411"/>
        <v>0</v>
      </c>
      <c r="I1087" s="57">
        <f t="shared" si="4411"/>
        <v>0</v>
      </c>
      <c r="J1087" s="57">
        <f t="shared" si="4411"/>
        <v>0</v>
      </c>
      <c r="K1087" s="57">
        <f t="shared" ref="K1087:L1087" si="4441">K2451</f>
        <v>0</v>
      </c>
      <c r="L1087" s="57">
        <f t="shared" si="4441"/>
        <v>0</v>
      </c>
      <c r="M1087" s="57">
        <f t="shared" ref="M1087:O1087" si="4442">M2451</f>
        <v>0</v>
      </c>
      <c r="N1087" s="57">
        <f t="shared" si="4442"/>
        <v>0</v>
      </c>
      <c r="O1087" s="57">
        <f t="shared" si="4442"/>
        <v>0</v>
      </c>
      <c r="P1087" s="57">
        <f t="shared" ref="P1087:Q1087" si="4443">P2451</f>
        <v>0</v>
      </c>
      <c r="Q1087" s="57">
        <f t="shared" si="4443"/>
        <v>0</v>
      </c>
      <c r="R1087" s="57">
        <f t="shared" ref="R1087" si="4444">R2451</f>
        <v>0</v>
      </c>
    </row>
    <row r="1088" spans="1:18" ht="13.9" hidden="1" customHeight="1" outlineLevel="1" x14ac:dyDescent="0.2">
      <c r="A1088" s="90" t="s">
        <v>1519</v>
      </c>
      <c r="B1088" s="91"/>
      <c r="C1088" s="56">
        <f t="shared" si="4411"/>
        <v>0</v>
      </c>
      <c r="D1088" s="56">
        <f t="shared" si="4411"/>
        <v>0</v>
      </c>
      <c r="E1088" s="56">
        <f t="shared" si="4411"/>
        <v>0</v>
      </c>
      <c r="F1088" s="56">
        <f t="shared" si="4411"/>
        <v>0</v>
      </c>
      <c r="G1088" s="56">
        <f t="shared" si="4411"/>
        <v>0</v>
      </c>
      <c r="H1088" s="56">
        <f t="shared" si="4411"/>
        <v>0</v>
      </c>
      <c r="I1088" s="56">
        <f t="shared" si="4411"/>
        <v>0</v>
      </c>
      <c r="J1088" s="56">
        <f t="shared" si="4411"/>
        <v>0</v>
      </c>
      <c r="K1088" s="56">
        <f t="shared" ref="K1088:L1088" si="4445">K2452</f>
        <v>0</v>
      </c>
      <c r="L1088" s="56">
        <f t="shared" si="4445"/>
        <v>0</v>
      </c>
      <c r="M1088" s="56">
        <f t="shared" ref="M1088:O1088" si="4446">M2452</f>
        <v>0</v>
      </c>
      <c r="N1088" s="56">
        <f t="shared" si="4446"/>
        <v>0</v>
      </c>
      <c r="O1088" s="56">
        <f t="shared" si="4446"/>
        <v>0</v>
      </c>
      <c r="P1088" s="56">
        <f t="shared" ref="P1088:Q1088" si="4447">P2452</f>
        <v>0</v>
      </c>
      <c r="Q1088" s="56">
        <f t="shared" si="4447"/>
        <v>0</v>
      </c>
      <c r="R1088" s="56">
        <f t="shared" ref="R1088" si="4448">R2452</f>
        <v>0</v>
      </c>
    </row>
    <row r="1089" spans="1:18" ht="13.9" hidden="1" customHeight="1" outlineLevel="1" x14ac:dyDescent="0.2">
      <c r="A1089" s="92" t="s">
        <v>1520</v>
      </c>
      <c r="B1089" s="93"/>
      <c r="C1089" s="57">
        <f t="shared" ref="C1089:J1101" si="4449">C2453</f>
        <v>0</v>
      </c>
      <c r="D1089" s="57">
        <f t="shared" si="4449"/>
        <v>0</v>
      </c>
      <c r="E1089" s="57">
        <f t="shared" si="4449"/>
        <v>0</v>
      </c>
      <c r="F1089" s="57">
        <f t="shared" si="4449"/>
        <v>0</v>
      </c>
      <c r="G1089" s="57">
        <f t="shared" si="4449"/>
        <v>0</v>
      </c>
      <c r="H1089" s="57">
        <f t="shared" si="4449"/>
        <v>0</v>
      </c>
      <c r="I1089" s="57">
        <f t="shared" si="4449"/>
        <v>0</v>
      </c>
      <c r="J1089" s="57">
        <f t="shared" si="4449"/>
        <v>0</v>
      </c>
      <c r="K1089" s="57">
        <f t="shared" ref="K1089:L1089" si="4450">K2453</f>
        <v>0</v>
      </c>
      <c r="L1089" s="57">
        <f t="shared" si="4450"/>
        <v>0</v>
      </c>
      <c r="M1089" s="57">
        <f t="shared" ref="M1089:O1089" si="4451">M2453</f>
        <v>0</v>
      </c>
      <c r="N1089" s="57">
        <f t="shared" si="4451"/>
        <v>0</v>
      </c>
      <c r="O1089" s="57">
        <f t="shared" si="4451"/>
        <v>0</v>
      </c>
      <c r="P1089" s="57">
        <f t="shared" ref="P1089:Q1089" si="4452">P2453</f>
        <v>0</v>
      </c>
      <c r="Q1089" s="57">
        <f t="shared" si="4452"/>
        <v>0</v>
      </c>
      <c r="R1089" s="57">
        <f t="shared" ref="R1089" si="4453">R2453</f>
        <v>0</v>
      </c>
    </row>
    <row r="1090" spans="1:18" ht="13.9" hidden="1" customHeight="1" outlineLevel="1" x14ac:dyDescent="0.2">
      <c r="A1090" s="90" t="s">
        <v>1521</v>
      </c>
      <c r="B1090" s="91"/>
      <c r="C1090" s="56">
        <f t="shared" si="4449"/>
        <v>0</v>
      </c>
      <c r="D1090" s="56">
        <f t="shared" si="4449"/>
        <v>0</v>
      </c>
      <c r="E1090" s="56">
        <f t="shared" si="4449"/>
        <v>0</v>
      </c>
      <c r="F1090" s="56">
        <f t="shared" si="4449"/>
        <v>0</v>
      </c>
      <c r="G1090" s="56">
        <f t="shared" si="4449"/>
        <v>0</v>
      </c>
      <c r="H1090" s="56">
        <f t="shared" si="4449"/>
        <v>0</v>
      </c>
      <c r="I1090" s="56">
        <f t="shared" si="4449"/>
        <v>0</v>
      </c>
      <c r="J1090" s="56">
        <f t="shared" si="4449"/>
        <v>0</v>
      </c>
      <c r="K1090" s="56">
        <f t="shared" ref="K1090:L1090" si="4454">K2454</f>
        <v>0</v>
      </c>
      <c r="L1090" s="56">
        <f t="shared" si="4454"/>
        <v>0</v>
      </c>
      <c r="M1090" s="56">
        <f t="shared" ref="M1090:O1090" si="4455">M2454</f>
        <v>0</v>
      </c>
      <c r="N1090" s="56">
        <f t="shared" si="4455"/>
        <v>0</v>
      </c>
      <c r="O1090" s="56">
        <f t="shared" si="4455"/>
        <v>0</v>
      </c>
      <c r="P1090" s="56">
        <f t="shared" ref="P1090:Q1090" si="4456">P2454</f>
        <v>0</v>
      </c>
      <c r="Q1090" s="56">
        <f t="shared" si="4456"/>
        <v>0</v>
      </c>
      <c r="R1090" s="56">
        <f t="shared" ref="R1090" si="4457">R2454</f>
        <v>0</v>
      </c>
    </row>
    <row r="1091" spans="1:18" ht="13.9" customHeight="1" collapsed="1" x14ac:dyDescent="0.2">
      <c r="A1091" s="86" t="s">
        <v>1522</v>
      </c>
      <c r="B1091" s="87"/>
      <c r="C1091" s="56">
        <f t="shared" si="4449"/>
        <v>0</v>
      </c>
      <c r="D1091" s="56">
        <f t="shared" si="4449"/>
        <v>0</v>
      </c>
      <c r="E1091" s="56">
        <f t="shared" si="4449"/>
        <v>0</v>
      </c>
      <c r="F1091" s="56">
        <f t="shared" si="4449"/>
        <v>0</v>
      </c>
      <c r="G1091" s="56">
        <f t="shared" si="4449"/>
        <v>0</v>
      </c>
      <c r="H1091" s="56">
        <f t="shared" si="4449"/>
        <v>0</v>
      </c>
      <c r="I1091" s="56">
        <f t="shared" si="4449"/>
        <v>0</v>
      </c>
      <c r="J1091" s="56">
        <f t="shared" si="4449"/>
        <v>0</v>
      </c>
      <c r="K1091" s="56">
        <f t="shared" ref="K1091:L1091" si="4458">K2455</f>
        <v>0</v>
      </c>
      <c r="L1091" s="56">
        <f t="shared" si="4458"/>
        <v>0</v>
      </c>
      <c r="M1091" s="56">
        <f t="shared" ref="M1091:O1091" si="4459">M2455</f>
        <v>0</v>
      </c>
      <c r="N1091" s="56">
        <f t="shared" si="4459"/>
        <v>0</v>
      </c>
      <c r="O1091" s="56">
        <f t="shared" si="4459"/>
        <v>0</v>
      </c>
      <c r="P1091" s="56">
        <f t="shared" ref="P1091:Q1091" si="4460">P2455</f>
        <v>0</v>
      </c>
      <c r="Q1091" s="56">
        <f t="shared" si="4460"/>
        <v>0</v>
      </c>
      <c r="R1091" s="56">
        <f t="shared" ref="R1091" si="4461">R2455</f>
        <v>0</v>
      </c>
    </row>
    <row r="1092" spans="1:18" ht="13.9" customHeight="1" collapsed="1" x14ac:dyDescent="0.2">
      <c r="A1092" s="94" t="s">
        <v>1529</v>
      </c>
      <c r="B1092" s="95"/>
      <c r="C1092" s="58">
        <f t="shared" si="4449"/>
        <v>0</v>
      </c>
      <c r="D1092" s="58">
        <f t="shared" si="4449"/>
        <v>0</v>
      </c>
      <c r="E1092" s="58">
        <f t="shared" si="4449"/>
        <v>0</v>
      </c>
      <c r="F1092" s="58">
        <f t="shared" si="4449"/>
        <v>0</v>
      </c>
      <c r="G1092" s="58">
        <f t="shared" si="4449"/>
        <v>0</v>
      </c>
      <c r="H1092" s="58">
        <f t="shared" si="4449"/>
        <v>0</v>
      </c>
      <c r="I1092" s="58">
        <f t="shared" si="4449"/>
        <v>0</v>
      </c>
      <c r="J1092" s="58">
        <f t="shared" si="4449"/>
        <v>0</v>
      </c>
      <c r="K1092" s="58">
        <f t="shared" ref="K1092:L1092" si="4462">K2456</f>
        <v>0</v>
      </c>
      <c r="L1092" s="58">
        <f t="shared" si="4462"/>
        <v>0</v>
      </c>
      <c r="M1092" s="58">
        <f t="shared" ref="M1092:O1092" si="4463">M2456</f>
        <v>0</v>
      </c>
      <c r="N1092" s="58">
        <f t="shared" si="4463"/>
        <v>0</v>
      </c>
      <c r="O1092" s="58">
        <f t="shared" si="4463"/>
        <v>0</v>
      </c>
      <c r="P1092" s="58">
        <f t="shared" ref="P1092:Q1092" si="4464">P2456</f>
        <v>0</v>
      </c>
      <c r="Q1092" s="58">
        <f t="shared" si="4464"/>
        <v>0</v>
      </c>
      <c r="R1092" s="58">
        <f t="shared" ref="R1092" si="4465">R2456</f>
        <v>0</v>
      </c>
    </row>
    <row r="1093" spans="1:18" ht="13.9" customHeight="1" x14ac:dyDescent="0.2">
      <c r="A1093" s="86" t="s">
        <v>1504</v>
      </c>
      <c r="B1093" s="87"/>
      <c r="C1093" s="56">
        <f t="shared" si="4449"/>
        <v>0</v>
      </c>
      <c r="D1093" s="56">
        <f t="shared" si="4449"/>
        <v>0</v>
      </c>
      <c r="E1093" s="56">
        <f t="shared" si="4449"/>
        <v>0</v>
      </c>
      <c r="F1093" s="56">
        <f t="shared" si="4449"/>
        <v>0</v>
      </c>
      <c r="G1093" s="56">
        <f t="shared" si="4449"/>
        <v>0</v>
      </c>
      <c r="H1093" s="56">
        <f t="shared" si="4449"/>
        <v>0</v>
      </c>
      <c r="I1093" s="56">
        <f t="shared" si="4449"/>
        <v>0</v>
      </c>
      <c r="J1093" s="56">
        <f t="shared" si="4449"/>
        <v>0</v>
      </c>
      <c r="K1093" s="56">
        <f t="shared" ref="K1093:L1093" si="4466">K2457</f>
        <v>0</v>
      </c>
      <c r="L1093" s="56">
        <f t="shared" si="4466"/>
        <v>0</v>
      </c>
      <c r="M1093" s="56">
        <f t="shared" ref="M1093:O1093" si="4467">M2457</f>
        <v>0</v>
      </c>
      <c r="N1093" s="56">
        <f t="shared" si="4467"/>
        <v>0</v>
      </c>
      <c r="O1093" s="56">
        <f t="shared" si="4467"/>
        <v>0</v>
      </c>
      <c r="P1093" s="56">
        <f t="shared" ref="P1093:Q1093" si="4468">P2457</f>
        <v>0</v>
      </c>
      <c r="Q1093" s="56">
        <f t="shared" si="4468"/>
        <v>0</v>
      </c>
      <c r="R1093" s="56">
        <f t="shared" ref="R1093" si="4469">R2457</f>
        <v>0</v>
      </c>
    </row>
    <row r="1094" spans="1:18" ht="13.9" customHeight="1" x14ac:dyDescent="0.2">
      <c r="A1094" s="88" t="s">
        <v>1505</v>
      </c>
      <c r="B1094" s="89"/>
      <c r="C1094" s="57">
        <f t="shared" si="4449"/>
        <v>0</v>
      </c>
      <c r="D1094" s="57">
        <f t="shared" si="4449"/>
        <v>0</v>
      </c>
      <c r="E1094" s="57">
        <f t="shared" si="4449"/>
        <v>0</v>
      </c>
      <c r="F1094" s="57">
        <f t="shared" si="4449"/>
        <v>0</v>
      </c>
      <c r="G1094" s="57">
        <f t="shared" si="4449"/>
        <v>0</v>
      </c>
      <c r="H1094" s="57">
        <f t="shared" si="4449"/>
        <v>0</v>
      </c>
      <c r="I1094" s="57">
        <f t="shared" si="4449"/>
        <v>0</v>
      </c>
      <c r="J1094" s="57">
        <f t="shared" si="4449"/>
        <v>0</v>
      </c>
      <c r="K1094" s="57">
        <f t="shared" ref="K1094:L1094" si="4470">K2458</f>
        <v>0</v>
      </c>
      <c r="L1094" s="57">
        <f t="shared" si="4470"/>
        <v>0</v>
      </c>
      <c r="M1094" s="57">
        <f t="shared" ref="M1094:O1094" si="4471">M2458</f>
        <v>0</v>
      </c>
      <c r="N1094" s="57">
        <f t="shared" si="4471"/>
        <v>0</v>
      </c>
      <c r="O1094" s="57">
        <f t="shared" si="4471"/>
        <v>0</v>
      </c>
      <c r="P1094" s="57">
        <f t="shared" ref="P1094:Q1094" si="4472">P2458</f>
        <v>0</v>
      </c>
      <c r="Q1094" s="57">
        <f t="shared" si="4472"/>
        <v>0</v>
      </c>
      <c r="R1094" s="57">
        <f t="shared" ref="R1094" si="4473">R2458</f>
        <v>0</v>
      </c>
    </row>
    <row r="1095" spans="1:18" ht="13.9" hidden="1" customHeight="1" outlineLevel="1" x14ac:dyDescent="0.2">
      <c r="A1095" s="90" t="s">
        <v>1506</v>
      </c>
      <c r="B1095" s="91"/>
      <c r="C1095" s="56">
        <f t="shared" si="4449"/>
        <v>0</v>
      </c>
      <c r="D1095" s="56">
        <f t="shared" si="4449"/>
        <v>0</v>
      </c>
      <c r="E1095" s="56">
        <f t="shared" si="4449"/>
        <v>0</v>
      </c>
      <c r="F1095" s="56">
        <f t="shared" si="4449"/>
        <v>0</v>
      </c>
      <c r="G1095" s="56">
        <f t="shared" si="4449"/>
        <v>0</v>
      </c>
      <c r="H1095" s="56">
        <f t="shared" si="4449"/>
        <v>0</v>
      </c>
      <c r="I1095" s="56">
        <f t="shared" si="4449"/>
        <v>0</v>
      </c>
      <c r="J1095" s="56">
        <f t="shared" si="4449"/>
        <v>0</v>
      </c>
      <c r="K1095" s="56">
        <f t="shared" ref="K1095:L1095" si="4474">K2459</f>
        <v>0</v>
      </c>
      <c r="L1095" s="56">
        <f t="shared" si="4474"/>
        <v>0</v>
      </c>
      <c r="M1095" s="56">
        <f t="shared" ref="M1095:O1095" si="4475">M2459</f>
        <v>0</v>
      </c>
      <c r="N1095" s="56">
        <f t="shared" si="4475"/>
        <v>0</v>
      </c>
      <c r="O1095" s="56">
        <f t="shared" si="4475"/>
        <v>0</v>
      </c>
      <c r="P1095" s="56">
        <f t="shared" ref="P1095:Q1095" si="4476">P2459</f>
        <v>0</v>
      </c>
      <c r="Q1095" s="56">
        <f t="shared" si="4476"/>
        <v>0</v>
      </c>
      <c r="R1095" s="56">
        <f t="shared" ref="R1095" si="4477">R2459</f>
        <v>0</v>
      </c>
    </row>
    <row r="1096" spans="1:18" ht="13.9" hidden="1" customHeight="1" outlineLevel="1" x14ac:dyDescent="0.2">
      <c r="A1096" s="92" t="s">
        <v>1507</v>
      </c>
      <c r="B1096" s="93"/>
      <c r="C1096" s="57">
        <f t="shared" si="4449"/>
        <v>0</v>
      </c>
      <c r="D1096" s="57">
        <f t="shared" si="4449"/>
        <v>0</v>
      </c>
      <c r="E1096" s="57">
        <f t="shared" si="4449"/>
        <v>0</v>
      </c>
      <c r="F1096" s="57">
        <f t="shared" si="4449"/>
        <v>0</v>
      </c>
      <c r="G1096" s="57">
        <f t="shared" si="4449"/>
        <v>0</v>
      </c>
      <c r="H1096" s="57">
        <f t="shared" si="4449"/>
        <v>0</v>
      </c>
      <c r="I1096" s="57">
        <f t="shared" si="4449"/>
        <v>0</v>
      </c>
      <c r="J1096" s="57">
        <f t="shared" si="4449"/>
        <v>0</v>
      </c>
      <c r="K1096" s="57">
        <f t="shared" ref="K1096:L1096" si="4478">K2460</f>
        <v>0</v>
      </c>
      <c r="L1096" s="57">
        <f t="shared" si="4478"/>
        <v>0</v>
      </c>
      <c r="M1096" s="57">
        <f t="shared" ref="M1096:O1096" si="4479">M2460</f>
        <v>0</v>
      </c>
      <c r="N1096" s="57">
        <f t="shared" si="4479"/>
        <v>0</v>
      </c>
      <c r="O1096" s="57">
        <f t="shared" si="4479"/>
        <v>0</v>
      </c>
      <c r="P1096" s="57">
        <f t="shared" ref="P1096:Q1096" si="4480">P2460</f>
        <v>0</v>
      </c>
      <c r="Q1096" s="57">
        <f t="shared" si="4480"/>
        <v>0</v>
      </c>
      <c r="R1096" s="57">
        <f t="shared" ref="R1096" si="4481">R2460</f>
        <v>0</v>
      </c>
    </row>
    <row r="1097" spans="1:18" ht="13.9" hidden="1" customHeight="1" outlineLevel="1" x14ac:dyDescent="0.2">
      <c r="A1097" s="90" t="s">
        <v>1508</v>
      </c>
      <c r="B1097" s="91"/>
      <c r="C1097" s="56">
        <f t="shared" si="4449"/>
        <v>0</v>
      </c>
      <c r="D1097" s="56">
        <f t="shared" si="4449"/>
        <v>0</v>
      </c>
      <c r="E1097" s="56">
        <f t="shared" si="4449"/>
        <v>0</v>
      </c>
      <c r="F1097" s="56">
        <f t="shared" si="4449"/>
        <v>0</v>
      </c>
      <c r="G1097" s="56">
        <f t="shared" si="4449"/>
        <v>0</v>
      </c>
      <c r="H1097" s="56">
        <f t="shared" si="4449"/>
        <v>0</v>
      </c>
      <c r="I1097" s="56">
        <f t="shared" si="4449"/>
        <v>0</v>
      </c>
      <c r="J1097" s="56">
        <f t="shared" si="4449"/>
        <v>0</v>
      </c>
      <c r="K1097" s="56">
        <f t="shared" ref="K1097:L1097" si="4482">K2461</f>
        <v>0</v>
      </c>
      <c r="L1097" s="56">
        <f t="shared" si="4482"/>
        <v>0</v>
      </c>
      <c r="M1097" s="56">
        <f t="shared" ref="M1097:O1097" si="4483">M2461</f>
        <v>0</v>
      </c>
      <c r="N1097" s="56">
        <f t="shared" si="4483"/>
        <v>0</v>
      </c>
      <c r="O1097" s="56">
        <f t="shared" si="4483"/>
        <v>0</v>
      </c>
      <c r="P1097" s="56">
        <f t="shared" ref="P1097:Q1097" si="4484">P2461</f>
        <v>0</v>
      </c>
      <c r="Q1097" s="56">
        <f t="shared" si="4484"/>
        <v>0</v>
      </c>
      <c r="R1097" s="56">
        <f t="shared" ref="R1097" si="4485">R2461</f>
        <v>0</v>
      </c>
    </row>
    <row r="1098" spans="1:18" ht="13.9" hidden="1" customHeight="1" outlineLevel="1" x14ac:dyDescent="0.2">
      <c r="A1098" s="92" t="s">
        <v>1509</v>
      </c>
      <c r="B1098" s="93"/>
      <c r="C1098" s="57">
        <f t="shared" si="4449"/>
        <v>0</v>
      </c>
      <c r="D1098" s="57">
        <f t="shared" si="4449"/>
        <v>0</v>
      </c>
      <c r="E1098" s="57">
        <f t="shared" si="4449"/>
        <v>0</v>
      </c>
      <c r="F1098" s="57">
        <f t="shared" si="4449"/>
        <v>0</v>
      </c>
      <c r="G1098" s="57">
        <f t="shared" si="4449"/>
        <v>0</v>
      </c>
      <c r="H1098" s="57">
        <f t="shared" si="4449"/>
        <v>0</v>
      </c>
      <c r="I1098" s="57">
        <f t="shared" si="4449"/>
        <v>0</v>
      </c>
      <c r="J1098" s="57">
        <f t="shared" si="4449"/>
        <v>0</v>
      </c>
      <c r="K1098" s="57">
        <f t="shared" ref="K1098:L1098" si="4486">K2462</f>
        <v>0</v>
      </c>
      <c r="L1098" s="57">
        <f t="shared" si="4486"/>
        <v>0</v>
      </c>
      <c r="M1098" s="57">
        <f t="shared" ref="M1098:O1098" si="4487">M2462</f>
        <v>0</v>
      </c>
      <c r="N1098" s="57">
        <f t="shared" si="4487"/>
        <v>0</v>
      </c>
      <c r="O1098" s="57">
        <f t="shared" si="4487"/>
        <v>0</v>
      </c>
      <c r="P1098" s="57">
        <f t="shared" ref="P1098:Q1098" si="4488">P2462</f>
        <v>0</v>
      </c>
      <c r="Q1098" s="57">
        <f t="shared" si="4488"/>
        <v>0</v>
      </c>
      <c r="R1098" s="57">
        <f t="shared" ref="R1098" si="4489">R2462</f>
        <v>0</v>
      </c>
    </row>
    <row r="1099" spans="1:18" ht="13.9" hidden="1" customHeight="1" outlineLevel="1" x14ac:dyDescent="0.2">
      <c r="A1099" s="90" t="s">
        <v>1510</v>
      </c>
      <c r="B1099" s="91"/>
      <c r="C1099" s="56">
        <f t="shared" si="4449"/>
        <v>0</v>
      </c>
      <c r="D1099" s="56">
        <f t="shared" si="4449"/>
        <v>0</v>
      </c>
      <c r="E1099" s="56">
        <f t="shared" si="4449"/>
        <v>0</v>
      </c>
      <c r="F1099" s="56">
        <f t="shared" si="4449"/>
        <v>0</v>
      </c>
      <c r="G1099" s="56">
        <f t="shared" si="4449"/>
        <v>0</v>
      </c>
      <c r="H1099" s="56">
        <f t="shared" si="4449"/>
        <v>0</v>
      </c>
      <c r="I1099" s="56">
        <f t="shared" si="4449"/>
        <v>0</v>
      </c>
      <c r="J1099" s="56">
        <f t="shared" si="4449"/>
        <v>0</v>
      </c>
      <c r="K1099" s="56">
        <f t="shared" ref="K1099:L1099" si="4490">K2463</f>
        <v>0</v>
      </c>
      <c r="L1099" s="56">
        <f t="shared" si="4490"/>
        <v>0</v>
      </c>
      <c r="M1099" s="56">
        <f t="shared" ref="M1099:O1099" si="4491">M2463</f>
        <v>0</v>
      </c>
      <c r="N1099" s="56">
        <f t="shared" si="4491"/>
        <v>0</v>
      </c>
      <c r="O1099" s="56">
        <f t="shared" si="4491"/>
        <v>0</v>
      </c>
      <c r="P1099" s="56">
        <f t="shared" ref="P1099:Q1099" si="4492">P2463</f>
        <v>0</v>
      </c>
      <c r="Q1099" s="56">
        <f t="shared" si="4492"/>
        <v>0</v>
      </c>
      <c r="R1099" s="56">
        <f t="shared" ref="R1099" si="4493">R2463</f>
        <v>0</v>
      </c>
    </row>
    <row r="1100" spans="1:18" ht="13.9" hidden="1" customHeight="1" outlineLevel="1" x14ac:dyDescent="0.2">
      <c r="A1100" s="92" t="s">
        <v>1511</v>
      </c>
      <c r="B1100" s="93"/>
      <c r="C1100" s="57">
        <f t="shared" si="4449"/>
        <v>0</v>
      </c>
      <c r="D1100" s="57">
        <f t="shared" si="4449"/>
        <v>0</v>
      </c>
      <c r="E1100" s="57">
        <f t="shared" si="4449"/>
        <v>0</v>
      </c>
      <c r="F1100" s="57">
        <f t="shared" si="4449"/>
        <v>0</v>
      </c>
      <c r="G1100" s="57">
        <f t="shared" si="4449"/>
        <v>0</v>
      </c>
      <c r="H1100" s="57">
        <f t="shared" si="4449"/>
        <v>0</v>
      </c>
      <c r="I1100" s="57">
        <f t="shared" si="4449"/>
        <v>0</v>
      </c>
      <c r="J1100" s="57">
        <f t="shared" si="4449"/>
        <v>0</v>
      </c>
      <c r="K1100" s="57">
        <f t="shared" ref="K1100:L1100" si="4494">K2464</f>
        <v>0</v>
      </c>
      <c r="L1100" s="57">
        <f t="shared" si="4494"/>
        <v>0</v>
      </c>
      <c r="M1100" s="57">
        <f t="shared" ref="M1100:O1100" si="4495">M2464</f>
        <v>0</v>
      </c>
      <c r="N1100" s="57">
        <f t="shared" si="4495"/>
        <v>0</v>
      </c>
      <c r="O1100" s="57">
        <f t="shared" si="4495"/>
        <v>0</v>
      </c>
      <c r="P1100" s="57">
        <f t="shared" ref="P1100:Q1100" si="4496">P2464</f>
        <v>0</v>
      </c>
      <c r="Q1100" s="57">
        <f t="shared" si="4496"/>
        <v>0</v>
      </c>
      <c r="R1100" s="57">
        <f t="shared" ref="R1100" si="4497">R2464</f>
        <v>0</v>
      </c>
    </row>
    <row r="1101" spans="1:18" ht="13.9" hidden="1" customHeight="1" outlineLevel="1" x14ac:dyDescent="0.2">
      <c r="A1101" s="90" t="s">
        <v>1512</v>
      </c>
      <c r="B1101" s="91"/>
      <c r="C1101" s="56">
        <f t="shared" si="4449"/>
        <v>0</v>
      </c>
      <c r="D1101" s="56">
        <f t="shared" si="4449"/>
        <v>0</v>
      </c>
      <c r="E1101" s="56">
        <f t="shared" si="4449"/>
        <v>0</v>
      </c>
      <c r="F1101" s="56">
        <f t="shared" si="4449"/>
        <v>0</v>
      </c>
      <c r="G1101" s="56">
        <f t="shared" si="4449"/>
        <v>0</v>
      </c>
      <c r="H1101" s="56">
        <f t="shared" si="4449"/>
        <v>0</v>
      </c>
      <c r="I1101" s="56">
        <f t="shared" si="4449"/>
        <v>0</v>
      </c>
      <c r="J1101" s="56">
        <f t="shared" si="4449"/>
        <v>0</v>
      </c>
      <c r="K1101" s="56">
        <f t="shared" ref="K1101:L1101" si="4498">K2465</f>
        <v>0</v>
      </c>
      <c r="L1101" s="56">
        <f t="shared" si="4498"/>
        <v>0</v>
      </c>
      <c r="M1101" s="56">
        <f t="shared" ref="M1101:O1101" si="4499">M2465</f>
        <v>0</v>
      </c>
      <c r="N1101" s="56">
        <f t="shared" si="4499"/>
        <v>0</v>
      </c>
      <c r="O1101" s="56">
        <f t="shared" si="4499"/>
        <v>0</v>
      </c>
      <c r="P1101" s="56">
        <f t="shared" ref="P1101:Q1101" si="4500">P2465</f>
        <v>0</v>
      </c>
      <c r="Q1101" s="56">
        <f t="shared" si="4500"/>
        <v>0</v>
      </c>
      <c r="R1101" s="56">
        <f t="shared" ref="R1101" si="4501">R2465</f>
        <v>0</v>
      </c>
    </row>
    <row r="1102" spans="1:18" ht="13.9" hidden="1" customHeight="1" outlineLevel="1" x14ac:dyDescent="0.2">
      <c r="A1102" s="92" t="s">
        <v>1607</v>
      </c>
      <c r="B1102" s="93"/>
      <c r="C1102" s="57" t="str">
        <f>IF(C2466="","-",C2466)</f>
        <v>-</v>
      </c>
      <c r="D1102" s="57" t="str">
        <f t="shared" ref="D1102:O1102" si="4502">IF(D2466="","-",D2466)</f>
        <v>-</v>
      </c>
      <c r="E1102" s="57" t="str">
        <f t="shared" si="4502"/>
        <v>-</v>
      </c>
      <c r="F1102" s="57" t="str">
        <f t="shared" si="4502"/>
        <v>-</v>
      </c>
      <c r="G1102" s="57" t="str">
        <f t="shared" si="4502"/>
        <v>-</v>
      </c>
      <c r="H1102" s="57" t="str">
        <f t="shared" si="4502"/>
        <v>-</v>
      </c>
      <c r="I1102" s="57" t="str">
        <f t="shared" si="4502"/>
        <v>-</v>
      </c>
      <c r="J1102" s="57" t="str">
        <f t="shared" si="4502"/>
        <v>-</v>
      </c>
      <c r="K1102" s="57" t="str">
        <f t="shared" si="4502"/>
        <v>-</v>
      </c>
      <c r="L1102" s="57" t="str">
        <f t="shared" si="4502"/>
        <v>-</v>
      </c>
      <c r="M1102" s="57" t="str">
        <f t="shared" si="4502"/>
        <v>-</v>
      </c>
      <c r="N1102" s="57" t="str">
        <f t="shared" si="4502"/>
        <v>-</v>
      </c>
      <c r="O1102" s="57">
        <f t="shared" si="4502"/>
        <v>0</v>
      </c>
      <c r="P1102" s="57">
        <f t="shared" ref="P1102:Q1102" si="4503">IF(P2466="","-",P2466)</f>
        <v>0</v>
      </c>
      <c r="Q1102" s="57">
        <f t="shared" si="4503"/>
        <v>0</v>
      </c>
      <c r="R1102" s="57">
        <f t="shared" ref="R1102" si="4504">IF(R2466="","-",R2466)</f>
        <v>0</v>
      </c>
    </row>
    <row r="1103" spans="1:18" ht="13.9" hidden="1" customHeight="1" outlineLevel="1" x14ac:dyDescent="0.2">
      <c r="A1103" s="90" t="s">
        <v>1513</v>
      </c>
      <c r="B1103" s="91"/>
      <c r="C1103" s="56">
        <f t="shared" ref="C1103:J1111" si="4505">C2467</f>
        <v>0</v>
      </c>
      <c r="D1103" s="56">
        <f t="shared" ref="D1103:J1105" si="4506">D2467</f>
        <v>0</v>
      </c>
      <c r="E1103" s="56">
        <f t="shared" si="4506"/>
        <v>0</v>
      </c>
      <c r="F1103" s="56">
        <f t="shared" si="4506"/>
        <v>0</v>
      </c>
      <c r="G1103" s="56">
        <f t="shared" si="4506"/>
        <v>0</v>
      </c>
      <c r="H1103" s="56">
        <f t="shared" si="4506"/>
        <v>0</v>
      </c>
      <c r="I1103" s="56">
        <f t="shared" si="4506"/>
        <v>0</v>
      </c>
      <c r="J1103" s="56">
        <f t="shared" si="4506"/>
        <v>0</v>
      </c>
      <c r="K1103" s="56">
        <f t="shared" ref="K1103:L1103" si="4507">K2467</f>
        <v>0</v>
      </c>
      <c r="L1103" s="56">
        <f t="shared" si="4507"/>
        <v>0</v>
      </c>
      <c r="M1103" s="56">
        <f t="shared" ref="M1103:O1103" si="4508">M2467</f>
        <v>0</v>
      </c>
      <c r="N1103" s="56">
        <f t="shared" si="4508"/>
        <v>0</v>
      </c>
      <c r="O1103" s="56">
        <f t="shared" si="4508"/>
        <v>0</v>
      </c>
      <c r="P1103" s="56">
        <f t="shared" ref="P1103:Q1103" si="4509">P2467</f>
        <v>0</v>
      </c>
      <c r="Q1103" s="56">
        <f t="shared" si="4509"/>
        <v>0</v>
      </c>
      <c r="R1103" s="56">
        <f t="shared" ref="R1103" si="4510">R2467</f>
        <v>0</v>
      </c>
    </row>
    <row r="1104" spans="1:18" ht="13.9" hidden="1" customHeight="1" outlineLevel="1" x14ac:dyDescent="0.2">
      <c r="A1104" s="92" t="s">
        <v>1514</v>
      </c>
      <c r="B1104" s="93"/>
      <c r="C1104" s="57">
        <f t="shared" si="4505"/>
        <v>0</v>
      </c>
      <c r="D1104" s="57">
        <f t="shared" si="4506"/>
        <v>0</v>
      </c>
      <c r="E1104" s="57">
        <f t="shared" si="4506"/>
        <v>0</v>
      </c>
      <c r="F1104" s="57">
        <f t="shared" si="4506"/>
        <v>0</v>
      </c>
      <c r="G1104" s="57">
        <f t="shared" si="4506"/>
        <v>0</v>
      </c>
      <c r="H1104" s="57">
        <f t="shared" si="4506"/>
        <v>0</v>
      </c>
      <c r="I1104" s="57">
        <f t="shared" si="4506"/>
        <v>0</v>
      </c>
      <c r="J1104" s="57">
        <f t="shared" si="4506"/>
        <v>0</v>
      </c>
      <c r="K1104" s="57">
        <f t="shared" ref="K1104:L1104" si="4511">K2468</f>
        <v>0</v>
      </c>
      <c r="L1104" s="57">
        <f t="shared" si="4511"/>
        <v>0</v>
      </c>
      <c r="M1104" s="57">
        <f t="shared" ref="M1104:O1104" si="4512">M2468</f>
        <v>0</v>
      </c>
      <c r="N1104" s="57">
        <f t="shared" si="4512"/>
        <v>0</v>
      </c>
      <c r="O1104" s="57">
        <f t="shared" si="4512"/>
        <v>0</v>
      </c>
      <c r="P1104" s="57">
        <f t="shared" ref="P1104:Q1104" si="4513">P2468</f>
        <v>0</v>
      </c>
      <c r="Q1104" s="57">
        <f t="shared" si="4513"/>
        <v>0</v>
      </c>
      <c r="R1104" s="57">
        <f t="shared" ref="R1104" si="4514">R2468</f>
        <v>0</v>
      </c>
    </row>
    <row r="1105" spans="1:18" ht="13.9" hidden="1" customHeight="1" outlineLevel="1" x14ac:dyDescent="0.2">
      <c r="A1105" s="90" t="s">
        <v>1515</v>
      </c>
      <c r="B1105" s="91"/>
      <c r="C1105" s="56">
        <f t="shared" si="4505"/>
        <v>0</v>
      </c>
      <c r="D1105" s="56">
        <f t="shared" si="4506"/>
        <v>0</v>
      </c>
      <c r="E1105" s="56">
        <f t="shared" si="4506"/>
        <v>0</v>
      </c>
      <c r="F1105" s="56">
        <f t="shared" si="4506"/>
        <v>0</v>
      </c>
      <c r="G1105" s="56">
        <f t="shared" si="4506"/>
        <v>0</v>
      </c>
      <c r="H1105" s="56">
        <f t="shared" si="4506"/>
        <v>0</v>
      </c>
      <c r="I1105" s="56">
        <f t="shared" si="4506"/>
        <v>0</v>
      </c>
      <c r="J1105" s="56">
        <f t="shared" si="4506"/>
        <v>0</v>
      </c>
      <c r="K1105" s="56">
        <f t="shared" ref="K1105:L1105" si="4515">K2469</f>
        <v>0</v>
      </c>
      <c r="L1105" s="56">
        <f t="shared" si="4515"/>
        <v>0</v>
      </c>
      <c r="M1105" s="56">
        <f t="shared" ref="M1105:O1105" si="4516">M2469</f>
        <v>0</v>
      </c>
      <c r="N1105" s="56">
        <f t="shared" si="4516"/>
        <v>0</v>
      </c>
      <c r="O1105" s="56">
        <f t="shared" si="4516"/>
        <v>0</v>
      </c>
      <c r="P1105" s="56">
        <f t="shared" ref="P1105:Q1105" si="4517">P2469</f>
        <v>0</v>
      </c>
      <c r="Q1105" s="56">
        <f t="shared" si="4517"/>
        <v>0</v>
      </c>
      <c r="R1105" s="56">
        <f t="shared" ref="R1105" si="4518">R2469</f>
        <v>0</v>
      </c>
    </row>
    <row r="1106" spans="1:18" ht="13.9" hidden="1" customHeight="1" outlineLevel="1" x14ac:dyDescent="0.2">
      <c r="A1106" s="92" t="s">
        <v>95</v>
      </c>
      <c r="B1106" s="93"/>
      <c r="C1106" s="57">
        <f t="shared" si="4505"/>
        <v>0</v>
      </c>
      <c r="D1106" s="57">
        <f t="shared" si="4505"/>
        <v>0</v>
      </c>
      <c r="E1106" s="57">
        <f t="shared" si="4505"/>
        <v>0</v>
      </c>
      <c r="F1106" s="57">
        <f t="shared" si="4505"/>
        <v>0</v>
      </c>
      <c r="G1106" s="57">
        <f t="shared" si="4505"/>
        <v>0</v>
      </c>
      <c r="H1106" s="57">
        <f t="shared" si="4505"/>
        <v>0</v>
      </c>
      <c r="I1106" s="57">
        <f t="shared" si="4505"/>
        <v>0</v>
      </c>
      <c r="J1106" s="57">
        <f t="shared" si="4505"/>
        <v>0</v>
      </c>
      <c r="K1106" s="57">
        <f t="shared" ref="K1106:L1106" si="4519">K2470</f>
        <v>0</v>
      </c>
      <c r="L1106" s="57">
        <f t="shared" si="4519"/>
        <v>0</v>
      </c>
      <c r="M1106" s="57">
        <f t="shared" ref="M1106:O1106" si="4520">M2470</f>
        <v>0</v>
      </c>
      <c r="N1106" s="57">
        <f t="shared" si="4520"/>
        <v>0</v>
      </c>
      <c r="O1106" s="57">
        <f t="shared" si="4520"/>
        <v>0</v>
      </c>
      <c r="P1106" s="57">
        <f t="shared" ref="P1106:Q1106" si="4521">P2470</f>
        <v>0</v>
      </c>
      <c r="Q1106" s="57">
        <f t="shared" si="4521"/>
        <v>0</v>
      </c>
      <c r="R1106" s="57">
        <f t="shared" ref="R1106" si="4522">R2470</f>
        <v>0</v>
      </c>
    </row>
    <row r="1107" spans="1:18" ht="13.9" hidden="1" customHeight="1" outlineLevel="1" x14ac:dyDescent="0.2">
      <c r="A1107" s="90" t="s">
        <v>1516</v>
      </c>
      <c r="B1107" s="91"/>
      <c r="C1107" s="56">
        <f t="shared" si="4505"/>
        <v>0</v>
      </c>
      <c r="D1107" s="56">
        <f t="shared" si="4505"/>
        <v>0</v>
      </c>
      <c r="E1107" s="56">
        <f t="shared" si="4505"/>
        <v>0</v>
      </c>
      <c r="F1107" s="56">
        <f t="shared" si="4505"/>
        <v>0</v>
      </c>
      <c r="G1107" s="56">
        <f t="shared" si="4505"/>
        <v>0</v>
      </c>
      <c r="H1107" s="56">
        <f t="shared" si="4505"/>
        <v>0</v>
      </c>
      <c r="I1107" s="56">
        <f t="shared" si="4505"/>
        <v>0</v>
      </c>
      <c r="J1107" s="56">
        <f t="shared" si="4505"/>
        <v>0</v>
      </c>
      <c r="K1107" s="56">
        <f t="shared" ref="K1107:L1107" si="4523">K2471</f>
        <v>0</v>
      </c>
      <c r="L1107" s="56">
        <f t="shared" si="4523"/>
        <v>0</v>
      </c>
      <c r="M1107" s="56">
        <f t="shared" ref="M1107:O1107" si="4524">M2471</f>
        <v>0</v>
      </c>
      <c r="N1107" s="56">
        <f t="shared" si="4524"/>
        <v>0</v>
      </c>
      <c r="O1107" s="56">
        <f t="shared" si="4524"/>
        <v>0</v>
      </c>
      <c r="P1107" s="56">
        <f t="shared" ref="P1107:Q1107" si="4525">P2471</f>
        <v>0</v>
      </c>
      <c r="Q1107" s="56">
        <f t="shared" si="4525"/>
        <v>0</v>
      </c>
      <c r="R1107" s="56">
        <f t="shared" ref="R1107" si="4526">R2471</f>
        <v>0</v>
      </c>
    </row>
    <row r="1108" spans="1:18" ht="13.9" hidden="1" customHeight="1" outlineLevel="1" x14ac:dyDescent="0.2">
      <c r="A1108" s="92" t="s">
        <v>1517</v>
      </c>
      <c r="B1108" s="93"/>
      <c r="C1108" s="57">
        <f t="shared" si="4505"/>
        <v>0</v>
      </c>
      <c r="D1108" s="57">
        <f t="shared" si="4505"/>
        <v>0</v>
      </c>
      <c r="E1108" s="57">
        <f t="shared" si="4505"/>
        <v>0</v>
      </c>
      <c r="F1108" s="57">
        <f t="shared" si="4505"/>
        <v>0</v>
      </c>
      <c r="G1108" s="57">
        <f t="shared" si="4505"/>
        <v>0</v>
      </c>
      <c r="H1108" s="57">
        <f t="shared" si="4505"/>
        <v>0</v>
      </c>
      <c r="I1108" s="57">
        <f t="shared" si="4505"/>
        <v>0</v>
      </c>
      <c r="J1108" s="57">
        <f t="shared" si="4505"/>
        <v>0</v>
      </c>
      <c r="K1108" s="57">
        <f t="shared" ref="K1108:L1108" si="4527">K2472</f>
        <v>0</v>
      </c>
      <c r="L1108" s="57">
        <f t="shared" si="4527"/>
        <v>0</v>
      </c>
      <c r="M1108" s="57">
        <f t="shared" ref="M1108:O1108" si="4528">M2472</f>
        <v>0</v>
      </c>
      <c r="N1108" s="57">
        <f t="shared" si="4528"/>
        <v>0</v>
      </c>
      <c r="O1108" s="57">
        <f t="shared" si="4528"/>
        <v>0</v>
      </c>
      <c r="P1108" s="57">
        <f t="shared" ref="P1108:Q1108" si="4529">P2472</f>
        <v>0</v>
      </c>
      <c r="Q1108" s="57">
        <f t="shared" si="4529"/>
        <v>0</v>
      </c>
      <c r="R1108" s="57">
        <f t="shared" ref="R1108" si="4530">R2472</f>
        <v>0</v>
      </c>
    </row>
    <row r="1109" spans="1:18" ht="13.9" hidden="1" customHeight="1" outlineLevel="1" x14ac:dyDescent="0.2">
      <c r="A1109" s="90" t="s">
        <v>96</v>
      </c>
      <c r="B1109" s="91"/>
      <c r="C1109" s="56">
        <f t="shared" si="4505"/>
        <v>0</v>
      </c>
      <c r="D1109" s="56">
        <f t="shared" si="4505"/>
        <v>0</v>
      </c>
      <c r="E1109" s="56">
        <f t="shared" si="4505"/>
        <v>0</v>
      </c>
      <c r="F1109" s="56">
        <f t="shared" si="4505"/>
        <v>0</v>
      </c>
      <c r="G1109" s="56">
        <f t="shared" si="4505"/>
        <v>0</v>
      </c>
      <c r="H1109" s="56">
        <f t="shared" si="4505"/>
        <v>0</v>
      </c>
      <c r="I1109" s="56">
        <f t="shared" si="4505"/>
        <v>0</v>
      </c>
      <c r="J1109" s="56">
        <f t="shared" si="4505"/>
        <v>0</v>
      </c>
      <c r="K1109" s="56">
        <f t="shared" ref="K1109:L1109" si="4531">K2473</f>
        <v>0</v>
      </c>
      <c r="L1109" s="56">
        <f t="shared" si="4531"/>
        <v>0</v>
      </c>
      <c r="M1109" s="56">
        <f t="shared" ref="M1109:O1109" si="4532">M2473</f>
        <v>0</v>
      </c>
      <c r="N1109" s="56">
        <f t="shared" si="4532"/>
        <v>0</v>
      </c>
      <c r="O1109" s="56">
        <f t="shared" si="4532"/>
        <v>0</v>
      </c>
      <c r="P1109" s="56">
        <f t="shared" ref="P1109:Q1109" si="4533">P2473</f>
        <v>0</v>
      </c>
      <c r="Q1109" s="56">
        <f t="shared" si="4533"/>
        <v>0</v>
      </c>
      <c r="R1109" s="56">
        <f t="shared" ref="R1109" si="4534">R2473</f>
        <v>0</v>
      </c>
    </row>
    <row r="1110" spans="1:18" ht="13.9" hidden="1" customHeight="1" outlineLevel="1" x14ac:dyDescent="0.2">
      <c r="A1110" s="92" t="s">
        <v>1518</v>
      </c>
      <c r="B1110" s="93"/>
      <c r="C1110" s="57">
        <f t="shared" si="4505"/>
        <v>0</v>
      </c>
      <c r="D1110" s="57">
        <f t="shared" si="4505"/>
        <v>0</v>
      </c>
      <c r="E1110" s="57">
        <f t="shared" si="4505"/>
        <v>0</v>
      </c>
      <c r="F1110" s="57">
        <f t="shared" si="4505"/>
        <v>0</v>
      </c>
      <c r="G1110" s="57">
        <f t="shared" si="4505"/>
        <v>0</v>
      </c>
      <c r="H1110" s="57">
        <f t="shared" si="4505"/>
        <v>0</v>
      </c>
      <c r="I1110" s="57">
        <f t="shared" si="4505"/>
        <v>0</v>
      </c>
      <c r="J1110" s="57">
        <f t="shared" si="4505"/>
        <v>0</v>
      </c>
      <c r="K1110" s="57">
        <f t="shared" ref="K1110:L1110" si="4535">K2474</f>
        <v>0</v>
      </c>
      <c r="L1110" s="57">
        <f t="shared" si="4535"/>
        <v>0</v>
      </c>
      <c r="M1110" s="57">
        <f t="shared" ref="M1110:O1110" si="4536">M2474</f>
        <v>0</v>
      </c>
      <c r="N1110" s="57">
        <f t="shared" si="4536"/>
        <v>0</v>
      </c>
      <c r="O1110" s="57">
        <f t="shared" si="4536"/>
        <v>0</v>
      </c>
      <c r="P1110" s="57">
        <f t="shared" ref="P1110:Q1110" si="4537">P2474</f>
        <v>0</v>
      </c>
      <c r="Q1110" s="57">
        <f t="shared" si="4537"/>
        <v>0</v>
      </c>
      <c r="R1110" s="57">
        <f t="shared" ref="R1110" si="4538">R2474</f>
        <v>0</v>
      </c>
    </row>
    <row r="1111" spans="1:18" ht="13.9" hidden="1" customHeight="1" outlineLevel="1" x14ac:dyDescent="0.2">
      <c r="A1111" s="90" t="s">
        <v>1519</v>
      </c>
      <c r="B1111" s="91"/>
      <c r="C1111" s="56">
        <f t="shared" si="4505"/>
        <v>0</v>
      </c>
      <c r="D1111" s="56">
        <f t="shared" si="4505"/>
        <v>0</v>
      </c>
      <c r="E1111" s="56">
        <f t="shared" si="4505"/>
        <v>0</v>
      </c>
      <c r="F1111" s="56">
        <f t="shared" si="4505"/>
        <v>0</v>
      </c>
      <c r="G1111" s="56">
        <f t="shared" si="4505"/>
        <v>0</v>
      </c>
      <c r="H1111" s="56">
        <f t="shared" si="4505"/>
        <v>0</v>
      </c>
      <c r="I1111" s="56">
        <f t="shared" si="4505"/>
        <v>0</v>
      </c>
      <c r="J1111" s="56">
        <f t="shared" si="4505"/>
        <v>0</v>
      </c>
      <c r="K1111" s="56">
        <f t="shared" ref="K1111:L1111" si="4539">K2475</f>
        <v>0</v>
      </c>
      <c r="L1111" s="56">
        <f t="shared" si="4539"/>
        <v>0</v>
      </c>
      <c r="M1111" s="56">
        <f t="shared" ref="M1111:O1111" si="4540">M2475</f>
        <v>0</v>
      </c>
      <c r="N1111" s="56">
        <f t="shared" si="4540"/>
        <v>0</v>
      </c>
      <c r="O1111" s="56">
        <f t="shared" si="4540"/>
        <v>0</v>
      </c>
      <c r="P1111" s="56">
        <f t="shared" ref="P1111:Q1111" si="4541">P2475</f>
        <v>0</v>
      </c>
      <c r="Q1111" s="56">
        <f t="shared" si="4541"/>
        <v>0</v>
      </c>
      <c r="R1111" s="56">
        <f t="shared" ref="R1111" si="4542">R2475</f>
        <v>0</v>
      </c>
    </row>
    <row r="1112" spans="1:18" ht="13.9" hidden="1" customHeight="1" outlineLevel="1" x14ac:dyDescent="0.2">
      <c r="A1112" s="92" t="s">
        <v>1520</v>
      </c>
      <c r="B1112" s="93"/>
      <c r="C1112" s="57">
        <f t="shared" ref="C1112:J1124" si="4543">C2476</f>
        <v>0</v>
      </c>
      <c r="D1112" s="57">
        <f t="shared" si="4543"/>
        <v>0</v>
      </c>
      <c r="E1112" s="57">
        <f t="shared" si="4543"/>
        <v>0</v>
      </c>
      <c r="F1112" s="57">
        <f t="shared" si="4543"/>
        <v>0</v>
      </c>
      <c r="G1112" s="57">
        <f t="shared" si="4543"/>
        <v>0</v>
      </c>
      <c r="H1112" s="57">
        <f t="shared" si="4543"/>
        <v>0</v>
      </c>
      <c r="I1112" s="57">
        <f t="shared" si="4543"/>
        <v>0</v>
      </c>
      <c r="J1112" s="57">
        <f t="shared" si="4543"/>
        <v>0</v>
      </c>
      <c r="K1112" s="57">
        <f t="shared" ref="K1112:L1112" si="4544">K2476</f>
        <v>0</v>
      </c>
      <c r="L1112" s="57">
        <f t="shared" si="4544"/>
        <v>0</v>
      </c>
      <c r="M1112" s="57">
        <f t="shared" ref="M1112:O1112" si="4545">M2476</f>
        <v>0</v>
      </c>
      <c r="N1112" s="57">
        <f t="shared" si="4545"/>
        <v>0</v>
      </c>
      <c r="O1112" s="57">
        <f t="shared" si="4545"/>
        <v>0</v>
      </c>
      <c r="P1112" s="57">
        <f t="shared" ref="P1112:Q1112" si="4546">P2476</f>
        <v>0</v>
      </c>
      <c r="Q1112" s="57">
        <f t="shared" si="4546"/>
        <v>0</v>
      </c>
      <c r="R1112" s="57">
        <f t="shared" ref="R1112" si="4547">R2476</f>
        <v>0</v>
      </c>
    </row>
    <row r="1113" spans="1:18" ht="13.9" hidden="1" customHeight="1" outlineLevel="1" x14ac:dyDescent="0.2">
      <c r="A1113" s="90" t="s">
        <v>1521</v>
      </c>
      <c r="B1113" s="91"/>
      <c r="C1113" s="56">
        <f t="shared" si="4543"/>
        <v>0</v>
      </c>
      <c r="D1113" s="56">
        <f t="shared" si="4543"/>
        <v>0</v>
      </c>
      <c r="E1113" s="56">
        <f t="shared" si="4543"/>
        <v>0</v>
      </c>
      <c r="F1113" s="56">
        <f t="shared" si="4543"/>
        <v>0</v>
      </c>
      <c r="G1113" s="56">
        <f t="shared" si="4543"/>
        <v>0</v>
      </c>
      <c r="H1113" s="56">
        <f t="shared" si="4543"/>
        <v>0</v>
      </c>
      <c r="I1113" s="56">
        <f t="shared" si="4543"/>
        <v>0</v>
      </c>
      <c r="J1113" s="56">
        <f t="shared" si="4543"/>
        <v>0</v>
      </c>
      <c r="K1113" s="56">
        <f t="shared" ref="K1113:L1113" si="4548">K2477</f>
        <v>0</v>
      </c>
      <c r="L1113" s="56">
        <f t="shared" si="4548"/>
        <v>0</v>
      </c>
      <c r="M1113" s="56">
        <f t="shared" ref="M1113:O1113" si="4549">M2477</f>
        <v>0</v>
      </c>
      <c r="N1113" s="56">
        <f t="shared" si="4549"/>
        <v>0</v>
      </c>
      <c r="O1113" s="56">
        <f t="shared" si="4549"/>
        <v>0</v>
      </c>
      <c r="P1113" s="56">
        <f t="shared" ref="P1113:Q1113" si="4550">P2477</f>
        <v>0</v>
      </c>
      <c r="Q1113" s="56">
        <f t="shared" si="4550"/>
        <v>0</v>
      </c>
      <c r="R1113" s="56">
        <f t="shared" ref="R1113" si="4551">R2477</f>
        <v>0</v>
      </c>
    </row>
    <row r="1114" spans="1:18" ht="13.9" customHeight="1" collapsed="1" x14ac:dyDescent="0.2">
      <c r="A1114" s="86" t="s">
        <v>1522</v>
      </c>
      <c r="B1114" s="87"/>
      <c r="C1114" s="56">
        <f t="shared" si="4543"/>
        <v>0</v>
      </c>
      <c r="D1114" s="56">
        <f t="shared" si="4543"/>
        <v>0</v>
      </c>
      <c r="E1114" s="56">
        <f t="shared" si="4543"/>
        <v>0</v>
      </c>
      <c r="F1114" s="56">
        <f t="shared" si="4543"/>
        <v>0</v>
      </c>
      <c r="G1114" s="56">
        <f t="shared" si="4543"/>
        <v>0</v>
      </c>
      <c r="H1114" s="56">
        <f t="shared" si="4543"/>
        <v>0</v>
      </c>
      <c r="I1114" s="56">
        <f t="shared" si="4543"/>
        <v>0</v>
      </c>
      <c r="J1114" s="56">
        <f t="shared" si="4543"/>
        <v>0</v>
      </c>
      <c r="K1114" s="56">
        <f t="shared" ref="K1114:L1114" si="4552">K2478</f>
        <v>0</v>
      </c>
      <c r="L1114" s="56">
        <f t="shared" si="4552"/>
        <v>0</v>
      </c>
      <c r="M1114" s="56">
        <f t="shared" ref="M1114:O1114" si="4553">M2478</f>
        <v>0</v>
      </c>
      <c r="N1114" s="56">
        <f t="shared" si="4553"/>
        <v>0</v>
      </c>
      <c r="O1114" s="56">
        <f t="shared" si="4553"/>
        <v>0</v>
      </c>
      <c r="P1114" s="56">
        <f t="shared" ref="P1114:Q1114" si="4554">P2478</f>
        <v>0</v>
      </c>
      <c r="Q1114" s="56">
        <f t="shared" si="4554"/>
        <v>0</v>
      </c>
      <c r="R1114" s="56">
        <f t="shared" ref="R1114" si="4555">R2478</f>
        <v>0</v>
      </c>
    </row>
    <row r="1115" spans="1:18" ht="13.9" customHeight="1" collapsed="1" x14ac:dyDescent="0.2">
      <c r="A1115" s="94" t="s">
        <v>1530</v>
      </c>
      <c r="B1115" s="95"/>
      <c r="C1115" s="58">
        <f t="shared" si="4543"/>
        <v>4.5759999999999996</v>
      </c>
      <c r="D1115" s="58">
        <f t="shared" si="4543"/>
        <v>5.29</v>
      </c>
      <c r="E1115" s="58">
        <f t="shared" si="4543"/>
        <v>5.415</v>
      </c>
      <c r="F1115" s="58">
        <f t="shared" si="4543"/>
        <v>5.7279999999999998</v>
      </c>
      <c r="G1115" s="58">
        <f t="shared" si="4543"/>
        <v>6.157</v>
      </c>
      <c r="H1115" s="58">
        <f t="shared" si="4543"/>
        <v>6.6020000000000003</v>
      </c>
      <c r="I1115" s="58">
        <f t="shared" si="4543"/>
        <v>6.7880000000000003</v>
      </c>
      <c r="J1115" s="58">
        <f t="shared" si="4543"/>
        <v>6.625</v>
      </c>
      <c r="K1115" s="58">
        <f t="shared" ref="K1115:L1115" si="4556">K2479</f>
        <v>7.1219999999999999</v>
      </c>
      <c r="L1115" s="58">
        <f t="shared" si="4556"/>
        <v>7.6349999999999998</v>
      </c>
      <c r="M1115" s="58">
        <f t="shared" ref="M1115:O1115" si="4557">M2479</f>
        <v>7.85</v>
      </c>
      <c r="N1115" s="58">
        <f t="shared" si="4557"/>
        <v>7.843</v>
      </c>
      <c r="O1115" s="58">
        <f t="shared" si="4557"/>
        <v>8.141</v>
      </c>
      <c r="P1115" s="58">
        <f t="shared" ref="P1115:Q1115" si="4558">P2479</f>
        <v>8.1229999999999993</v>
      </c>
      <c r="Q1115" s="58">
        <f t="shared" si="4558"/>
        <v>8.5020000000000007</v>
      </c>
      <c r="R1115" s="58">
        <f t="shared" ref="R1115" si="4559">R2479</f>
        <v>8.7799999999999994</v>
      </c>
    </row>
    <row r="1116" spans="1:18" ht="13.9" customHeight="1" x14ac:dyDescent="0.2">
      <c r="A1116" s="86" t="s">
        <v>1504</v>
      </c>
      <c r="B1116" s="87"/>
      <c r="C1116" s="56">
        <f t="shared" si="4543"/>
        <v>3.2109999999999999</v>
      </c>
      <c r="D1116" s="56">
        <f t="shared" si="4543"/>
        <v>3.6230000000000002</v>
      </c>
      <c r="E1116" s="56">
        <f t="shared" si="4543"/>
        <v>3.774</v>
      </c>
      <c r="F1116" s="56">
        <f t="shared" si="4543"/>
        <v>3.992</v>
      </c>
      <c r="G1116" s="56">
        <f t="shared" si="4543"/>
        <v>4.4459999999999997</v>
      </c>
      <c r="H1116" s="56">
        <f t="shared" si="4543"/>
        <v>4.6900000000000004</v>
      </c>
      <c r="I1116" s="56">
        <f t="shared" si="4543"/>
        <v>4.5469999999999997</v>
      </c>
      <c r="J1116" s="56">
        <f t="shared" si="4543"/>
        <v>4.7110000000000003</v>
      </c>
      <c r="K1116" s="56">
        <f t="shared" ref="K1116:L1116" si="4560">K2480</f>
        <v>5.0380000000000003</v>
      </c>
      <c r="L1116" s="56">
        <f t="shared" si="4560"/>
        <v>5.4950000000000001</v>
      </c>
      <c r="M1116" s="56">
        <f t="shared" ref="M1116:O1116" si="4561">M2480</f>
        <v>5.6070000000000002</v>
      </c>
      <c r="N1116" s="56">
        <f t="shared" si="4561"/>
        <v>5.5880000000000001</v>
      </c>
      <c r="O1116" s="56">
        <f t="shared" si="4561"/>
        <v>5.9359999999999999</v>
      </c>
      <c r="P1116" s="56">
        <f t="shared" ref="P1116:Q1116" si="4562">P2480</f>
        <v>6.24</v>
      </c>
      <c r="Q1116" s="56">
        <f t="shared" si="4562"/>
        <v>6.6150000000000002</v>
      </c>
      <c r="R1116" s="56">
        <f t="shared" ref="R1116" si="4563">R2480</f>
        <v>6.819</v>
      </c>
    </row>
    <row r="1117" spans="1:18" ht="13.9" customHeight="1" x14ac:dyDescent="0.2">
      <c r="A1117" s="88" t="s">
        <v>1505</v>
      </c>
      <c r="B1117" s="89"/>
      <c r="C1117" s="57">
        <f t="shared" si="4543"/>
        <v>1.0249999999999999</v>
      </c>
      <c r="D1117" s="57">
        <f t="shared" si="4543"/>
        <v>1.2889999999999999</v>
      </c>
      <c r="E1117" s="57">
        <f t="shared" si="4543"/>
        <v>1.2170000000000001</v>
      </c>
      <c r="F1117" s="57">
        <f t="shared" si="4543"/>
        <v>1.33</v>
      </c>
      <c r="G1117" s="57">
        <f t="shared" si="4543"/>
        <v>1.3460000000000001</v>
      </c>
      <c r="H1117" s="57">
        <f t="shared" si="4543"/>
        <v>1.5169999999999999</v>
      </c>
      <c r="I1117" s="57">
        <f t="shared" si="4543"/>
        <v>1.823</v>
      </c>
      <c r="J1117" s="57">
        <f t="shared" si="4543"/>
        <v>1.5169999999999999</v>
      </c>
      <c r="K1117" s="57">
        <f t="shared" ref="K1117:L1117" si="4564">K2481</f>
        <v>1.6679999999999999</v>
      </c>
      <c r="L1117" s="57">
        <f t="shared" si="4564"/>
        <v>1.704</v>
      </c>
      <c r="M1117" s="57">
        <f t="shared" ref="M1117:O1117" si="4565">M2481</f>
        <v>1.7989999999999999</v>
      </c>
      <c r="N1117" s="57">
        <f t="shared" si="4565"/>
        <v>1.861</v>
      </c>
      <c r="O1117" s="57">
        <f t="shared" si="4565"/>
        <v>1.788</v>
      </c>
      <c r="P1117" s="57">
        <f t="shared" ref="P1117:Q1117" si="4566">P2481</f>
        <v>1.452</v>
      </c>
      <c r="Q1117" s="57">
        <f t="shared" si="4566"/>
        <v>1.4550000000000001</v>
      </c>
      <c r="R1117" s="57">
        <f t="shared" ref="R1117" si="4567">R2481</f>
        <v>1.554</v>
      </c>
    </row>
    <row r="1118" spans="1:18" ht="13.9" hidden="1" customHeight="1" outlineLevel="1" x14ac:dyDescent="0.2">
      <c r="A1118" s="90" t="s">
        <v>1506</v>
      </c>
      <c r="B1118" s="91"/>
      <c r="C1118" s="56">
        <f t="shared" si="4543"/>
        <v>0</v>
      </c>
      <c r="D1118" s="56">
        <f t="shared" si="4543"/>
        <v>0</v>
      </c>
      <c r="E1118" s="56">
        <f t="shared" si="4543"/>
        <v>0</v>
      </c>
      <c r="F1118" s="56">
        <f t="shared" si="4543"/>
        <v>0</v>
      </c>
      <c r="G1118" s="56">
        <f t="shared" si="4543"/>
        <v>0</v>
      </c>
      <c r="H1118" s="56">
        <f t="shared" si="4543"/>
        <v>0</v>
      </c>
      <c r="I1118" s="56">
        <f t="shared" si="4543"/>
        <v>0</v>
      </c>
      <c r="J1118" s="56">
        <f t="shared" si="4543"/>
        <v>0</v>
      </c>
      <c r="K1118" s="56">
        <f t="shared" ref="K1118:L1118" si="4568">K2482</f>
        <v>0</v>
      </c>
      <c r="L1118" s="56">
        <f t="shared" si="4568"/>
        <v>0</v>
      </c>
      <c r="M1118" s="56">
        <f t="shared" ref="M1118:O1118" si="4569">M2482</f>
        <v>0</v>
      </c>
      <c r="N1118" s="56">
        <f t="shared" si="4569"/>
        <v>0</v>
      </c>
      <c r="O1118" s="56">
        <f t="shared" si="4569"/>
        <v>0</v>
      </c>
      <c r="P1118" s="56">
        <f t="shared" ref="P1118:Q1118" si="4570">P2482</f>
        <v>0</v>
      </c>
      <c r="Q1118" s="56">
        <f t="shared" si="4570"/>
        <v>0</v>
      </c>
      <c r="R1118" s="56">
        <f t="shared" ref="R1118" si="4571">R2482</f>
        <v>0</v>
      </c>
    </row>
    <row r="1119" spans="1:18" ht="13.9" hidden="1" customHeight="1" outlineLevel="1" x14ac:dyDescent="0.2">
      <c r="A1119" s="92" t="s">
        <v>1507</v>
      </c>
      <c r="B1119" s="93"/>
      <c r="C1119" s="57">
        <f t="shared" si="4543"/>
        <v>0</v>
      </c>
      <c r="D1119" s="57">
        <f t="shared" si="4543"/>
        <v>0</v>
      </c>
      <c r="E1119" s="57">
        <f t="shared" si="4543"/>
        <v>0</v>
      </c>
      <c r="F1119" s="57">
        <f t="shared" si="4543"/>
        <v>0</v>
      </c>
      <c r="G1119" s="57">
        <f t="shared" si="4543"/>
        <v>0</v>
      </c>
      <c r="H1119" s="57">
        <f t="shared" si="4543"/>
        <v>0</v>
      </c>
      <c r="I1119" s="57">
        <f t="shared" si="4543"/>
        <v>0</v>
      </c>
      <c r="J1119" s="57">
        <f t="shared" si="4543"/>
        <v>0</v>
      </c>
      <c r="K1119" s="57">
        <f t="shared" ref="K1119:L1119" si="4572">K2483</f>
        <v>0</v>
      </c>
      <c r="L1119" s="57">
        <f t="shared" si="4572"/>
        <v>0</v>
      </c>
      <c r="M1119" s="57">
        <f t="shared" ref="M1119:O1119" si="4573">M2483</f>
        <v>0</v>
      </c>
      <c r="N1119" s="57">
        <f t="shared" si="4573"/>
        <v>0</v>
      </c>
      <c r="O1119" s="57">
        <f t="shared" si="4573"/>
        <v>0</v>
      </c>
      <c r="P1119" s="57">
        <f t="shared" ref="P1119:Q1119" si="4574">P2483</f>
        <v>0</v>
      </c>
      <c r="Q1119" s="57">
        <f t="shared" si="4574"/>
        <v>0</v>
      </c>
      <c r="R1119" s="57">
        <f t="shared" ref="R1119" si="4575">R2483</f>
        <v>0</v>
      </c>
    </row>
    <row r="1120" spans="1:18" ht="13.9" hidden="1" customHeight="1" outlineLevel="1" x14ac:dyDescent="0.2">
      <c r="A1120" s="90" t="s">
        <v>1508</v>
      </c>
      <c r="B1120" s="91"/>
      <c r="C1120" s="56">
        <f t="shared" si="4543"/>
        <v>0</v>
      </c>
      <c r="D1120" s="56">
        <f t="shared" si="4543"/>
        <v>0</v>
      </c>
      <c r="E1120" s="56">
        <f t="shared" si="4543"/>
        <v>0</v>
      </c>
      <c r="F1120" s="56">
        <f t="shared" si="4543"/>
        <v>0</v>
      </c>
      <c r="G1120" s="56">
        <f t="shared" si="4543"/>
        <v>0</v>
      </c>
      <c r="H1120" s="56">
        <f t="shared" si="4543"/>
        <v>0</v>
      </c>
      <c r="I1120" s="56">
        <f t="shared" si="4543"/>
        <v>0</v>
      </c>
      <c r="J1120" s="56">
        <f t="shared" si="4543"/>
        <v>0</v>
      </c>
      <c r="K1120" s="56">
        <f t="shared" ref="K1120:L1120" si="4576">K2484</f>
        <v>0</v>
      </c>
      <c r="L1120" s="56">
        <f t="shared" si="4576"/>
        <v>0</v>
      </c>
      <c r="M1120" s="56">
        <f t="shared" ref="M1120:O1120" si="4577">M2484</f>
        <v>0</v>
      </c>
      <c r="N1120" s="56">
        <f t="shared" si="4577"/>
        <v>0</v>
      </c>
      <c r="O1120" s="56">
        <f t="shared" si="4577"/>
        <v>0</v>
      </c>
      <c r="P1120" s="56">
        <f t="shared" ref="P1120:Q1120" si="4578">P2484</f>
        <v>0</v>
      </c>
      <c r="Q1120" s="56">
        <f t="shared" si="4578"/>
        <v>0</v>
      </c>
      <c r="R1120" s="56">
        <f t="shared" ref="R1120" si="4579">R2484</f>
        <v>0</v>
      </c>
    </row>
    <row r="1121" spans="1:18" ht="13.9" hidden="1" customHeight="1" outlineLevel="1" x14ac:dyDescent="0.2">
      <c r="A1121" s="92" t="s">
        <v>1509</v>
      </c>
      <c r="B1121" s="93"/>
      <c r="C1121" s="57">
        <f t="shared" si="4543"/>
        <v>0</v>
      </c>
      <c r="D1121" s="57">
        <f t="shared" si="4543"/>
        <v>3.0000000000000001E-3</v>
      </c>
      <c r="E1121" s="57">
        <f t="shared" si="4543"/>
        <v>3.0000000000000001E-3</v>
      </c>
      <c r="F1121" s="57">
        <f t="shared" si="4543"/>
        <v>0</v>
      </c>
      <c r="G1121" s="57">
        <f t="shared" si="4543"/>
        <v>0</v>
      </c>
      <c r="H1121" s="57">
        <f t="shared" si="4543"/>
        <v>0</v>
      </c>
      <c r="I1121" s="57">
        <f t="shared" si="4543"/>
        <v>0</v>
      </c>
      <c r="J1121" s="57">
        <f t="shared" si="4543"/>
        <v>0</v>
      </c>
      <c r="K1121" s="57">
        <f t="shared" ref="K1121:L1121" si="4580">K2485</f>
        <v>0</v>
      </c>
      <c r="L1121" s="57">
        <f t="shared" si="4580"/>
        <v>0</v>
      </c>
      <c r="M1121" s="57">
        <f t="shared" ref="M1121:O1121" si="4581">M2485</f>
        <v>0</v>
      </c>
      <c r="N1121" s="57">
        <f t="shared" si="4581"/>
        <v>0</v>
      </c>
      <c r="O1121" s="57">
        <f t="shared" si="4581"/>
        <v>0</v>
      </c>
      <c r="P1121" s="57">
        <f t="shared" ref="P1121:Q1121" si="4582">P2485</f>
        <v>0</v>
      </c>
      <c r="Q1121" s="57">
        <f t="shared" si="4582"/>
        <v>0</v>
      </c>
      <c r="R1121" s="57">
        <f t="shared" ref="R1121" si="4583">R2485</f>
        <v>0</v>
      </c>
    </row>
    <row r="1122" spans="1:18" ht="13.9" hidden="1" customHeight="1" outlineLevel="1" x14ac:dyDescent="0.2">
      <c r="A1122" s="90" t="s">
        <v>1510</v>
      </c>
      <c r="B1122" s="91"/>
      <c r="C1122" s="56">
        <f t="shared" si="4543"/>
        <v>0</v>
      </c>
      <c r="D1122" s="56">
        <f t="shared" si="4543"/>
        <v>0</v>
      </c>
      <c r="E1122" s="56">
        <f t="shared" si="4543"/>
        <v>0</v>
      </c>
      <c r="F1122" s="56">
        <f t="shared" si="4543"/>
        <v>0</v>
      </c>
      <c r="G1122" s="56">
        <f t="shared" si="4543"/>
        <v>0</v>
      </c>
      <c r="H1122" s="56">
        <f t="shared" si="4543"/>
        <v>0</v>
      </c>
      <c r="I1122" s="56">
        <f t="shared" si="4543"/>
        <v>0</v>
      </c>
      <c r="J1122" s="56">
        <f t="shared" si="4543"/>
        <v>0</v>
      </c>
      <c r="K1122" s="56">
        <f t="shared" ref="K1122:L1122" si="4584">K2486</f>
        <v>0</v>
      </c>
      <c r="L1122" s="56">
        <f t="shared" si="4584"/>
        <v>0</v>
      </c>
      <c r="M1122" s="56">
        <f t="shared" ref="M1122:O1122" si="4585">M2486</f>
        <v>0</v>
      </c>
      <c r="N1122" s="56">
        <f t="shared" si="4585"/>
        <v>0</v>
      </c>
      <c r="O1122" s="56">
        <f t="shared" si="4585"/>
        <v>0</v>
      </c>
      <c r="P1122" s="56">
        <f t="shared" ref="P1122:Q1122" si="4586">P2486</f>
        <v>0</v>
      </c>
      <c r="Q1122" s="56">
        <f t="shared" si="4586"/>
        <v>0</v>
      </c>
      <c r="R1122" s="56">
        <f t="shared" ref="R1122" si="4587">R2486</f>
        <v>0</v>
      </c>
    </row>
    <row r="1123" spans="1:18" ht="13.9" hidden="1" customHeight="1" outlineLevel="1" x14ac:dyDescent="0.2">
      <c r="A1123" s="92" t="s">
        <v>1511</v>
      </c>
      <c r="B1123" s="93"/>
      <c r="C1123" s="57">
        <f t="shared" si="4543"/>
        <v>5.0000000000000001E-3</v>
      </c>
      <c r="D1123" s="57">
        <f t="shared" si="4543"/>
        <v>4.0000000000000001E-3</v>
      </c>
      <c r="E1123" s="57">
        <f t="shared" si="4543"/>
        <v>3.0000000000000001E-3</v>
      </c>
      <c r="F1123" s="57">
        <f t="shared" si="4543"/>
        <v>0</v>
      </c>
      <c r="G1123" s="57">
        <f t="shared" si="4543"/>
        <v>0</v>
      </c>
      <c r="H1123" s="57">
        <f t="shared" si="4543"/>
        <v>0</v>
      </c>
      <c r="I1123" s="57">
        <f t="shared" si="4543"/>
        <v>0</v>
      </c>
      <c r="J1123" s="57">
        <f t="shared" si="4543"/>
        <v>0</v>
      </c>
      <c r="K1123" s="57">
        <f t="shared" ref="K1123:L1123" si="4588">K2487</f>
        <v>0</v>
      </c>
      <c r="L1123" s="57">
        <f t="shared" si="4588"/>
        <v>0</v>
      </c>
      <c r="M1123" s="57">
        <f t="shared" ref="M1123:O1123" si="4589">M2487</f>
        <v>0</v>
      </c>
      <c r="N1123" s="57">
        <f t="shared" si="4589"/>
        <v>0</v>
      </c>
      <c r="O1123" s="57">
        <f t="shared" si="4589"/>
        <v>0</v>
      </c>
      <c r="P1123" s="57">
        <f t="shared" ref="P1123:Q1123" si="4590">P2487</f>
        <v>0</v>
      </c>
      <c r="Q1123" s="57">
        <f t="shared" si="4590"/>
        <v>0</v>
      </c>
      <c r="R1123" s="57">
        <f t="shared" ref="R1123" si="4591">R2487</f>
        <v>0</v>
      </c>
    </row>
    <row r="1124" spans="1:18" ht="13.9" hidden="1" customHeight="1" outlineLevel="1" x14ac:dyDescent="0.2">
      <c r="A1124" s="90" t="s">
        <v>1512</v>
      </c>
      <c r="B1124" s="91"/>
      <c r="C1124" s="56">
        <f t="shared" si="4543"/>
        <v>3.2000000000000001E-2</v>
      </c>
      <c r="D1124" s="56">
        <f t="shared" si="4543"/>
        <v>3.1E-2</v>
      </c>
      <c r="E1124" s="56">
        <f t="shared" si="4543"/>
        <v>2.9000000000000001E-2</v>
      </c>
      <c r="F1124" s="56">
        <f t="shared" si="4543"/>
        <v>2.8000000000000001E-2</v>
      </c>
      <c r="G1124" s="56">
        <f t="shared" si="4543"/>
        <v>3.2000000000000001E-2</v>
      </c>
      <c r="H1124" s="56">
        <f t="shared" si="4543"/>
        <v>0.03</v>
      </c>
      <c r="I1124" s="56">
        <f t="shared" si="4543"/>
        <v>0.03</v>
      </c>
      <c r="J1124" s="56">
        <f t="shared" si="4543"/>
        <v>0.03</v>
      </c>
      <c r="K1124" s="56">
        <f t="shared" ref="K1124:L1124" si="4592">K2488</f>
        <v>0.03</v>
      </c>
      <c r="L1124" s="56">
        <f t="shared" si="4592"/>
        <v>3.3000000000000002E-2</v>
      </c>
      <c r="M1124" s="56">
        <f t="shared" ref="M1124:O1124" si="4593">M2488</f>
        <v>3.4000000000000002E-2</v>
      </c>
      <c r="N1124" s="56">
        <f t="shared" si="4593"/>
        <v>3.4000000000000002E-2</v>
      </c>
      <c r="O1124" s="56">
        <f t="shared" si="4593"/>
        <v>3.4000000000000002E-2</v>
      </c>
      <c r="P1124" s="56">
        <f t="shared" ref="P1124:Q1124" si="4594">P2488</f>
        <v>2.9000000000000001E-2</v>
      </c>
      <c r="Q1124" s="56">
        <f t="shared" si="4594"/>
        <v>2.9000000000000001E-2</v>
      </c>
      <c r="R1124" s="56">
        <f t="shared" ref="R1124" si="4595">R2488</f>
        <v>0.03</v>
      </c>
    </row>
    <row r="1125" spans="1:18" ht="13.9" hidden="1" customHeight="1" outlineLevel="1" x14ac:dyDescent="0.2">
      <c r="A1125" s="92" t="s">
        <v>1607</v>
      </c>
      <c r="B1125" s="93"/>
      <c r="C1125" s="57" t="str">
        <f>IF(C2489="","-",C2489)</f>
        <v>-</v>
      </c>
      <c r="D1125" s="57" t="str">
        <f t="shared" ref="D1125:O1125" si="4596">IF(D2489="","-",D2489)</f>
        <v>-</v>
      </c>
      <c r="E1125" s="57" t="str">
        <f t="shared" si="4596"/>
        <v>-</v>
      </c>
      <c r="F1125" s="57" t="str">
        <f t="shared" si="4596"/>
        <v>-</v>
      </c>
      <c r="G1125" s="57" t="str">
        <f t="shared" si="4596"/>
        <v>-</v>
      </c>
      <c r="H1125" s="57" t="str">
        <f t="shared" si="4596"/>
        <v>-</v>
      </c>
      <c r="I1125" s="57" t="str">
        <f t="shared" si="4596"/>
        <v>-</v>
      </c>
      <c r="J1125" s="57" t="str">
        <f t="shared" si="4596"/>
        <v>-</v>
      </c>
      <c r="K1125" s="57" t="str">
        <f t="shared" si="4596"/>
        <v>-</v>
      </c>
      <c r="L1125" s="57" t="str">
        <f t="shared" si="4596"/>
        <v>-</v>
      </c>
      <c r="M1125" s="57" t="str">
        <f t="shared" si="4596"/>
        <v>-</v>
      </c>
      <c r="N1125" s="57" t="str">
        <f t="shared" si="4596"/>
        <v>-</v>
      </c>
      <c r="O1125" s="57">
        <f t="shared" si="4596"/>
        <v>0</v>
      </c>
      <c r="P1125" s="57">
        <f t="shared" ref="P1125:Q1125" si="4597">IF(P2489="","-",P2489)</f>
        <v>0</v>
      </c>
      <c r="Q1125" s="57">
        <f t="shared" si="4597"/>
        <v>0</v>
      </c>
      <c r="R1125" s="57">
        <f t="shared" ref="R1125" si="4598">IF(R2489="","-",R2489)</f>
        <v>0</v>
      </c>
    </row>
    <row r="1126" spans="1:18" ht="13.9" hidden="1" customHeight="1" outlineLevel="1" x14ac:dyDescent="0.2">
      <c r="A1126" s="90" t="s">
        <v>1513</v>
      </c>
      <c r="B1126" s="91"/>
      <c r="C1126" s="56">
        <f t="shared" ref="C1126:J1134" si="4599">C2490</f>
        <v>0</v>
      </c>
      <c r="D1126" s="56">
        <f t="shared" ref="D1126:J1128" si="4600">D2490</f>
        <v>0</v>
      </c>
      <c r="E1126" s="56">
        <f t="shared" si="4600"/>
        <v>0</v>
      </c>
      <c r="F1126" s="56">
        <f t="shared" si="4600"/>
        <v>0</v>
      </c>
      <c r="G1126" s="56">
        <f t="shared" si="4600"/>
        <v>0</v>
      </c>
      <c r="H1126" s="56">
        <f t="shared" si="4600"/>
        <v>0</v>
      </c>
      <c r="I1126" s="56">
        <f t="shared" si="4600"/>
        <v>0</v>
      </c>
      <c r="J1126" s="56">
        <f t="shared" si="4600"/>
        <v>0</v>
      </c>
      <c r="K1126" s="56">
        <f t="shared" ref="K1126:L1126" si="4601">K2490</f>
        <v>0</v>
      </c>
      <c r="L1126" s="56">
        <f t="shared" si="4601"/>
        <v>0</v>
      </c>
      <c r="M1126" s="56">
        <f t="shared" ref="M1126:O1126" si="4602">M2490</f>
        <v>0</v>
      </c>
      <c r="N1126" s="56">
        <f t="shared" si="4602"/>
        <v>0</v>
      </c>
      <c r="O1126" s="56">
        <f t="shared" si="4602"/>
        <v>0</v>
      </c>
      <c r="P1126" s="56">
        <f t="shared" ref="P1126:Q1126" si="4603">P2490</f>
        <v>0</v>
      </c>
      <c r="Q1126" s="56">
        <f t="shared" si="4603"/>
        <v>0</v>
      </c>
      <c r="R1126" s="56">
        <f t="shared" ref="R1126" si="4604">R2490</f>
        <v>0</v>
      </c>
    </row>
    <row r="1127" spans="1:18" ht="13.9" hidden="1" customHeight="1" outlineLevel="1" x14ac:dyDescent="0.2">
      <c r="A1127" s="92" t="s">
        <v>1514</v>
      </c>
      <c r="B1127" s="93"/>
      <c r="C1127" s="57">
        <f t="shared" si="4599"/>
        <v>0</v>
      </c>
      <c r="D1127" s="57">
        <f t="shared" si="4600"/>
        <v>0</v>
      </c>
      <c r="E1127" s="57">
        <f t="shared" si="4600"/>
        <v>0</v>
      </c>
      <c r="F1127" s="57">
        <f t="shared" si="4600"/>
        <v>0</v>
      </c>
      <c r="G1127" s="57">
        <f t="shared" si="4600"/>
        <v>0</v>
      </c>
      <c r="H1127" s="57">
        <f t="shared" si="4600"/>
        <v>0</v>
      </c>
      <c r="I1127" s="57">
        <f t="shared" si="4600"/>
        <v>0</v>
      </c>
      <c r="J1127" s="57">
        <f t="shared" si="4600"/>
        <v>0</v>
      </c>
      <c r="K1127" s="57">
        <f t="shared" ref="K1127:L1127" si="4605">K2491</f>
        <v>0</v>
      </c>
      <c r="L1127" s="57">
        <f t="shared" si="4605"/>
        <v>0</v>
      </c>
      <c r="M1127" s="57">
        <f t="shared" ref="M1127:O1127" si="4606">M2491</f>
        <v>0</v>
      </c>
      <c r="N1127" s="57">
        <f t="shared" si="4606"/>
        <v>0</v>
      </c>
      <c r="O1127" s="57">
        <f t="shared" si="4606"/>
        <v>0</v>
      </c>
      <c r="P1127" s="57">
        <f t="shared" ref="P1127:Q1127" si="4607">P2491</f>
        <v>0</v>
      </c>
      <c r="Q1127" s="57">
        <f t="shared" si="4607"/>
        <v>0</v>
      </c>
      <c r="R1127" s="57">
        <f t="shared" ref="R1127" si="4608">R2491</f>
        <v>0</v>
      </c>
    </row>
    <row r="1128" spans="1:18" ht="13.9" hidden="1" customHeight="1" outlineLevel="1" x14ac:dyDescent="0.2">
      <c r="A1128" s="90" t="s">
        <v>1515</v>
      </c>
      <c r="B1128" s="91"/>
      <c r="C1128" s="56">
        <f t="shared" si="4599"/>
        <v>0.93899999999999995</v>
      </c>
      <c r="D1128" s="56">
        <f t="shared" si="4600"/>
        <v>1.204</v>
      </c>
      <c r="E1128" s="56">
        <f t="shared" si="4600"/>
        <v>1.135</v>
      </c>
      <c r="F1128" s="56">
        <f t="shared" si="4600"/>
        <v>1.256</v>
      </c>
      <c r="G1128" s="56">
        <f t="shared" si="4600"/>
        <v>1.2669999999999999</v>
      </c>
      <c r="H1128" s="56">
        <f t="shared" si="4600"/>
        <v>1.4390000000000001</v>
      </c>
      <c r="I1128" s="56">
        <f t="shared" si="4600"/>
        <v>1.744</v>
      </c>
      <c r="J1128" s="56">
        <f t="shared" si="4600"/>
        <v>1.4390000000000001</v>
      </c>
      <c r="K1128" s="56">
        <f t="shared" ref="K1128:L1128" si="4609">K2492</f>
        <v>1.587</v>
      </c>
      <c r="L1128" s="56">
        <f t="shared" si="4609"/>
        <v>1.617</v>
      </c>
      <c r="M1128" s="56">
        <f t="shared" ref="M1128:O1128" si="4610">M2492</f>
        <v>1.7090000000000001</v>
      </c>
      <c r="N1128" s="56">
        <f t="shared" si="4610"/>
        <v>1.7769999999999999</v>
      </c>
      <c r="O1128" s="56">
        <f t="shared" si="4610"/>
        <v>1.7070000000000001</v>
      </c>
      <c r="P1128" s="56">
        <f t="shared" ref="P1128:Q1128" si="4611">P2492</f>
        <v>1.379</v>
      </c>
      <c r="Q1128" s="56">
        <f t="shared" si="4611"/>
        <v>1.3859999999999999</v>
      </c>
      <c r="R1128" s="56">
        <f t="shared" ref="R1128" si="4612">R2492</f>
        <v>1.4870000000000001</v>
      </c>
    </row>
    <row r="1129" spans="1:18" ht="13.9" hidden="1" customHeight="1" outlineLevel="1" x14ac:dyDescent="0.2">
      <c r="A1129" s="92" t="s">
        <v>95</v>
      </c>
      <c r="B1129" s="93"/>
      <c r="C1129" s="57">
        <f t="shared" si="4599"/>
        <v>0</v>
      </c>
      <c r="D1129" s="57">
        <f t="shared" si="4599"/>
        <v>0</v>
      </c>
      <c r="E1129" s="57">
        <f t="shared" si="4599"/>
        <v>0</v>
      </c>
      <c r="F1129" s="57">
        <f t="shared" si="4599"/>
        <v>0</v>
      </c>
      <c r="G1129" s="57">
        <f t="shared" si="4599"/>
        <v>0</v>
      </c>
      <c r="H1129" s="57">
        <f t="shared" si="4599"/>
        <v>0</v>
      </c>
      <c r="I1129" s="57">
        <f t="shared" si="4599"/>
        <v>0</v>
      </c>
      <c r="J1129" s="57">
        <f t="shared" si="4599"/>
        <v>0</v>
      </c>
      <c r="K1129" s="57">
        <f t="shared" ref="K1129:L1129" si="4613">K2493</f>
        <v>0</v>
      </c>
      <c r="L1129" s="57">
        <f t="shared" si="4613"/>
        <v>0</v>
      </c>
      <c r="M1129" s="57">
        <f t="shared" ref="M1129:O1129" si="4614">M2493</f>
        <v>0</v>
      </c>
      <c r="N1129" s="57">
        <f t="shared" si="4614"/>
        <v>0</v>
      </c>
      <c r="O1129" s="57">
        <f t="shared" si="4614"/>
        <v>0</v>
      </c>
      <c r="P1129" s="57">
        <f t="shared" ref="P1129:Q1129" si="4615">P2493</f>
        <v>0</v>
      </c>
      <c r="Q1129" s="57">
        <f t="shared" si="4615"/>
        <v>0</v>
      </c>
      <c r="R1129" s="57">
        <f t="shared" ref="R1129" si="4616">R2493</f>
        <v>0</v>
      </c>
    </row>
    <row r="1130" spans="1:18" ht="13.9" hidden="1" customHeight="1" outlineLevel="1" x14ac:dyDescent="0.2">
      <c r="A1130" s="90" t="s">
        <v>1516</v>
      </c>
      <c r="B1130" s="91"/>
      <c r="C1130" s="56">
        <f t="shared" si="4599"/>
        <v>4.7E-2</v>
      </c>
      <c r="D1130" s="56">
        <f t="shared" si="4599"/>
        <v>4.8000000000000001E-2</v>
      </c>
      <c r="E1130" s="56">
        <f t="shared" si="4599"/>
        <v>4.7E-2</v>
      </c>
      <c r="F1130" s="56">
        <f t="shared" si="4599"/>
        <v>4.4999999999999998E-2</v>
      </c>
      <c r="G1130" s="56">
        <f t="shared" si="4599"/>
        <v>4.7E-2</v>
      </c>
      <c r="H1130" s="56">
        <f t="shared" si="4599"/>
        <v>4.8000000000000001E-2</v>
      </c>
      <c r="I1130" s="56">
        <f t="shared" si="4599"/>
        <v>4.9000000000000002E-2</v>
      </c>
      <c r="J1130" s="56">
        <f t="shared" si="4599"/>
        <v>4.8000000000000001E-2</v>
      </c>
      <c r="K1130" s="56">
        <f t="shared" ref="K1130:L1130" si="4617">K2494</f>
        <v>5.0999999999999997E-2</v>
      </c>
      <c r="L1130" s="56">
        <f t="shared" si="4617"/>
        <v>5.3999999999999999E-2</v>
      </c>
      <c r="M1130" s="56">
        <f t="shared" ref="M1130:O1130" si="4618">M2494</f>
        <v>5.6000000000000001E-2</v>
      </c>
      <c r="N1130" s="56">
        <f t="shared" si="4618"/>
        <v>0.05</v>
      </c>
      <c r="O1130" s="56">
        <f t="shared" si="4618"/>
        <v>4.3999999999999997E-2</v>
      </c>
      <c r="P1130" s="56">
        <f t="shared" ref="P1130:Q1130" si="4619">P2494</f>
        <v>4.2000000000000003E-2</v>
      </c>
      <c r="Q1130" s="56">
        <f t="shared" si="4619"/>
        <v>0.04</v>
      </c>
      <c r="R1130" s="56">
        <f t="shared" ref="R1130" si="4620">R2494</f>
        <v>3.6999999999999998E-2</v>
      </c>
    </row>
    <row r="1131" spans="1:18" ht="13.9" hidden="1" customHeight="1" outlineLevel="1" x14ac:dyDescent="0.2">
      <c r="A1131" s="92" t="s">
        <v>1517</v>
      </c>
      <c r="B1131" s="93"/>
      <c r="C1131" s="57">
        <f t="shared" si="4599"/>
        <v>0</v>
      </c>
      <c r="D1131" s="57">
        <f t="shared" si="4599"/>
        <v>0</v>
      </c>
      <c r="E1131" s="57">
        <f t="shared" si="4599"/>
        <v>0</v>
      </c>
      <c r="F1131" s="57">
        <f t="shared" si="4599"/>
        <v>0</v>
      </c>
      <c r="G1131" s="57">
        <f t="shared" si="4599"/>
        <v>0</v>
      </c>
      <c r="H1131" s="57">
        <f t="shared" si="4599"/>
        <v>0</v>
      </c>
      <c r="I1131" s="57">
        <f t="shared" si="4599"/>
        <v>0</v>
      </c>
      <c r="J1131" s="57">
        <f t="shared" si="4599"/>
        <v>0</v>
      </c>
      <c r="K1131" s="57">
        <f t="shared" ref="K1131:L1131" si="4621">K2495</f>
        <v>0</v>
      </c>
      <c r="L1131" s="57">
        <f t="shared" si="4621"/>
        <v>0</v>
      </c>
      <c r="M1131" s="57">
        <f t="shared" ref="M1131:O1131" si="4622">M2495</f>
        <v>0</v>
      </c>
      <c r="N1131" s="57">
        <f t="shared" si="4622"/>
        <v>0</v>
      </c>
      <c r="O1131" s="57">
        <f t="shared" si="4622"/>
        <v>0</v>
      </c>
      <c r="P1131" s="57">
        <f t="shared" ref="P1131:Q1131" si="4623">P2495</f>
        <v>0</v>
      </c>
      <c r="Q1131" s="57">
        <f t="shared" si="4623"/>
        <v>0</v>
      </c>
      <c r="R1131" s="57">
        <f t="shared" ref="R1131" si="4624">R2495</f>
        <v>0</v>
      </c>
    </row>
    <row r="1132" spans="1:18" ht="13.9" hidden="1" customHeight="1" outlineLevel="1" x14ac:dyDescent="0.2">
      <c r="A1132" s="90" t="s">
        <v>96</v>
      </c>
      <c r="B1132" s="91"/>
      <c r="C1132" s="56">
        <f t="shared" si="4599"/>
        <v>0</v>
      </c>
      <c r="D1132" s="56">
        <f t="shared" si="4599"/>
        <v>0</v>
      </c>
      <c r="E1132" s="56">
        <f t="shared" si="4599"/>
        <v>0</v>
      </c>
      <c r="F1132" s="56">
        <f t="shared" si="4599"/>
        <v>0</v>
      </c>
      <c r="G1132" s="56">
        <f t="shared" si="4599"/>
        <v>0</v>
      </c>
      <c r="H1132" s="56">
        <f t="shared" si="4599"/>
        <v>0</v>
      </c>
      <c r="I1132" s="56">
        <f t="shared" si="4599"/>
        <v>0</v>
      </c>
      <c r="J1132" s="56">
        <f t="shared" si="4599"/>
        <v>0</v>
      </c>
      <c r="K1132" s="56">
        <f t="shared" ref="K1132:L1132" si="4625">K2496</f>
        <v>0</v>
      </c>
      <c r="L1132" s="56">
        <f t="shared" si="4625"/>
        <v>0</v>
      </c>
      <c r="M1132" s="56">
        <f t="shared" ref="M1132:O1132" si="4626">M2496</f>
        <v>0</v>
      </c>
      <c r="N1132" s="56">
        <f t="shared" si="4626"/>
        <v>0</v>
      </c>
      <c r="O1132" s="56">
        <f t="shared" si="4626"/>
        <v>0</v>
      </c>
      <c r="P1132" s="56">
        <f t="shared" ref="P1132:Q1132" si="4627">P2496</f>
        <v>0</v>
      </c>
      <c r="Q1132" s="56">
        <f t="shared" si="4627"/>
        <v>0</v>
      </c>
      <c r="R1132" s="56">
        <f t="shared" ref="R1132" si="4628">R2496</f>
        <v>0</v>
      </c>
    </row>
    <row r="1133" spans="1:18" ht="13.9" hidden="1" customHeight="1" outlineLevel="1" x14ac:dyDescent="0.2">
      <c r="A1133" s="92" t="s">
        <v>1518</v>
      </c>
      <c r="B1133" s="93"/>
      <c r="C1133" s="57">
        <f t="shared" si="4599"/>
        <v>0</v>
      </c>
      <c r="D1133" s="57">
        <f t="shared" si="4599"/>
        <v>0</v>
      </c>
      <c r="E1133" s="57">
        <f t="shared" si="4599"/>
        <v>0</v>
      </c>
      <c r="F1133" s="57">
        <f t="shared" si="4599"/>
        <v>0</v>
      </c>
      <c r="G1133" s="57">
        <f t="shared" si="4599"/>
        <v>0</v>
      </c>
      <c r="H1133" s="57">
        <f t="shared" si="4599"/>
        <v>0</v>
      </c>
      <c r="I1133" s="57">
        <f t="shared" si="4599"/>
        <v>0</v>
      </c>
      <c r="J1133" s="57">
        <f t="shared" si="4599"/>
        <v>0</v>
      </c>
      <c r="K1133" s="57">
        <f t="shared" ref="K1133:L1133" si="4629">K2497</f>
        <v>0</v>
      </c>
      <c r="L1133" s="57">
        <f t="shared" si="4629"/>
        <v>0</v>
      </c>
      <c r="M1133" s="57">
        <f t="shared" ref="M1133:O1133" si="4630">M2497</f>
        <v>0</v>
      </c>
      <c r="N1133" s="57">
        <f t="shared" si="4630"/>
        <v>0</v>
      </c>
      <c r="O1133" s="57">
        <f t="shared" si="4630"/>
        <v>0</v>
      </c>
      <c r="P1133" s="57">
        <f t="shared" ref="P1133:Q1133" si="4631">P2497</f>
        <v>0</v>
      </c>
      <c r="Q1133" s="57">
        <f t="shared" si="4631"/>
        <v>0</v>
      </c>
      <c r="R1133" s="57">
        <f t="shared" ref="R1133" si="4632">R2497</f>
        <v>0</v>
      </c>
    </row>
    <row r="1134" spans="1:18" ht="13.9" hidden="1" customHeight="1" outlineLevel="1" x14ac:dyDescent="0.2">
      <c r="A1134" s="90" t="s">
        <v>1519</v>
      </c>
      <c r="B1134" s="91"/>
      <c r="C1134" s="56">
        <f t="shared" si="4599"/>
        <v>0</v>
      </c>
      <c r="D1134" s="56">
        <f t="shared" si="4599"/>
        <v>0</v>
      </c>
      <c r="E1134" s="56">
        <f t="shared" si="4599"/>
        <v>0</v>
      </c>
      <c r="F1134" s="56">
        <f t="shared" si="4599"/>
        <v>0</v>
      </c>
      <c r="G1134" s="56">
        <f t="shared" si="4599"/>
        <v>0</v>
      </c>
      <c r="H1134" s="56">
        <f t="shared" si="4599"/>
        <v>0</v>
      </c>
      <c r="I1134" s="56">
        <f t="shared" si="4599"/>
        <v>0</v>
      </c>
      <c r="J1134" s="56">
        <f t="shared" si="4599"/>
        <v>0</v>
      </c>
      <c r="K1134" s="56">
        <f t="shared" ref="K1134:L1134" si="4633">K2498</f>
        <v>0</v>
      </c>
      <c r="L1134" s="56">
        <f t="shared" si="4633"/>
        <v>0</v>
      </c>
      <c r="M1134" s="56">
        <f t="shared" ref="M1134:O1134" si="4634">M2498</f>
        <v>0</v>
      </c>
      <c r="N1134" s="56">
        <f t="shared" si="4634"/>
        <v>0</v>
      </c>
      <c r="O1134" s="56">
        <f t="shared" si="4634"/>
        <v>0</v>
      </c>
      <c r="P1134" s="56">
        <f t="shared" ref="P1134:Q1134" si="4635">P2498</f>
        <v>0</v>
      </c>
      <c r="Q1134" s="56">
        <f t="shared" si="4635"/>
        <v>0</v>
      </c>
      <c r="R1134" s="56">
        <f t="shared" ref="R1134" si="4636">R2498</f>
        <v>0</v>
      </c>
    </row>
    <row r="1135" spans="1:18" ht="13.9" hidden="1" customHeight="1" outlineLevel="1" x14ac:dyDescent="0.2">
      <c r="A1135" s="92" t="s">
        <v>1520</v>
      </c>
      <c r="B1135" s="93"/>
      <c r="C1135" s="57">
        <f t="shared" ref="C1135:J1147" si="4637">C2499</f>
        <v>0</v>
      </c>
      <c r="D1135" s="57">
        <f t="shared" si="4637"/>
        <v>0</v>
      </c>
      <c r="E1135" s="57">
        <f t="shared" si="4637"/>
        <v>0</v>
      </c>
      <c r="F1135" s="57">
        <f t="shared" si="4637"/>
        <v>0</v>
      </c>
      <c r="G1135" s="57">
        <f t="shared" si="4637"/>
        <v>0</v>
      </c>
      <c r="H1135" s="57">
        <f t="shared" si="4637"/>
        <v>0</v>
      </c>
      <c r="I1135" s="57">
        <f t="shared" si="4637"/>
        <v>0</v>
      </c>
      <c r="J1135" s="57">
        <f t="shared" si="4637"/>
        <v>0</v>
      </c>
      <c r="K1135" s="57">
        <f t="shared" ref="K1135:L1135" si="4638">K2499</f>
        <v>0</v>
      </c>
      <c r="L1135" s="57">
        <f t="shared" si="4638"/>
        <v>0</v>
      </c>
      <c r="M1135" s="57">
        <f t="shared" ref="M1135:O1135" si="4639">M2499</f>
        <v>0</v>
      </c>
      <c r="N1135" s="57">
        <f t="shared" si="4639"/>
        <v>0</v>
      </c>
      <c r="O1135" s="57">
        <f t="shared" si="4639"/>
        <v>3.0000000000000001E-3</v>
      </c>
      <c r="P1135" s="57">
        <f t="shared" ref="P1135:Q1135" si="4640">P2499</f>
        <v>3.0000000000000001E-3</v>
      </c>
      <c r="Q1135" s="57">
        <f t="shared" si="4640"/>
        <v>0</v>
      </c>
      <c r="R1135" s="57">
        <f t="shared" ref="R1135" si="4641">R2499</f>
        <v>0</v>
      </c>
    </row>
    <row r="1136" spans="1:18" ht="13.9" hidden="1" customHeight="1" outlineLevel="1" x14ac:dyDescent="0.2">
      <c r="A1136" s="90" t="s">
        <v>1521</v>
      </c>
      <c r="B1136" s="91"/>
      <c r="C1136" s="56">
        <f t="shared" si="4637"/>
        <v>0</v>
      </c>
      <c r="D1136" s="56">
        <f t="shared" si="4637"/>
        <v>0</v>
      </c>
      <c r="E1136" s="56">
        <f t="shared" si="4637"/>
        <v>0</v>
      </c>
      <c r="F1136" s="56">
        <f t="shared" si="4637"/>
        <v>0</v>
      </c>
      <c r="G1136" s="56">
        <f t="shared" si="4637"/>
        <v>0</v>
      </c>
      <c r="H1136" s="56">
        <f t="shared" si="4637"/>
        <v>0</v>
      </c>
      <c r="I1136" s="56">
        <f t="shared" si="4637"/>
        <v>0</v>
      </c>
      <c r="J1136" s="56">
        <f t="shared" si="4637"/>
        <v>0</v>
      </c>
      <c r="K1136" s="56">
        <f t="shared" ref="K1136:L1136" si="4642">K2500</f>
        <v>0</v>
      </c>
      <c r="L1136" s="56">
        <f t="shared" si="4642"/>
        <v>0</v>
      </c>
      <c r="M1136" s="56">
        <f t="shared" ref="M1136:O1136" si="4643">M2500</f>
        <v>0</v>
      </c>
      <c r="N1136" s="56">
        <f t="shared" si="4643"/>
        <v>0</v>
      </c>
      <c r="O1136" s="56">
        <f t="shared" si="4643"/>
        <v>0</v>
      </c>
      <c r="P1136" s="56">
        <f t="shared" ref="P1136:Q1136" si="4644">P2500</f>
        <v>0</v>
      </c>
      <c r="Q1136" s="56">
        <f t="shared" si="4644"/>
        <v>0</v>
      </c>
      <c r="R1136" s="56">
        <f t="shared" ref="R1136" si="4645">R2500</f>
        <v>0</v>
      </c>
    </row>
    <row r="1137" spans="1:18" ht="13.9" customHeight="1" collapsed="1" x14ac:dyDescent="0.2">
      <c r="A1137" s="86" t="s">
        <v>1522</v>
      </c>
      <c r="B1137" s="87"/>
      <c r="C1137" s="56">
        <f t="shared" si="4637"/>
        <v>0.34</v>
      </c>
      <c r="D1137" s="56">
        <f t="shared" si="4637"/>
        <v>0.378</v>
      </c>
      <c r="E1137" s="56">
        <f t="shared" si="4637"/>
        <v>0.42399999999999999</v>
      </c>
      <c r="F1137" s="56">
        <f t="shared" si="4637"/>
        <v>0.40600000000000003</v>
      </c>
      <c r="G1137" s="56">
        <f t="shared" si="4637"/>
        <v>0.36499999999999999</v>
      </c>
      <c r="H1137" s="56">
        <f t="shared" si="4637"/>
        <v>0.39500000000000002</v>
      </c>
      <c r="I1137" s="56">
        <f t="shared" si="4637"/>
        <v>0.41799999999999998</v>
      </c>
      <c r="J1137" s="56">
        <f t="shared" si="4637"/>
        <v>0.39700000000000002</v>
      </c>
      <c r="K1137" s="56">
        <f t="shared" ref="K1137:L1137" si="4646">K2501</f>
        <v>0.41599999999999998</v>
      </c>
      <c r="L1137" s="56">
        <f t="shared" si="4646"/>
        <v>0.436</v>
      </c>
      <c r="M1137" s="56">
        <f t="shared" ref="M1137:O1137" si="4647">M2501</f>
        <v>0.44400000000000001</v>
      </c>
      <c r="N1137" s="56">
        <f t="shared" si="4647"/>
        <v>0.39500000000000002</v>
      </c>
      <c r="O1137" s="56">
        <f t="shared" si="4647"/>
        <v>0.41699999999999998</v>
      </c>
      <c r="P1137" s="56">
        <f t="shared" ref="P1137:Q1137" si="4648">P2501</f>
        <v>0.43</v>
      </c>
      <c r="Q1137" s="56">
        <f t="shared" si="4648"/>
        <v>0.432</v>
      </c>
      <c r="R1137" s="56">
        <f t="shared" ref="R1137" si="4649">R2501</f>
        <v>0.40799999999999997</v>
      </c>
    </row>
    <row r="1138" spans="1:18" ht="13.9" customHeight="1" collapsed="1" x14ac:dyDescent="0.2">
      <c r="A1138" s="94" t="s">
        <v>1531</v>
      </c>
      <c r="B1138" s="95"/>
      <c r="C1138" s="58">
        <f t="shared" si="4637"/>
        <v>5.0000000000000001E-3</v>
      </c>
      <c r="D1138" s="58">
        <f t="shared" si="4637"/>
        <v>4.0000000000000001E-3</v>
      </c>
      <c r="E1138" s="58">
        <f t="shared" si="4637"/>
        <v>7.0000000000000001E-3</v>
      </c>
      <c r="F1138" s="58">
        <f t="shared" si="4637"/>
        <v>5.0000000000000001E-3</v>
      </c>
      <c r="G1138" s="58">
        <f t="shared" si="4637"/>
        <v>5.0000000000000001E-3</v>
      </c>
      <c r="H1138" s="58">
        <f t="shared" si="4637"/>
        <v>5.0000000000000001E-3</v>
      </c>
      <c r="I1138" s="58">
        <f t="shared" si="4637"/>
        <v>5.0000000000000001E-3</v>
      </c>
      <c r="J1138" s="58">
        <f t="shared" si="4637"/>
        <v>2E-3</v>
      </c>
      <c r="K1138" s="58">
        <f t="shared" ref="K1138:L1138" si="4650">K2502</f>
        <v>3.0000000000000001E-3</v>
      </c>
      <c r="L1138" s="58">
        <f t="shared" si="4650"/>
        <v>1.7999999999999999E-2</v>
      </c>
      <c r="M1138" s="58">
        <f t="shared" ref="M1138:O1138" si="4651">M2502</f>
        <v>1.7999999999999999E-2</v>
      </c>
      <c r="N1138" s="58">
        <f t="shared" si="4651"/>
        <v>1.7999999999999999E-2</v>
      </c>
      <c r="O1138" s="58">
        <f t="shared" si="4651"/>
        <v>9.7000000000000003E-2</v>
      </c>
      <c r="P1138" s="58">
        <f t="shared" ref="P1138:Q1138" si="4652">P2502</f>
        <v>1.7999999999999999E-2</v>
      </c>
      <c r="Q1138" s="58">
        <f t="shared" si="4652"/>
        <v>2.3E-2</v>
      </c>
      <c r="R1138" s="58">
        <f t="shared" ref="R1138" si="4653">R2502</f>
        <v>3.2000000000000001E-2</v>
      </c>
    </row>
    <row r="1139" spans="1:18" ht="13.9" customHeight="1" x14ac:dyDescent="0.2">
      <c r="A1139" s="86" t="s">
        <v>1504</v>
      </c>
      <c r="B1139" s="87"/>
      <c r="C1139" s="56">
        <f t="shared" si="4637"/>
        <v>5.0000000000000001E-3</v>
      </c>
      <c r="D1139" s="56">
        <f t="shared" si="4637"/>
        <v>4.0000000000000001E-3</v>
      </c>
      <c r="E1139" s="56">
        <f t="shared" si="4637"/>
        <v>7.0000000000000001E-3</v>
      </c>
      <c r="F1139" s="56">
        <f t="shared" si="4637"/>
        <v>5.0000000000000001E-3</v>
      </c>
      <c r="G1139" s="56">
        <f t="shared" si="4637"/>
        <v>5.0000000000000001E-3</v>
      </c>
      <c r="H1139" s="56">
        <f t="shared" si="4637"/>
        <v>5.0000000000000001E-3</v>
      </c>
      <c r="I1139" s="56">
        <f t="shared" si="4637"/>
        <v>5.0000000000000001E-3</v>
      </c>
      <c r="J1139" s="56">
        <f t="shared" si="4637"/>
        <v>2E-3</v>
      </c>
      <c r="K1139" s="56">
        <f t="shared" ref="K1139:L1139" si="4654">K2503</f>
        <v>2E-3</v>
      </c>
      <c r="L1139" s="56">
        <f t="shared" si="4654"/>
        <v>1.7999999999999999E-2</v>
      </c>
      <c r="M1139" s="56">
        <f t="shared" ref="M1139:O1139" si="4655">M2503</f>
        <v>1.7999999999999999E-2</v>
      </c>
      <c r="N1139" s="56">
        <f t="shared" si="4655"/>
        <v>1.7999999999999999E-2</v>
      </c>
      <c r="O1139" s="56">
        <f t="shared" si="4655"/>
        <v>9.7000000000000003E-2</v>
      </c>
      <c r="P1139" s="56">
        <f t="shared" ref="P1139:Q1139" si="4656">P2503</f>
        <v>1.7999999999999999E-2</v>
      </c>
      <c r="Q1139" s="56">
        <f t="shared" si="4656"/>
        <v>2.3E-2</v>
      </c>
      <c r="R1139" s="56">
        <f t="shared" ref="R1139" si="4657">R2503</f>
        <v>3.2000000000000001E-2</v>
      </c>
    </row>
    <row r="1140" spans="1:18" ht="13.9" customHeight="1" x14ac:dyDescent="0.2">
      <c r="A1140" s="88" t="s">
        <v>1505</v>
      </c>
      <c r="B1140" s="89"/>
      <c r="C1140" s="57">
        <f t="shared" si="4637"/>
        <v>0</v>
      </c>
      <c r="D1140" s="57">
        <f t="shared" si="4637"/>
        <v>0</v>
      </c>
      <c r="E1140" s="57">
        <f t="shared" si="4637"/>
        <v>0</v>
      </c>
      <c r="F1140" s="57">
        <f t="shared" si="4637"/>
        <v>0</v>
      </c>
      <c r="G1140" s="57">
        <f t="shared" si="4637"/>
        <v>0</v>
      </c>
      <c r="H1140" s="57">
        <f t="shared" si="4637"/>
        <v>0</v>
      </c>
      <c r="I1140" s="57">
        <f t="shared" si="4637"/>
        <v>0</v>
      </c>
      <c r="J1140" s="57">
        <f t="shared" si="4637"/>
        <v>0</v>
      </c>
      <c r="K1140" s="57">
        <f t="shared" ref="K1140:L1140" si="4658">K2504</f>
        <v>0</v>
      </c>
      <c r="L1140" s="57">
        <f t="shared" si="4658"/>
        <v>0</v>
      </c>
      <c r="M1140" s="57">
        <f t="shared" ref="M1140:O1140" si="4659">M2504</f>
        <v>0</v>
      </c>
      <c r="N1140" s="57">
        <f t="shared" si="4659"/>
        <v>0</v>
      </c>
      <c r="O1140" s="57">
        <f t="shared" si="4659"/>
        <v>0</v>
      </c>
      <c r="P1140" s="57">
        <f t="shared" ref="P1140:Q1140" si="4660">P2504</f>
        <v>0</v>
      </c>
      <c r="Q1140" s="57">
        <f t="shared" si="4660"/>
        <v>0</v>
      </c>
      <c r="R1140" s="57">
        <f t="shared" ref="R1140" si="4661">R2504</f>
        <v>0</v>
      </c>
    </row>
    <row r="1141" spans="1:18" ht="13.9" hidden="1" customHeight="1" outlineLevel="1" x14ac:dyDescent="0.2">
      <c r="A1141" s="90" t="s">
        <v>1506</v>
      </c>
      <c r="B1141" s="91"/>
      <c r="C1141" s="56">
        <f t="shared" si="4637"/>
        <v>0</v>
      </c>
      <c r="D1141" s="56">
        <f t="shared" si="4637"/>
        <v>0</v>
      </c>
      <c r="E1141" s="56">
        <f t="shared" si="4637"/>
        <v>0</v>
      </c>
      <c r="F1141" s="56">
        <f t="shared" si="4637"/>
        <v>0</v>
      </c>
      <c r="G1141" s="56">
        <f t="shared" si="4637"/>
        <v>0</v>
      </c>
      <c r="H1141" s="56">
        <f t="shared" si="4637"/>
        <v>0</v>
      </c>
      <c r="I1141" s="56">
        <f t="shared" si="4637"/>
        <v>0</v>
      </c>
      <c r="J1141" s="56">
        <f t="shared" si="4637"/>
        <v>0</v>
      </c>
      <c r="K1141" s="56">
        <f t="shared" ref="K1141:L1141" si="4662">K2505</f>
        <v>0</v>
      </c>
      <c r="L1141" s="56">
        <f t="shared" si="4662"/>
        <v>0</v>
      </c>
      <c r="M1141" s="56">
        <f t="shared" ref="M1141:O1141" si="4663">M2505</f>
        <v>0</v>
      </c>
      <c r="N1141" s="56">
        <f t="shared" si="4663"/>
        <v>0</v>
      </c>
      <c r="O1141" s="56">
        <f t="shared" si="4663"/>
        <v>0</v>
      </c>
      <c r="P1141" s="56">
        <f t="shared" ref="P1141:Q1141" si="4664">P2505</f>
        <v>0</v>
      </c>
      <c r="Q1141" s="56">
        <f t="shared" si="4664"/>
        <v>0</v>
      </c>
      <c r="R1141" s="56">
        <f t="shared" ref="R1141" si="4665">R2505</f>
        <v>0</v>
      </c>
    </row>
    <row r="1142" spans="1:18" ht="13.9" hidden="1" customHeight="1" outlineLevel="1" x14ac:dyDescent="0.2">
      <c r="A1142" s="92" t="s">
        <v>1507</v>
      </c>
      <c r="B1142" s="93"/>
      <c r="C1142" s="57">
        <f t="shared" si="4637"/>
        <v>0</v>
      </c>
      <c r="D1142" s="57">
        <f t="shared" si="4637"/>
        <v>0</v>
      </c>
      <c r="E1142" s="57">
        <f t="shared" si="4637"/>
        <v>0</v>
      </c>
      <c r="F1142" s="57">
        <f t="shared" si="4637"/>
        <v>0</v>
      </c>
      <c r="G1142" s="57">
        <f t="shared" si="4637"/>
        <v>0</v>
      </c>
      <c r="H1142" s="57">
        <f t="shared" si="4637"/>
        <v>0</v>
      </c>
      <c r="I1142" s="57">
        <f t="shared" si="4637"/>
        <v>0</v>
      </c>
      <c r="J1142" s="57">
        <f t="shared" si="4637"/>
        <v>0</v>
      </c>
      <c r="K1142" s="57">
        <f t="shared" ref="K1142:L1142" si="4666">K2506</f>
        <v>0</v>
      </c>
      <c r="L1142" s="57">
        <f t="shared" si="4666"/>
        <v>0</v>
      </c>
      <c r="M1142" s="57">
        <f t="shared" ref="M1142:O1142" si="4667">M2506</f>
        <v>0</v>
      </c>
      <c r="N1142" s="57">
        <f t="shared" si="4667"/>
        <v>0</v>
      </c>
      <c r="O1142" s="57">
        <f t="shared" si="4667"/>
        <v>0</v>
      </c>
      <c r="P1142" s="57">
        <f t="shared" ref="P1142:Q1142" si="4668">P2506</f>
        <v>0</v>
      </c>
      <c r="Q1142" s="57">
        <f t="shared" si="4668"/>
        <v>0</v>
      </c>
      <c r="R1142" s="57">
        <f t="shared" ref="R1142" si="4669">R2506</f>
        <v>0</v>
      </c>
    </row>
    <row r="1143" spans="1:18" ht="13.9" hidden="1" customHeight="1" outlineLevel="1" x14ac:dyDescent="0.2">
      <c r="A1143" s="90" t="s">
        <v>1508</v>
      </c>
      <c r="B1143" s="91"/>
      <c r="C1143" s="56">
        <f t="shared" si="4637"/>
        <v>0</v>
      </c>
      <c r="D1143" s="56">
        <f t="shared" si="4637"/>
        <v>0</v>
      </c>
      <c r="E1143" s="56">
        <f t="shared" si="4637"/>
        <v>0</v>
      </c>
      <c r="F1143" s="56">
        <f t="shared" si="4637"/>
        <v>0</v>
      </c>
      <c r="G1143" s="56">
        <f t="shared" si="4637"/>
        <v>0</v>
      </c>
      <c r="H1143" s="56">
        <f t="shared" si="4637"/>
        <v>0</v>
      </c>
      <c r="I1143" s="56">
        <f t="shared" si="4637"/>
        <v>0</v>
      </c>
      <c r="J1143" s="56">
        <f t="shared" si="4637"/>
        <v>0</v>
      </c>
      <c r="K1143" s="56">
        <f t="shared" ref="K1143:L1143" si="4670">K2507</f>
        <v>0</v>
      </c>
      <c r="L1143" s="56">
        <f t="shared" si="4670"/>
        <v>0</v>
      </c>
      <c r="M1143" s="56">
        <f t="shared" ref="M1143:O1143" si="4671">M2507</f>
        <v>0</v>
      </c>
      <c r="N1143" s="56">
        <f t="shared" si="4671"/>
        <v>0</v>
      </c>
      <c r="O1143" s="56">
        <f t="shared" si="4671"/>
        <v>0</v>
      </c>
      <c r="P1143" s="56">
        <f t="shared" ref="P1143:Q1143" si="4672">P2507</f>
        <v>0</v>
      </c>
      <c r="Q1143" s="56">
        <f t="shared" si="4672"/>
        <v>0</v>
      </c>
      <c r="R1143" s="56">
        <f t="shared" ref="R1143" si="4673">R2507</f>
        <v>0</v>
      </c>
    </row>
    <row r="1144" spans="1:18" ht="13.9" hidden="1" customHeight="1" outlineLevel="1" x14ac:dyDescent="0.2">
      <c r="A1144" s="92" t="s">
        <v>1509</v>
      </c>
      <c r="B1144" s="93"/>
      <c r="C1144" s="57">
        <f t="shared" si="4637"/>
        <v>0</v>
      </c>
      <c r="D1144" s="57">
        <f t="shared" si="4637"/>
        <v>0</v>
      </c>
      <c r="E1144" s="57">
        <f t="shared" si="4637"/>
        <v>0</v>
      </c>
      <c r="F1144" s="57">
        <f t="shared" si="4637"/>
        <v>0</v>
      </c>
      <c r="G1144" s="57">
        <f t="shared" si="4637"/>
        <v>0</v>
      </c>
      <c r="H1144" s="57">
        <f t="shared" si="4637"/>
        <v>0</v>
      </c>
      <c r="I1144" s="57">
        <f t="shared" si="4637"/>
        <v>0</v>
      </c>
      <c r="J1144" s="57">
        <f t="shared" si="4637"/>
        <v>0</v>
      </c>
      <c r="K1144" s="57">
        <f t="shared" ref="K1144:L1144" si="4674">K2508</f>
        <v>0</v>
      </c>
      <c r="L1144" s="57">
        <f t="shared" si="4674"/>
        <v>0</v>
      </c>
      <c r="M1144" s="57">
        <f t="shared" ref="M1144:O1144" si="4675">M2508</f>
        <v>0</v>
      </c>
      <c r="N1144" s="57">
        <f t="shared" si="4675"/>
        <v>0</v>
      </c>
      <c r="O1144" s="57">
        <f t="shared" si="4675"/>
        <v>0</v>
      </c>
      <c r="P1144" s="57">
        <f t="shared" ref="P1144:Q1144" si="4676">P2508</f>
        <v>0</v>
      </c>
      <c r="Q1144" s="57">
        <f t="shared" si="4676"/>
        <v>0</v>
      </c>
      <c r="R1144" s="57">
        <f t="shared" ref="R1144" si="4677">R2508</f>
        <v>0</v>
      </c>
    </row>
    <row r="1145" spans="1:18" ht="13.9" hidden="1" customHeight="1" outlineLevel="1" x14ac:dyDescent="0.2">
      <c r="A1145" s="90" t="s">
        <v>1510</v>
      </c>
      <c r="B1145" s="91"/>
      <c r="C1145" s="56">
        <f t="shared" si="4637"/>
        <v>0</v>
      </c>
      <c r="D1145" s="56">
        <f t="shared" si="4637"/>
        <v>0</v>
      </c>
      <c r="E1145" s="56">
        <f t="shared" si="4637"/>
        <v>0</v>
      </c>
      <c r="F1145" s="56">
        <f t="shared" si="4637"/>
        <v>0</v>
      </c>
      <c r="G1145" s="56">
        <f t="shared" si="4637"/>
        <v>0</v>
      </c>
      <c r="H1145" s="56">
        <f t="shared" si="4637"/>
        <v>0</v>
      </c>
      <c r="I1145" s="56">
        <f t="shared" si="4637"/>
        <v>0</v>
      </c>
      <c r="J1145" s="56">
        <f t="shared" si="4637"/>
        <v>0</v>
      </c>
      <c r="K1145" s="56">
        <f t="shared" ref="K1145:L1145" si="4678">K2509</f>
        <v>0</v>
      </c>
      <c r="L1145" s="56">
        <f t="shared" si="4678"/>
        <v>0</v>
      </c>
      <c r="M1145" s="56">
        <f t="shared" ref="M1145:O1145" si="4679">M2509</f>
        <v>0</v>
      </c>
      <c r="N1145" s="56">
        <f t="shared" si="4679"/>
        <v>0</v>
      </c>
      <c r="O1145" s="56">
        <f t="shared" si="4679"/>
        <v>0</v>
      </c>
      <c r="P1145" s="56">
        <f t="shared" ref="P1145:Q1145" si="4680">P2509</f>
        <v>0</v>
      </c>
      <c r="Q1145" s="56">
        <f t="shared" si="4680"/>
        <v>0</v>
      </c>
      <c r="R1145" s="56">
        <f t="shared" ref="R1145" si="4681">R2509</f>
        <v>0</v>
      </c>
    </row>
    <row r="1146" spans="1:18" ht="13.9" hidden="1" customHeight="1" outlineLevel="1" x14ac:dyDescent="0.2">
      <c r="A1146" s="92" t="s">
        <v>1511</v>
      </c>
      <c r="B1146" s="93"/>
      <c r="C1146" s="57">
        <f t="shared" si="4637"/>
        <v>0</v>
      </c>
      <c r="D1146" s="57">
        <f t="shared" si="4637"/>
        <v>0</v>
      </c>
      <c r="E1146" s="57">
        <f t="shared" si="4637"/>
        <v>0</v>
      </c>
      <c r="F1146" s="57">
        <f t="shared" si="4637"/>
        <v>0</v>
      </c>
      <c r="G1146" s="57">
        <f t="shared" si="4637"/>
        <v>0</v>
      </c>
      <c r="H1146" s="57">
        <f t="shared" si="4637"/>
        <v>0</v>
      </c>
      <c r="I1146" s="57">
        <f t="shared" si="4637"/>
        <v>0</v>
      </c>
      <c r="J1146" s="57">
        <f t="shared" si="4637"/>
        <v>0</v>
      </c>
      <c r="K1146" s="57">
        <f t="shared" ref="K1146:L1146" si="4682">K2510</f>
        <v>0</v>
      </c>
      <c r="L1146" s="57">
        <f t="shared" si="4682"/>
        <v>0</v>
      </c>
      <c r="M1146" s="57">
        <f t="shared" ref="M1146:O1146" si="4683">M2510</f>
        <v>0</v>
      </c>
      <c r="N1146" s="57">
        <f t="shared" si="4683"/>
        <v>0</v>
      </c>
      <c r="O1146" s="57">
        <f t="shared" si="4683"/>
        <v>0</v>
      </c>
      <c r="P1146" s="57">
        <f t="shared" ref="P1146:Q1146" si="4684">P2510</f>
        <v>0</v>
      </c>
      <c r="Q1146" s="57">
        <f t="shared" si="4684"/>
        <v>0</v>
      </c>
      <c r="R1146" s="57">
        <f t="shared" ref="R1146" si="4685">R2510</f>
        <v>0</v>
      </c>
    </row>
    <row r="1147" spans="1:18" ht="13.9" hidden="1" customHeight="1" outlineLevel="1" x14ac:dyDescent="0.2">
      <c r="A1147" s="90" t="s">
        <v>1512</v>
      </c>
      <c r="B1147" s="91"/>
      <c r="C1147" s="56">
        <f t="shared" si="4637"/>
        <v>0</v>
      </c>
      <c r="D1147" s="56">
        <f t="shared" si="4637"/>
        <v>0</v>
      </c>
      <c r="E1147" s="56">
        <f t="shared" si="4637"/>
        <v>0</v>
      </c>
      <c r="F1147" s="56">
        <f t="shared" si="4637"/>
        <v>0</v>
      </c>
      <c r="G1147" s="56">
        <f t="shared" si="4637"/>
        <v>0</v>
      </c>
      <c r="H1147" s="56">
        <f t="shared" si="4637"/>
        <v>0</v>
      </c>
      <c r="I1147" s="56">
        <f t="shared" si="4637"/>
        <v>0</v>
      </c>
      <c r="J1147" s="56">
        <f t="shared" si="4637"/>
        <v>0</v>
      </c>
      <c r="K1147" s="56">
        <f t="shared" ref="K1147:L1147" si="4686">K2511</f>
        <v>0</v>
      </c>
      <c r="L1147" s="56">
        <f t="shared" si="4686"/>
        <v>0</v>
      </c>
      <c r="M1147" s="56">
        <f t="shared" ref="M1147:O1147" si="4687">M2511</f>
        <v>0</v>
      </c>
      <c r="N1147" s="56">
        <f t="shared" si="4687"/>
        <v>0</v>
      </c>
      <c r="O1147" s="56">
        <f t="shared" si="4687"/>
        <v>0</v>
      </c>
      <c r="P1147" s="56">
        <f t="shared" ref="P1147:Q1147" si="4688">P2511</f>
        <v>0</v>
      </c>
      <c r="Q1147" s="56">
        <f t="shared" si="4688"/>
        <v>0</v>
      </c>
      <c r="R1147" s="56">
        <f t="shared" ref="R1147" si="4689">R2511</f>
        <v>0</v>
      </c>
    </row>
    <row r="1148" spans="1:18" ht="13.9" hidden="1" customHeight="1" outlineLevel="1" x14ac:dyDescent="0.2">
      <c r="A1148" s="92" t="s">
        <v>1607</v>
      </c>
      <c r="B1148" s="93"/>
      <c r="C1148" s="57" t="str">
        <f>IF(C2512="","-",C2512)</f>
        <v>-</v>
      </c>
      <c r="D1148" s="57" t="str">
        <f t="shared" ref="D1148:O1148" si="4690">IF(D2512="","-",D2512)</f>
        <v>-</v>
      </c>
      <c r="E1148" s="57" t="str">
        <f t="shared" si="4690"/>
        <v>-</v>
      </c>
      <c r="F1148" s="57" t="str">
        <f t="shared" si="4690"/>
        <v>-</v>
      </c>
      <c r="G1148" s="57" t="str">
        <f t="shared" si="4690"/>
        <v>-</v>
      </c>
      <c r="H1148" s="57" t="str">
        <f t="shared" si="4690"/>
        <v>-</v>
      </c>
      <c r="I1148" s="57" t="str">
        <f t="shared" si="4690"/>
        <v>-</v>
      </c>
      <c r="J1148" s="57" t="str">
        <f t="shared" si="4690"/>
        <v>-</v>
      </c>
      <c r="K1148" s="57" t="str">
        <f t="shared" si="4690"/>
        <v>-</v>
      </c>
      <c r="L1148" s="57" t="str">
        <f t="shared" si="4690"/>
        <v>-</v>
      </c>
      <c r="M1148" s="57" t="str">
        <f t="shared" si="4690"/>
        <v>-</v>
      </c>
      <c r="N1148" s="57" t="str">
        <f t="shared" si="4690"/>
        <v>-</v>
      </c>
      <c r="O1148" s="57">
        <f t="shared" si="4690"/>
        <v>0</v>
      </c>
      <c r="P1148" s="57">
        <f t="shared" ref="P1148:Q1148" si="4691">IF(P2512="","-",P2512)</f>
        <v>0</v>
      </c>
      <c r="Q1148" s="57">
        <f t="shared" si="4691"/>
        <v>0</v>
      </c>
      <c r="R1148" s="57">
        <f t="shared" ref="R1148" si="4692">IF(R2512="","-",R2512)</f>
        <v>0</v>
      </c>
    </row>
    <row r="1149" spans="1:18" ht="13.9" hidden="1" customHeight="1" outlineLevel="1" x14ac:dyDescent="0.2">
      <c r="A1149" s="90" t="s">
        <v>1513</v>
      </c>
      <c r="B1149" s="91"/>
      <c r="C1149" s="56">
        <f t="shared" ref="C1149:J1157" si="4693">C2513</f>
        <v>0</v>
      </c>
      <c r="D1149" s="56">
        <f t="shared" ref="D1149:J1151" si="4694">D2513</f>
        <v>0</v>
      </c>
      <c r="E1149" s="56">
        <f t="shared" si="4694"/>
        <v>0</v>
      </c>
      <c r="F1149" s="56">
        <f t="shared" si="4694"/>
        <v>0</v>
      </c>
      <c r="G1149" s="56">
        <f t="shared" si="4694"/>
        <v>0</v>
      </c>
      <c r="H1149" s="56">
        <f t="shared" si="4694"/>
        <v>0</v>
      </c>
      <c r="I1149" s="56">
        <f t="shared" si="4694"/>
        <v>0</v>
      </c>
      <c r="J1149" s="56">
        <f t="shared" si="4694"/>
        <v>0</v>
      </c>
      <c r="K1149" s="56">
        <f t="shared" ref="K1149:L1149" si="4695">K2513</f>
        <v>0</v>
      </c>
      <c r="L1149" s="56">
        <f t="shared" si="4695"/>
        <v>0</v>
      </c>
      <c r="M1149" s="56">
        <f t="shared" ref="M1149:O1149" si="4696">M2513</f>
        <v>0</v>
      </c>
      <c r="N1149" s="56">
        <f t="shared" si="4696"/>
        <v>0</v>
      </c>
      <c r="O1149" s="56">
        <f t="shared" si="4696"/>
        <v>0</v>
      </c>
      <c r="P1149" s="56">
        <f t="shared" ref="P1149:Q1149" si="4697">P2513</f>
        <v>0</v>
      </c>
      <c r="Q1149" s="56">
        <f t="shared" si="4697"/>
        <v>0</v>
      </c>
      <c r="R1149" s="56">
        <f t="shared" ref="R1149" si="4698">R2513</f>
        <v>0</v>
      </c>
    </row>
    <row r="1150" spans="1:18" ht="13.9" hidden="1" customHeight="1" outlineLevel="1" x14ac:dyDescent="0.2">
      <c r="A1150" s="92" t="s">
        <v>1514</v>
      </c>
      <c r="B1150" s="93"/>
      <c r="C1150" s="57">
        <f t="shared" si="4693"/>
        <v>0</v>
      </c>
      <c r="D1150" s="57">
        <f t="shared" si="4694"/>
        <v>0</v>
      </c>
      <c r="E1150" s="57">
        <f t="shared" si="4694"/>
        <v>0</v>
      </c>
      <c r="F1150" s="57">
        <f t="shared" si="4694"/>
        <v>0</v>
      </c>
      <c r="G1150" s="57">
        <f t="shared" si="4694"/>
        <v>0</v>
      </c>
      <c r="H1150" s="57">
        <f t="shared" si="4694"/>
        <v>0</v>
      </c>
      <c r="I1150" s="57">
        <f t="shared" si="4694"/>
        <v>0</v>
      </c>
      <c r="J1150" s="57">
        <f t="shared" si="4694"/>
        <v>0</v>
      </c>
      <c r="K1150" s="57">
        <f t="shared" ref="K1150:L1150" si="4699">K2514</f>
        <v>0</v>
      </c>
      <c r="L1150" s="57">
        <f t="shared" si="4699"/>
        <v>0</v>
      </c>
      <c r="M1150" s="57">
        <f t="shared" ref="M1150:O1150" si="4700">M2514</f>
        <v>0</v>
      </c>
      <c r="N1150" s="57">
        <f t="shared" si="4700"/>
        <v>0</v>
      </c>
      <c r="O1150" s="57">
        <f t="shared" si="4700"/>
        <v>0</v>
      </c>
      <c r="P1150" s="57">
        <f t="shared" ref="P1150:Q1150" si="4701">P2514</f>
        <v>0</v>
      </c>
      <c r="Q1150" s="57">
        <f t="shared" si="4701"/>
        <v>0</v>
      </c>
      <c r="R1150" s="57">
        <f t="shared" ref="R1150" si="4702">R2514</f>
        <v>0</v>
      </c>
    </row>
    <row r="1151" spans="1:18" ht="13.9" hidden="1" customHeight="1" outlineLevel="1" x14ac:dyDescent="0.2">
      <c r="A1151" s="90" t="s">
        <v>1515</v>
      </c>
      <c r="B1151" s="91"/>
      <c r="C1151" s="56">
        <f t="shared" si="4693"/>
        <v>0</v>
      </c>
      <c r="D1151" s="56">
        <f t="shared" si="4694"/>
        <v>0</v>
      </c>
      <c r="E1151" s="56">
        <f t="shared" si="4694"/>
        <v>0</v>
      </c>
      <c r="F1151" s="56">
        <f t="shared" si="4694"/>
        <v>0</v>
      </c>
      <c r="G1151" s="56">
        <f t="shared" si="4694"/>
        <v>0</v>
      </c>
      <c r="H1151" s="56">
        <f t="shared" si="4694"/>
        <v>0</v>
      </c>
      <c r="I1151" s="56">
        <f t="shared" si="4694"/>
        <v>0</v>
      </c>
      <c r="J1151" s="56">
        <f t="shared" si="4694"/>
        <v>0</v>
      </c>
      <c r="K1151" s="56">
        <f t="shared" ref="K1151:L1151" si="4703">K2515</f>
        <v>0</v>
      </c>
      <c r="L1151" s="56">
        <f t="shared" si="4703"/>
        <v>0</v>
      </c>
      <c r="M1151" s="56">
        <f t="shared" ref="M1151:O1151" si="4704">M2515</f>
        <v>0</v>
      </c>
      <c r="N1151" s="56">
        <f t="shared" si="4704"/>
        <v>0</v>
      </c>
      <c r="O1151" s="56">
        <f t="shared" si="4704"/>
        <v>0</v>
      </c>
      <c r="P1151" s="56">
        <f t="shared" ref="P1151:Q1151" si="4705">P2515</f>
        <v>0</v>
      </c>
      <c r="Q1151" s="56">
        <f t="shared" si="4705"/>
        <v>0</v>
      </c>
      <c r="R1151" s="56">
        <f t="shared" ref="R1151" si="4706">R2515</f>
        <v>0</v>
      </c>
    </row>
    <row r="1152" spans="1:18" ht="13.9" hidden="1" customHeight="1" outlineLevel="1" x14ac:dyDescent="0.2">
      <c r="A1152" s="92" t="s">
        <v>95</v>
      </c>
      <c r="B1152" s="93"/>
      <c r="C1152" s="57">
        <f t="shared" si="4693"/>
        <v>0</v>
      </c>
      <c r="D1152" s="57">
        <f t="shared" si="4693"/>
        <v>0</v>
      </c>
      <c r="E1152" s="57">
        <f t="shared" si="4693"/>
        <v>0</v>
      </c>
      <c r="F1152" s="57">
        <f t="shared" si="4693"/>
        <v>0</v>
      </c>
      <c r="G1152" s="57">
        <f t="shared" si="4693"/>
        <v>0</v>
      </c>
      <c r="H1152" s="57">
        <f t="shared" si="4693"/>
        <v>0</v>
      </c>
      <c r="I1152" s="57">
        <f t="shared" si="4693"/>
        <v>0</v>
      </c>
      <c r="J1152" s="57">
        <f t="shared" si="4693"/>
        <v>0</v>
      </c>
      <c r="K1152" s="57">
        <f t="shared" ref="K1152:L1152" si="4707">K2516</f>
        <v>0</v>
      </c>
      <c r="L1152" s="57">
        <f t="shared" si="4707"/>
        <v>0</v>
      </c>
      <c r="M1152" s="57">
        <f t="shared" ref="M1152:O1152" si="4708">M2516</f>
        <v>0</v>
      </c>
      <c r="N1152" s="57">
        <f t="shared" si="4708"/>
        <v>0</v>
      </c>
      <c r="O1152" s="57">
        <f t="shared" si="4708"/>
        <v>0</v>
      </c>
      <c r="P1152" s="57">
        <f t="shared" ref="P1152:Q1152" si="4709">P2516</f>
        <v>0</v>
      </c>
      <c r="Q1152" s="57">
        <f t="shared" si="4709"/>
        <v>0</v>
      </c>
      <c r="R1152" s="57">
        <f t="shared" ref="R1152" si="4710">R2516</f>
        <v>0</v>
      </c>
    </row>
    <row r="1153" spans="1:18" ht="13.9" hidden="1" customHeight="1" outlineLevel="1" x14ac:dyDescent="0.2">
      <c r="A1153" s="90" t="s">
        <v>1516</v>
      </c>
      <c r="B1153" s="91"/>
      <c r="C1153" s="56">
        <f t="shared" si="4693"/>
        <v>0</v>
      </c>
      <c r="D1153" s="56">
        <f t="shared" si="4693"/>
        <v>0</v>
      </c>
      <c r="E1153" s="56">
        <f t="shared" si="4693"/>
        <v>0</v>
      </c>
      <c r="F1153" s="56">
        <f t="shared" si="4693"/>
        <v>0</v>
      </c>
      <c r="G1153" s="56">
        <f t="shared" si="4693"/>
        <v>0</v>
      </c>
      <c r="H1153" s="56">
        <f t="shared" si="4693"/>
        <v>0</v>
      </c>
      <c r="I1153" s="56">
        <f t="shared" si="4693"/>
        <v>0</v>
      </c>
      <c r="J1153" s="56">
        <f t="shared" si="4693"/>
        <v>0</v>
      </c>
      <c r="K1153" s="56">
        <f t="shared" ref="K1153:L1153" si="4711">K2517</f>
        <v>0</v>
      </c>
      <c r="L1153" s="56">
        <f t="shared" si="4711"/>
        <v>0</v>
      </c>
      <c r="M1153" s="56">
        <f t="shared" ref="M1153:O1153" si="4712">M2517</f>
        <v>0</v>
      </c>
      <c r="N1153" s="56">
        <f t="shared" si="4712"/>
        <v>0</v>
      </c>
      <c r="O1153" s="56">
        <f t="shared" si="4712"/>
        <v>0</v>
      </c>
      <c r="P1153" s="56">
        <f t="shared" ref="P1153:Q1153" si="4713">P2517</f>
        <v>0</v>
      </c>
      <c r="Q1153" s="56">
        <f t="shared" si="4713"/>
        <v>0</v>
      </c>
      <c r="R1153" s="56">
        <f t="shared" ref="R1153" si="4714">R2517</f>
        <v>0</v>
      </c>
    </row>
    <row r="1154" spans="1:18" ht="13.9" hidden="1" customHeight="1" outlineLevel="1" x14ac:dyDescent="0.2">
      <c r="A1154" s="92" t="s">
        <v>1517</v>
      </c>
      <c r="B1154" s="93"/>
      <c r="C1154" s="57">
        <f t="shared" si="4693"/>
        <v>0</v>
      </c>
      <c r="D1154" s="57">
        <f t="shared" si="4693"/>
        <v>0</v>
      </c>
      <c r="E1154" s="57">
        <f t="shared" si="4693"/>
        <v>0</v>
      </c>
      <c r="F1154" s="57">
        <f t="shared" si="4693"/>
        <v>0</v>
      </c>
      <c r="G1154" s="57">
        <f t="shared" si="4693"/>
        <v>0</v>
      </c>
      <c r="H1154" s="57">
        <f t="shared" si="4693"/>
        <v>0</v>
      </c>
      <c r="I1154" s="57">
        <f t="shared" si="4693"/>
        <v>0</v>
      </c>
      <c r="J1154" s="57">
        <f t="shared" si="4693"/>
        <v>0</v>
      </c>
      <c r="K1154" s="57">
        <f t="shared" ref="K1154:L1154" si="4715">K2518</f>
        <v>0</v>
      </c>
      <c r="L1154" s="57">
        <f t="shared" si="4715"/>
        <v>0</v>
      </c>
      <c r="M1154" s="57">
        <f t="shared" ref="M1154:O1154" si="4716">M2518</f>
        <v>0</v>
      </c>
      <c r="N1154" s="57">
        <f t="shared" si="4716"/>
        <v>0</v>
      </c>
      <c r="O1154" s="57">
        <f t="shared" si="4716"/>
        <v>0</v>
      </c>
      <c r="P1154" s="57">
        <f t="shared" ref="P1154:Q1154" si="4717">P2518</f>
        <v>0</v>
      </c>
      <c r="Q1154" s="57">
        <f t="shared" si="4717"/>
        <v>0</v>
      </c>
      <c r="R1154" s="57">
        <f t="shared" ref="R1154" si="4718">R2518</f>
        <v>0</v>
      </c>
    </row>
    <row r="1155" spans="1:18" ht="13.9" hidden="1" customHeight="1" outlineLevel="1" x14ac:dyDescent="0.2">
      <c r="A1155" s="90" t="s">
        <v>96</v>
      </c>
      <c r="B1155" s="91"/>
      <c r="C1155" s="56">
        <f t="shared" si="4693"/>
        <v>0</v>
      </c>
      <c r="D1155" s="56">
        <f t="shared" si="4693"/>
        <v>0</v>
      </c>
      <c r="E1155" s="56">
        <f t="shared" si="4693"/>
        <v>0</v>
      </c>
      <c r="F1155" s="56">
        <f t="shared" si="4693"/>
        <v>0</v>
      </c>
      <c r="G1155" s="56">
        <f t="shared" si="4693"/>
        <v>0</v>
      </c>
      <c r="H1155" s="56">
        <f t="shared" si="4693"/>
        <v>0</v>
      </c>
      <c r="I1155" s="56">
        <f t="shared" si="4693"/>
        <v>0</v>
      </c>
      <c r="J1155" s="56">
        <f t="shared" si="4693"/>
        <v>0</v>
      </c>
      <c r="K1155" s="56">
        <f t="shared" ref="K1155:L1155" si="4719">K2519</f>
        <v>0</v>
      </c>
      <c r="L1155" s="56">
        <f t="shared" si="4719"/>
        <v>0</v>
      </c>
      <c r="M1155" s="56">
        <f t="shared" ref="M1155:O1155" si="4720">M2519</f>
        <v>0</v>
      </c>
      <c r="N1155" s="56">
        <f t="shared" si="4720"/>
        <v>0</v>
      </c>
      <c r="O1155" s="56">
        <f t="shared" si="4720"/>
        <v>0</v>
      </c>
      <c r="P1155" s="56">
        <f t="shared" ref="P1155:Q1155" si="4721">P2519</f>
        <v>0</v>
      </c>
      <c r="Q1155" s="56">
        <f t="shared" si="4721"/>
        <v>0</v>
      </c>
      <c r="R1155" s="56">
        <f t="shared" ref="R1155" si="4722">R2519</f>
        <v>0</v>
      </c>
    </row>
    <row r="1156" spans="1:18" ht="13.9" hidden="1" customHeight="1" outlineLevel="1" x14ac:dyDescent="0.2">
      <c r="A1156" s="92" t="s">
        <v>1518</v>
      </c>
      <c r="B1156" s="93"/>
      <c r="C1156" s="57">
        <f t="shared" si="4693"/>
        <v>0</v>
      </c>
      <c r="D1156" s="57">
        <f t="shared" si="4693"/>
        <v>0</v>
      </c>
      <c r="E1156" s="57">
        <f t="shared" si="4693"/>
        <v>0</v>
      </c>
      <c r="F1156" s="57">
        <f t="shared" si="4693"/>
        <v>0</v>
      </c>
      <c r="G1156" s="57">
        <f t="shared" si="4693"/>
        <v>0</v>
      </c>
      <c r="H1156" s="57">
        <f t="shared" si="4693"/>
        <v>0</v>
      </c>
      <c r="I1156" s="57">
        <f t="shared" si="4693"/>
        <v>0</v>
      </c>
      <c r="J1156" s="57">
        <f t="shared" si="4693"/>
        <v>0</v>
      </c>
      <c r="K1156" s="57">
        <f t="shared" ref="K1156:L1156" si="4723">K2520</f>
        <v>0</v>
      </c>
      <c r="L1156" s="57">
        <f t="shared" si="4723"/>
        <v>0</v>
      </c>
      <c r="M1156" s="57">
        <f t="shared" ref="M1156:O1156" si="4724">M2520</f>
        <v>0</v>
      </c>
      <c r="N1156" s="57">
        <f t="shared" si="4724"/>
        <v>0</v>
      </c>
      <c r="O1156" s="57">
        <f t="shared" si="4724"/>
        <v>0</v>
      </c>
      <c r="P1156" s="57">
        <f t="shared" ref="P1156:Q1156" si="4725">P2520</f>
        <v>0</v>
      </c>
      <c r="Q1156" s="57">
        <f t="shared" si="4725"/>
        <v>0</v>
      </c>
      <c r="R1156" s="57">
        <f t="shared" ref="R1156" si="4726">R2520</f>
        <v>0</v>
      </c>
    </row>
    <row r="1157" spans="1:18" ht="13.9" hidden="1" customHeight="1" outlineLevel="1" x14ac:dyDescent="0.2">
      <c r="A1157" s="90" t="s">
        <v>1519</v>
      </c>
      <c r="B1157" s="91"/>
      <c r="C1157" s="56">
        <f t="shared" si="4693"/>
        <v>0</v>
      </c>
      <c r="D1157" s="56">
        <f t="shared" si="4693"/>
        <v>0</v>
      </c>
      <c r="E1157" s="56">
        <f t="shared" si="4693"/>
        <v>0</v>
      </c>
      <c r="F1157" s="56">
        <f t="shared" si="4693"/>
        <v>0</v>
      </c>
      <c r="G1157" s="56">
        <f t="shared" si="4693"/>
        <v>0</v>
      </c>
      <c r="H1157" s="56">
        <f t="shared" si="4693"/>
        <v>0</v>
      </c>
      <c r="I1157" s="56">
        <f t="shared" si="4693"/>
        <v>0</v>
      </c>
      <c r="J1157" s="56">
        <f t="shared" si="4693"/>
        <v>0</v>
      </c>
      <c r="K1157" s="56">
        <f t="shared" ref="K1157:L1157" si="4727">K2521</f>
        <v>0</v>
      </c>
      <c r="L1157" s="56">
        <f t="shared" si="4727"/>
        <v>0</v>
      </c>
      <c r="M1157" s="56">
        <f t="shared" ref="M1157:O1157" si="4728">M2521</f>
        <v>0</v>
      </c>
      <c r="N1157" s="56">
        <f t="shared" si="4728"/>
        <v>0</v>
      </c>
      <c r="O1157" s="56">
        <f t="shared" si="4728"/>
        <v>0</v>
      </c>
      <c r="P1157" s="56">
        <f t="shared" ref="P1157:Q1157" si="4729">P2521</f>
        <v>0</v>
      </c>
      <c r="Q1157" s="56">
        <f t="shared" si="4729"/>
        <v>0</v>
      </c>
      <c r="R1157" s="56">
        <f t="shared" ref="R1157" si="4730">R2521</f>
        <v>0</v>
      </c>
    </row>
    <row r="1158" spans="1:18" ht="13.9" hidden="1" customHeight="1" outlineLevel="1" x14ac:dyDescent="0.2">
      <c r="A1158" s="92" t="s">
        <v>1520</v>
      </c>
      <c r="B1158" s="93"/>
      <c r="C1158" s="57">
        <f t="shared" ref="C1158:J1170" si="4731">C2522</f>
        <v>0</v>
      </c>
      <c r="D1158" s="57">
        <f t="shared" si="4731"/>
        <v>0</v>
      </c>
      <c r="E1158" s="57">
        <f t="shared" si="4731"/>
        <v>0</v>
      </c>
      <c r="F1158" s="57">
        <f t="shared" si="4731"/>
        <v>0</v>
      </c>
      <c r="G1158" s="57">
        <f t="shared" si="4731"/>
        <v>0</v>
      </c>
      <c r="H1158" s="57">
        <f t="shared" si="4731"/>
        <v>0</v>
      </c>
      <c r="I1158" s="57">
        <f t="shared" si="4731"/>
        <v>0</v>
      </c>
      <c r="J1158" s="57">
        <f t="shared" si="4731"/>
        <v>0</v>
      </c>
      <c r="K1158" s="57">
        <f t="shared" ref="K1158:L1158" si="4732">K2522</f>
        <v>0</v>
      </c>
      <c r="L1158" s="57">
        <f t="shared" si="4732"/>
        <v>0</v>
      </c>
      <c r="M1158" s="57">
        <f t="shared" ref="M1158:O1158" si="4733">M2522</f>
        <v>0</v>
      </c>
      <c r="N1158" s="57">
        <f t="shared" si="4733"/>
        <v>0</v>
      </c>
      <c r="O1158" s="57">
        <f t="shared" si="4733"/>
        <v>0</v>
      </c>
      <c r="P1158" s="57">
        <f t="shared" ref="P1158:Q1158" si="4734">P2522</f>
        <v>0</v>
      </c>
      <c r="Q1158" s="57">
        <f t="shared" si="4734"/>
        <v>0</v>
      </c>
      <c r="R1158" s="57">
        <f t="shared" ref="R1158" si="4735">R2522</f>
        <v>0</v>
      </c>
    </row>
    <row r="1159" spans="1:18" ht="13.9" hidden="1" customHeight="1" outlineLevel="1" x14ac:dyDescent="0.2">
      <c r="A1159" s="90" t="s">
        <v>1521</v>
      </c>
      <c r="B1159" s="91"/>
      <c r="C1159" s="56">
        <f t="shared" si="4731"/>
        <v>0</v>
      </c>
      <c r="D1159" s="56">
        <f t="shared" si="4731"/>
        <v>0</v>
      </c>
      <c r="E1159" s="56">
        <f t="shared" si="4731"/>
        <v>0</v>
      </c>
      <c r="F1159" s="56">
        <f t="shared" si="4731"/>
        <v>0</v>
      </c>
      <c r="G1159" s="56">
        <f t="shared" si="4731"/>
        <v>0</v>
      </c>
      <c r="H1159" s="56">
        <f t="shared" si="4731"/>
        <v>0</v>
      </c>
      <c r="I1159" s="56">
        <f t="shared" si="4731"/>
        <v>0</v>
      </c>
      <c r="J1159" s="56">
        <f t="shared" si="4731"/>
        <v>0</v>
      </c>
      <c r="K1159" s="56">
        <f t="shared" ref="K1159:L1159" si="4736">K2523</f>
        <v>0</v>
      </c>
      <c r="L1159" s="56">
        <f t="shared" si="4736"/>
        <v>0</v>
      </c>
      <c r="M1159" s="56">
        <f t="shared" ref="M1159:O1159" si="4737">M2523</f>
        <v>0</v>
      </c>
      <c r="N1159" s="56">
        <f t="shared" si="4737"/>
        <v>0</v>
      </c>
      <c r="O1159" s="56">
        <f t="shared" si="4737"/>
        <v>0</v>
      </c>
      <c r="P1159" s="56">
        <f t="shared" ref="P1159:Q1159" si="4738">P2523</f>
        <v>0</v>
      </c>
      <c r="Q1159" s="56">
        <f t="shared" si="4738"/>
        <v>0</v>
      </c>
      <c r="R1159" s="56">
        <f t="shared" ref="R1159" si="4739">R2523</f>
        <v>0</v>
      </c>
    </row>
    <row r="1160" spans="1:18" ht="13.9" customHeight="1" collapsed="1" x14ac:dyDescent="0.2">
      <c r="A1160" s="86" t="s">
        <v>1522</v>
      </c>
      <c r="B1160" s="87"/>
      <c r="C1160" s="56">
        <f t="shared" si="4731"/>
        <v>0</v>
      </c>
      <c r="D1160" s="56">
        <f t="shared" si="4731"/>
        <v>0</v>
      </c>
      <c r="E1160" s="56">
        <f t="shared" si="4731"/>
        <v>0</v>
      </c>
      <c r="F1160" s="56">
        <f t="shared" si="4731"/>
        <v>0</v>
      </c>
      <c r="G1160" s="56">
        <f t="shared" si="4731"/>
        <v>0</v>
      </c>
      <c r="H1160" s="56">
        <f t="shared" si="4731"/>
        <v>0</v>
      </c>
      <c r="I1160" s="56">
        <f t="shared" si="4731"/>
        <v>0</v>
      </c>
      <c r="J1160" s="56">
        <f t="shared" si="4731"/>
        <v>0</v>
      </c>
      <c r="K1160" s="56">
        <f t="shared" ref="K1160:L1160" si="4740">K2524</f>
        <v>0</v>
      </c>
      <c r="L1160" s="56">
        <f t="shared" si="4740"/>
        <v>1E-3</v>
      </c>
      <c r="M1160" s="56">
        <f t="shared" ref="M1160:O1160" si="4741">M2524</f>
        <v>1E-3</v>
      </c>
      <c r="N1160" s="56">
        <f t="shared" si="4741"/>
        <v>0</v>
      </c>
      <c r="O1160" s="56">
        <f t="shared" si="4741"/>
        <v>0</v>
      </c>
      <c r="P1160" s="56">
        <f t="shared" ref="P1160:Q1160" si="4742">P2524</f>
        <v>0</v>
      </c>
      <c r="Q1160" s="56">
        <f t="shared" si="4742"/>
        <v>0</v>
      </c>
      <c r="R1160" s="56">
        <f t="shared" ref="R1160" si="4743">R2524</f>
        <v>0</v>
      </c>
    </row>
    <row r="1161" spans="1:18" ht="13.9" customHeight="1" collapsed="1" x14ac:dyDescent="0.2">
      <c r="A1161" s="94" t="s">
        <v>1532</v>
      </c>
      <c r="B1161" s="95"/>
      <c r="C1161" s="58">
        <f t="shared" si="4731"/>
        <v>5.8999999999999997E-2</v>
      </c>
      <c r="D1161" s="58">
        <f t="shared" si="4731"/>
        <v>5.8000000000000003E-2</v>
      </c>
      <c r="E1161" s="58">
        <f t="shared" si="4731"/>
        <v>5.8000000000000003E-2</v>
      </c>
      <c r="F1161" s="58">
        <f t="shared" si="4731"/>
        <v>3.5999999999999997E-2</v>
      </c>
      <c r="G1161" s="58">
        <f t="shared" si="4731"/>
        <v>3.9E-2</v>
      </c>
      <c r="H1161" s="58">
        <f t="shared" si="4731"/>
        <v>4.2999999999999997E-2</v>
      </c>
      <c r="I1161" s="58">
        <f t="shared" si="4731"/>
        <v>0.378</v>
      </c>
      <c r="J1161" s="58">
        <f t="shared" si="4731"/>
        <v>0.27100000000000002</v>
      </c>
      <c r="K1161" s="58">
        <f t="shared" ref="K1161:L1161" si="4744">K2525</f>
        <v>0.374</v>
      </c>
      <c r="L1161" s="58">
        <f t="shared" si="4744"/>
        <v>4.2000000000000003E-2</v>
      </c>
      <c r="M1161" s="58">
        <f t="shared" ref="M1161:O1161" si="4745">M2525</f>
        <v>3.6999999999999998E-2</v>
      </c>
      <c r="N1161" s="58">
        <f t="shared" si="4745"/>
        <v>3.2000000000000001E-2</v>
      </c>
      <c r="O1161" s="58">
        <f t="shared" si="4745"/>
        <v>3.3000000000000002E-2</v>
      </c>
      <c r="P1161" s="58">
        <f t="shared" ref="P1161:Q1161" si="4746">P2525</f>
        <v>3.2000000000000001E-2</v>
      </c>
      <c r="Q1161" s="58">
        <f t="shared" si="4746"/>
        <v>3.2000000000000001E-2</v>
      </c>
      <c r="R1161" s="58">
        <f t="shared" ref="R1161" si="4747">R2525</f>
        <v>3.7999999999999999E-2</v>
      </c>
    </row>
    <row r="1162" spans="1:18" ht="13.9" customHeight="1" x14ac:dyDescent="0.2">
      <c r="A1162" s="86" t="s">
        <v>1504</v>
      </c>
      <c r="B1162" s="87"/>
      <c r="C1162" s="56">
        <f t="shared" si="4731"/>
        <v>5.8999999999999997E-2</v>
      </c>
      <c r="D1162" s="56">
        <f t="shared" si="4731"/>
        <v>5.8000000000000003E-2</v>
      </c>
      <c r="E1162" s="56">
        <f t="shared" si="4731"/>
        <v>5.8000000000000003E-2</v>
      </c>
      <c r="F1162" s="56">
        <f t="shared" si="4731"/>
        <v>3.5999999999999997E-2</v>
      </c>
      <c r="G1162" s="56">
        <f t="shared" si="4731"/>
        <v>3.9E-2</v>
      </c>
      <c r="H1162" s="56">
        <f t="shared" si="4731"/>
        <v>4.2999999999999997E-2</v>
      </c>
      <c r="I1162" s="56">
        <f t="shared" si="4731"/>
        <v>0.378</v>
      </c>
      <c r="J1162" s="56">
        <f t="shared" si="4731"/>
        <v>0.27100000000000002</v>
      </c>
      <c r="K1162" s="56">
        <f t="shared" ref="K1162:L1162" si="4748">K2526</f>
        <v>0.374</v>
      </c>
      <c r="L1162" s="56">
        <f t="shared" si="4748"/>
        <v>4.2000000000000003E-2</v>
      </c>
      <c r="M1162" s="56">
        <f t="shared" ref="M1162:O1162" si="4749">M2526</f>
        <v>3.6999999999999998E-2</v>
      </c>
      <c r="N1162" s="56">
        <f t="shared" si="4749"/>
        <v>3.2000000000000001E-2</v>
      </c>
      <c r="O1162" s="56">
        <f t="shared" si="4749"/>
        <v>3.3000000000000002E-2</v>
      </c>
      <c r="P1162" s="56">
        <f t="shared" ref="P1162:Q1162" si="4750">P2526</f>
        <v>3.2000000000000001E-2</v>
      </c>
      <c r="Q1162" s="56">
        <f t="shared" si="4750"/>
        <v>3.2000000000000001E-2</v>
      </c>
      <c r="R1162" s="56">
        <f t="shared" ref="R1162" si="4751">R2526</f>
        <v>3.7999999999999999E-2</v>
      </c>
    </row>
    <row r="1163" spans="1:18" ht="13.9" customHeight="1" x14ac:dyDescent="0.2">
      <c r="A1163" s="88" t="s">
        <v>1505</v>
      </c>
      <c r="B1163" s="89"/>
      <c r="C1163" s="57">
        <f t="shared" si="4731"/>
        <v>0</v>
      </c>
      <c r="D1163" s="57">
        <f t="shared" si="4731"/>
        <v>0</v>
      </c>
      <c r="E1163" s="57">
        <f t="shared" si="4731"/>
        <v>0</v>
      </c>
      <c r="F1163" s="57">
        <f t="shared" si="4731"/>
        <v>0</v>
      </c>
      <c r="G1163" s="57">
        <f t="shared" si="4731"/>
        <v>0</v>
      </c>
      <c r="H1163" s="57">
        <f t="shared" si="4731"/>
        <v>0</v>
      </c>
      <c r="I1163" s="57">
        <f t="shared" si="4731"/>
        <v>0</v>
      </c>
      <c r="J1163" s="57">
        <f t="shared" si="4731"/>
        <v>0</v>
      </c>
      <c r="K1163" s="57">
        <f t="shared" ref="K1163:L1163" si="4752">K2527</f>
        <v>0</v>
      </c>
      <c r="L1163" s="57">
        <f t="shared" si="4752"/>
        <v>0</v>
      </c>
      <c r="M1163" s="57">
        <f t="shared" ref="M1163:O1163" si="4753">M2527</f>
        <v>0</v>
      </c>
      <c r="N1163" s="57">
        <f t="shared" si="4753"/>
        <v>0</v>
      </c>
      <c r="O1163" s="57">
        <f t="shared" si="4753"/>
        <v>0</v>
      </c>
      <c r="P1163" s="57">
        <f t="shared" ref="P1163:Q1163" si="4754">P2527</f>
        <v>0</v>
      </c>
      <c r="Q1163" s="57">
        <f t="shared" si="4754"/>
        <v>0</v>
      </c>
      <c r="R1163" s="57">
        <f t="shared" ref="R1163" si="4755">R2527</f>
        <v>0</v>
      </c>
    </row>
    <row r="1164" spans="1:18" ht="13.9" hidden="1" customHeight="1" outlineLevel="1" x14ac:dyDescent="0.2">
      <c r="A1164" s="90" t="s">
        <v>1506</v>
      </c>
      <c r="B1164" s="91"/>
      <c r="C1164" s="56">
        <f t="shared" si="4731"/>
        <v>0</v>
      </c>
      <c r="D1164" s="56">
        <f t="shared" si="4731"/>
        <v>0</v>
      </c>
      <c r="E1164" s="56">
        <f t="shared" si="4731"/>
        <v>0</v>
      </c>
      <c r="F1164" s="56">
        <f t="shared" si="4731"/>
        <v>0</v>
      </c>
      <c r="G1164" s="56">
        <f t="shared" si="4731"/>
        <v>0</v>
      </c>
      <c r="H1164" s="56">
        <f t="shared" si="4731"/>
        <v>0</v>
      </c>
      <c r="I1164" s="56">
        <f t="shared" si="4731"/>
        <v>0</v>
      </c>
      <c r="J1164" s="56">
        <f t="shared" si="4731"/>
        <v>0</v>
      </c>
      <c r="K1164" s="56">
        <f t="shared" ref="K1164:L1164" si="4756">K2528</f>
        <v>0</v>
      </c>
      <c r="L1164" s="56">
        <f t="shared" si="4756"/>
        <v>0</v>
      </c>
      <c r="M1164" s="56">
        <f t="shared" ref="M1164:O1164" si="4757">M2528</f>
        <v>0</v>
      </c>
      <c r="N1164" s="56">
        <f t="shared" si="4757"/>
        <v>0</v>
      </c>
      <c r="O1164" s="56">
        <f t="shared" si="4757"/>
        <v>0</v>
      </c>
      <c r="P1164" s="56">
        <f t="shared" ref="P1164:Q1164" si="4758">P2528</f>
        <v>0</v>
      </c>
      <c r="Q1164" s="56">
        <f t="shared" si="4758"/>
        <v>0</v>
      </c>
      <c r="R1164" s="56">
        <f t="shared" ref="R1164" si="4759">R2528</f>
        <v>0</v>
      </c>
    </row>
    <row r="1165" spans="1:18" ht="13.9" hidden="1" customHeight="1" outlineLevel="1" x14ac:dyDescent="0.2">
      <c r="A1165" s="92" t="s">
        <v>1507</v>
      </c>
      <c r="B1165" s="93"/>
      <c r="C1165" s="57">
        <f t="shared" si="4731"/>
        <v>0</v>
      </c>
      <c r="D1165" s="57">
        <f t="shared" si="4731"/>
        <v>0</v>
      </c>
      <c r="E1165" s="57">
        <f t="shared" si="4731"/>
        <v>0</v>
      </c>
      <c r="F1165" s="57">
        <f t="shared" si="4731"/>
        <v>0</v>
      </c>
      <c r="G1165" s="57">
        <f t="shared" si="4731"/>
        <v>0</v>
      </c>
      <c r="H1165" s="57">
        <f t="shared" si="4731"/>
        <v>0</v>
      </c>
      <c r="I1165" s="57">
        <f t="shared" si="4731"/>
        <v>0</v>
      </c>
      <c r="J1165" s="57">
        <f t="shared" si="4731"/>
        <v>0</v>
      </c>
      <c r="K1165" s="57">
        <f t="shared" ref="K1165:L1165" si="4760">K2529</f>
        <v>0</v>
      </c>
      <c r="L1165" s="57">
        <f t="shared" si="4760"/>
        <v>0</v>
      </c>
      <c r="M1165" s="57">
        <f t="shared" ref="M1165:O1165" si="4761">M2529</f>
        <v>0</v>
      </c>
      <c r="N1165" s="57">
        <f t="shared" si="4761"/>
        <v>0</v>
      </c>
      <c r="O1165" s="57">
        <f t="shared" si="4761"/>
        <v>0</v>
      </c>
      <c r="P1165" s="57">
        <f t="shared" ref="P1165:Q1165" si="4762">P2529</f>
        <v>0</v>
      </c>
      <c r="Q1165" s="57">
        <f t="shared" si="4762"/>
        <v>0</v>
      </c>
      <c r="R1165" s="57">
        <f t="shared" ref="R1165" si="4763">R2529</f>
        <v>0</v>
      </c>
    </row>
    <row r="1166" spans="1:18" ht="13.9" hidden="1" customHeight="1" outlineLevel="1" x14ac:dyDescent="0.2">
      <c r="A1166" s="90" t="s">
        <v>1508</v>
      </c>
      <c r="B1166" s="91"/>
      <c r="C1166" s="56">
        <f t="shared" si="4731"/>
        <v>0</v>
      </c>
      <c r="D1166" s="56">
        <f t="shared" si="4731"/>
        <v>0</v>
      </c>
      <c r="E1166" s="56">
        <f t="shared" si="4731"/>
        <v>0</v>
      </c>
      <c r="F1166" s="56">
        <f t="shared" si="4731"/>
        <v>0</v>
      </c>
      <c r="G1166" s="56">
        <f t="shared" si="4731"/>
        <v>0</v>
      </c>
      <c r="H1166" s="56">
        <f t="shared" si="4731"/>
        <v>0</v>
      </c>
      <c r="I1166" s="56">
        <f t="shared" si="4731"/>
        <v>0</v>
      </c>
      <c r="J1166" s="56">
        <f t="shared" si="4731"/>
        <v>0</v>
      </c>
      <c r="K1166" s="56">
        <f t="shared" ref="K1166:L1166" si="4764">K2530</f>
        <v>0</v>
      </c>
      <c r="L1166" s="56">
        <f t="shared" si="4764"/>
        <v>0</v>
      </c>
      <c r="M1166" s="56">
        <f t="shared" ref="M1166:O1166" si="4765">M2530</f>
        <v>0</v>
      </c>
      <c r="N1166" s="56">
        <f t="shared" si="4765"/>
        <v>0</v>
      </c>
      <c r="O1166" s="56">
        <f t="shared" si="4765"/>
        <v>0</v>
      </c>
      <c r="P1166" s="56">
        <f t="shared" ref="P1166:Q1166" si="4766">P2530</f>
        <v>0</v>
      </c>
      <c r="Q1166" s="56">
        <f t="shared" si="4766"/>
        <v>0</v>
      </c>
      <c r="R1166" s="56">
        <f t="shared" ref="R1166" si="4767">R2530</f>
        <v>0</v>
      </c>
    </row>
    <row r="1167" spans="1:18" ht="13.9" hidden="1" customHeight="1" outlineLevel="1" x14ac:dyDescent="0.2">
      <c r="A1167" s="92" t="s">
        <v>1509</v>
      </c>
      <c r="B1167" s="93"/>
      <c r="C1167" s="57">
        <f t="shared" si="4731"/>
        <v>0</v>
      </c>
      <c r="D1167" s="57">
        <f t="shared" si="4731"/>
        <v>0</v>
      </c>
      <c r="E1167" s="57">
        <f t="shared" si="4731"/>
        <v>0</v>
      </c>
      <c r="F1167" s="57">
        <f t="shared" si="4731"/>
        <v>0</v>
      </c>
      <c r="G1167" s="57">
        <f t="shared" si="4731"/>
        <v>0</v>
      </c>
      <c r="H1167" s="57">
        <f t="shared" si="4731"/>
        <v>0</v>
      </c>
      <c r="I1167" s="57">
        <f t="shared" si="4731"/>
        <v>0</v>
      </c>
      <c r="J1167" s="57">
        <f t="shared" si="4731"/>
        <v>0</v>
      </c>
      <c r="K1167" s="57">
        <f t="shared" ref="K1167:L1167" si="4768">K2531</f>
        <v>0</v>
      </c>
      <c r="L1167" s="57">
        <f t="shared" si="4768"/>
        <v>0</v>
      </c>
      <c r="M1167" s="57">
        <f t="shared" ref="M1167:O1167" si="4769">M2531</f>
        <v>0</v>
      </c>
      <c r="N1167" s="57">
        <f t="shared" si="4769"/>
        <v>0</v>
      </c>
      <c r="O1167" s="57">
        <f t="shared" si="4769"/>
        <v>0</v>
      </c>
      <c r="P1167" s="57">
        <f t="shared" ref="P1167:Q1167" si="4770">P2531</f>
        <v>0</v>
      </c>
      <c r="Q1167" s="57">
        <f t="shared" si="4770"/>
        <v>0</v>
      </c>
      <c r="R1167" s="57">
        <f t="shared" ref="R1167" si="4771">R2531</f>
        <v>0</v>
      </c>
    </row>
    <row r="1168" spans="1:18" ht="13.9" hidden="1" customHeight="1" outlineLevel="1" x14ac:dyDescent="0.2">
      <c r="A1168" s="90" t="s">
        <v>1510</v>
      </c>
      <c r="B1168" s="91"/>
      <c r="C1168" s="56">
        <f t="shared" si="4731"/>
        <v>0</v>
      </c>
      <c r="D1168" s="56">
        <f t="shared" si="4731"/>
        <v>0</v>
      </c>
      <c r="E1168" s="56">
        <f t="shared" si="4731"/>
        <v>0</v>
      </c>
      <c r="F1168" s="56">
        <f t="shared" si="4731"/>
        <v>0</v>
      </c>
      <c r="G1168" s="56">
        <f t="shared" si="4731"/>
        <v>0</v>
      </c>
      <c r="H1168" s="56">
        <f t="shared" si="4731"/>
        <v>0</v>
      </c>
      <c r="I1168" s="56">
        <f t="shared" si="4731"/>
        <v>0</v>
      </c>
      <c r="J1168" s="56">
        <f t="shared" si="4731"/>
        <v>0</v>
      </c>
      <c r="K1168" s="56">
        <f t="shared" ref="K1168:L1168" si="4772">K2532</f>
        <v>0</v>
      </c>
      <c r="L1168" s="56">
        <f t="shared" si="4772"/>
        <v>0</v>
      </c>
      <c r="M1168" s="56">
        <f t="shared" ref="M1168:O1168" si="4773">M2532</f>
        <v>0</v>
      </c>
      <c r="N1168" s="56">
        <f t="shared" si="4773"/>
        <v>0</v>
      </c>
      <c r="O1168" s="56">
        <f t="shared" si="4773"/>
        <v>0</v>
      </c>
      <c r="P1168" s="56">
        <f t="shared" ref="P1168:Q1168" si="4774">P2532</f>
        <v>0</v>
      </c>
      <c r="Q1168" s="56">
        <f t="shared" si="4774"/>
        <v>0</v>
      </c>
      <c r="R1168" s="56">
        <f t="shared" ref="R1168" si="4775">R2532</f>
        <v>0</v>
      </c>
    </row>
    <row r="1169" spans="1:18" ht="13.9" hidden="1" customHeight="1" outlineLevel="1" x14ac:dyDescent="0.2">
      <c r="A1169" s="92" t="s">
        <v>1511</v>
      </c>
      <c r="B1169" s="93"/>
      <c r="C1169" s="57">
        <f t="shared" si="4731"/>
        <v>0</v>
      </c>
      <c r="D1169" s="57">
        <f t="shared" si="4731"/>
        <v>0</v>
      </c>
      <c r="E1169" s="57">
        <f t="shared" si="4731"/>
        <v>0</v>
      </c>
      <c r="F1169" s="57">
        <f t="shared" si="4731"/>
        <v>0</v>
      </c>
      <c r="G1169" s="57">
        <f t="shared" si="4731"/>
        <v>0</v>
      </c>
      <c r="H1169" s="57">
        <f t="shared" si="4731"/>
        <v>0</v>
      </c>
      <c r="I1169" s="57">
        <f t="shared" si="4731"/>
        <v>0</v>
      </c>
      <c r="J1169" s="57">
        <f t="shared" si="4731"/>
        <v>0</v>
      </c>
      <c r="K1169" s="57">
        <f t="shared" ref="K1169:L1169" si="4776">K2533</f>
        <v>0</v>
      </c>
      <c r="L1169" s="57">
        <f t="shared" si="4776"/>
        <v>0</v>
      </c>
      <c r="M1169" s="57">
        <f t="shared" ref="M1169:O1169" si="4777">M2533</f>
        <v>0</v>
      </c>
      <c r="N1169" s="57">
        <f t="shared" si="4777"/>
        <v>0</v>
      </c>
      <c r="O1169" s="57">
        <f t="shared" si="4777"/>
        <v>0</v>
      </c>
      <c r="P1169" s="57">
        <f t="shared" ref="P1169:Q1169" si="4778">P2533</f>
        <v>0</v>
      </c>
      <c r="Q1169" s="57">
        <f t="shared" si="4778"/>
        <v>0</v>
      </c>
      <c r="R1169" s="57">
        <f t="shared" ref="R1169" si="4779">R2533</f>
        <v>0</v>
      </c>
    </row>
    <row r="1170" spans="1:18" ht="13.9" hidden="1" customHeight="1" outlineLevel="1" x14ac:dyDescent="0.2">
      <c r="A1170" s="90" t="s">
        <v>1512</v>
      </c>
      <c r="B1170" s="91"/>
      <c r="C1170" s="56">
        <f t="shared" si="4731"/>
        <v>0</v>
      </c>
      <c r="D1170" s="56">
        <f t="shared" si="4731"/>
        <v>0</v>
      </c>
      <c r="E1170" s="56">
        <f t="shared" si="4731"/>
        <v>0</v>
      </c>
      <c r="F1170" s="56">
        <f t="shared" si="4731"/>
        <v>0</v>
      </c>
      <c r="G1170" s="56">
        <f t="shared" si="4731"/>
        <v>0</v>
      </c>
      <c r="H1170" s="56">
        <f t="shared" si="4731"/>
        <v>0</v>
      </c>
      <c r="I1170" s="56">
        <f t="shared" si="4731"/>
        <v>0</v>
      </c>
      <c r="J1170" s="56">
        <f t="shared" si="4731"/>
        <v>0</v>
      </c>
      <c r="K1170" s="56">
        <f t="shared" ref="K1170:L1170" si="4780">K2534</f>
        <v>0</v>
      </c>
      <c r="L1170" s="56">
        <f t="shared" si="4780"/>
        <v>0</v>
      </c>
      <c r="M1170" s="56">
        <f t="shared" ref="M1170:O1170" si="4781">M2534</f>
        <v>0</v>
      </c>
      <c r="N1170" s="56">
        <f t="shared" si="4781"/>
        <v>0</v>
      </c>
      <c r="O1170" s="56">
        <f t="shared" si="4781"/>
        <v>0</v>
      </c>
      <c r="P1170" s="56">
        <f t="shared" ref="P1170:Q1170" si="4782">P2534</f>
        <v>0</v>
      </c>
      <c r="Q1170" s="56">
        <f t="shared" si="4782"/>
        <v>0</v>
      </c>
      <c r="R1170" s="56">
        <f t="shared" ref="R1170" si="4783">R2534</f>
        <v>0</v>
      </c>
    </row>
    <row r="1171" spans="1:18" ht="13.9" hidden="1" customHeight="1" outlineLevel="1" x14ac:dyDescent="0.2">
      <c r="A1171" s="92" t="s">
        <v>1607</v>
      </c>
      <c r="B1171" s="93"/>
      <c r="C1171" s="57" t="str">
        <f>IF(C2535="","-",C2535)</f>
        <v>-</v>
      </c>
      <c r="D1171" s="57" t="str">
        <f t="shared" ref="D1171:O1171" si="4784">IF(D2535="","-",D2535)</f>
        <v>-</v>
      </c>
      <c r="E1171" s="57" t="str">
        <f t="shared" si="4784"/>
        <v>-</v>
      </c>
      <c r="F1171" s="57" t="str">
        <f t="shared" si="4784"/>
        <v>-</v>
      </c>
      <c r="G1171" s="57" t="str">
        <f t="shared" si="4784"/>
        <v>-</v>
      </c>
      <c r="H1171" s="57" t="str">
        <f t="shared" si="4784"/>
        <v>-</v>
      </c>
      <c r="I1171" s="57" t="str">
        <f t="shared" si="4784"/>
        <v>-</v>
      </c>
      <c r="J1171" s="57" t="str">
        <f t="shared" si="4784"/>
        <v>-</v>
      </c>
      <c r="K1171" s="57" t="str">
        <f t="shared" si="4784"/>
        <v>-</v>
      </c>
      <c r="L1171" s="57" t="str">
        <f t="shared" si="4784"/>
        <v>-</v>
      </c>
      <c r="M1171" s="57" t="str">
        <f t="shared" si="4784"/>
        <v>-</v>
      </c>
      <c r="N1171" s="57" t="str">
        <f t="shared" si="4784"/>
        <v>-</v>
      </c>
      <c r="O1171" s="57">
        <f t="shared" si="4784"/>
        <v>0</v>
      </c>
      <c r="P1171" s="57">
        <f t="shared" ref="P1171:Q1171" si="4785">IF(P2535="","-",P2535)</f>
        <v>0</v>
      </c>
      <c r="Q1171" s="57">
        <f t="shared" si="4785"/>
        <v>0</v>
      </c>
      <c r="R1171" s="57">
        <f t="shared" ref="R1171" si="4786">IF(R2535="","-",R2535)</f>
        <v>0</v>
      </c>
    </row>
    <row r="1172" spans="1:18" ht="13.9" hidden="1" customHeight="1" outlineLevel="1" x14ac:dyDescent="0.2">
      <c r="A1172" s="90" t="s">
        <v>1513</v>
      </c>
      <c r="B1172" s="91"/>
      <c r="C1172" s="56">
        <f t="shared" ref="C1172:J1180" si="4787">C2536</f>
        <v>0</v>
      </c>
      <c r="D1172" s="56">
        <f t="shared" ref="D1172:J1174" si="4788">D2536</f>
        <v>0</v>
      </c>
      <c r="E1172" s="56">
        <f t="shared" si="4788"/>
        <v>0</v>
      </c>
      <c r="F1172" s="56">
        <f t="shared" si="4788"/>
        <v>0</v>
      </c>
      <c r="G1172" s="56">
        <f t="shared" si="4788"/>
        <v>0</v>
      </c>
      <c r="H1172" s="56">
        <f t="shared" si="4788"/>
        <v>0</v>
      </c>
      <c r="I1172" s="56">
        <f t="shared" si="4788"/>
        <v>0</v>
      </c>
      <c r="J1172" s="56">
        <f t="shared" si="4788"/>
        <v>0</v>
      </c>
      <c r="K1172" s="56">
        <f t="shared" ref="K1172:L1172" si="4789">K2536</f>
        <v>0</v>
      </c>
      <c r="L1172" s="56">
        <f t="shared" si="4789"/>
        <v>0</v>
      </c>
      <c r="M1172" s="56">
        <f t="shared" ref="M1172:O1172" si="4790">M2536</f>
        <v>0</v>
      </c>
      <c r="N1172" s="56">
        <f t="shared" si="4790"/>
        <v>0</v>
      </c>
      <c r="O1172" s="56">
        <f t="shared" si="4790"/>
        <v>0</v>
      </c>
      <c r="P1172" s="56">
        <f t="shared" ref="P1172:Q1172" si="4791">P2536</f>
        <v>0</v>
      </c>
      <c r="Q1172" s="56">
        <f t="shared" si="4791"/>
        <v>0</v>
      </c>
      <c r="R1172" s="56">
        <f t="shared" ref="R1172" si="4792">R2536</f>
        <v>0</v>
      </c>
    </row>
    <row r="1173" spans="1:18" ht="13.9" hidden="1" customHeight="1" outlineLevel="1" x14ac:dyDescent="0.2">
      <c r="A1173" s="92" t="s">
        <v>1514</v>
      </c>
      <c r="B1173" s="93"/>
      <c r="C1173" s="57">
        <f t="shared" si="4787"/>
        <v>0</v>
      </c>
      <c r="D1173" s="57">
        <f t="shared" si="4788"/>
        <v>0</v>
      </c>
      <c r="E1173" s="57">
        <f t="shared" si="4788"/>
        <v>0</v>
      </c>
      <c r="F1173" s="57">
        <f t="shared" si="4788"/>
        <v>0</v>
      </c>
      <c r="G1173" s="57">
        <f t="shared" si="4788"/>
        <v>0</v>
      </c>
      <c r="H1173" s="57">
        <f t="shared" si="4788"/>
        <v>0</v>
      </c>
      <c r="I1173" s="57">
        <f t="shared" si="4788"/>
        <v>0</v>
      </c>
      <c r="J1173" s="57">
        <f t="shared" si="4788"/>
        <v>0</v>
      </c>
      <c r="K1173" s="57">
        <f t="shared" ref="K1173:L1173" si="4793">K2537</f>
        <v>0</v>
      </c>
      <c r="L1173" s="57">
        <f t="shared" si="4793"/>
        <v>0</v>
      </c>
      <c r="M1173" s="57">
        <f t="shared" ref="M1173:O1173" si="4794">M2537</f>
        <v>0</v>
      </c>
      <c r="N1173" s="57">
        <f t="shared" si="4794"/>
        <v>0</v>
      </c>
      <c r="O1173" s="57">
        <f t="shared" si="4794"/>
        <v>0</v>
      </c>
      <c r="P1173" s="57">
        <f t="shared" ref="P1173:Q1173" si="4795">P2537</f>
        <v>0</v>
      </c>
      <c r="Q1173" s="57">
        <f t="shared" si="4795"/>
        <v>0</v>
      </c>
      <c r="R1173" s="57">
        <f t="shared" ref="R1173" si="4796">R2537</f>
        <v>0</v>
      </c>
    </row>
    <row r="1174" spans="1:18" ht="13.9" hidden="1" customHeight="1" outlineLevel="1" x14ac:dyDescent="0.2">
      <c r="A1174" s="90" t="s">
        <v>1515</v>
      </c>
      <c r="B1174" s="91"/>
      <c r="C1174" s="56">
        <f t="shared" si="4787"/>
        <v>0</v>
      </c>
      <c r="D1174" s="56">
        <f t="shared" si="4788"/>
        <v>0</v>
      </c>
      <c r="E1174" s="56">
        <f t="shared" si="4788"/>
        <v>0</v>
      </c>
      <c r="F1174" s="56">
        <f t="shared" si="4788"/>
        <v>0</v>
      </c>
      <c r="G1174" s="56">
        <f t="shared" si="4788"/>
        <v>0</v>
      </c>
      <c r="H1174" s="56">
        <f t="shared" si="4788"/>
        <v>0</v>
      </c>
      <c r="I1174" s="56">
        <f t="shared" si="4788"/>
        <v>0</v>
      </c>
      <c r="J1174" s="56">
        <f t="shared" si="4788"/>
        <v>0</v>
      </c>
      <c r="K1174" s="56">
        <f t="shared" ref="K1174:L1174" si="4797">K2538</f>
        <v>0</v>
      </c>
      <c r="L1174" s="56">
        <f t="shared" si="4797"/>
        <v>0</v>
      </c>
      <c r="M1174" s="56">
        <f t="shared" ref="M1174:O1174" si="4798">M2538</f>
        <v>0</v>
      </c>
      <c r="N1174" s="56">
        <f t="shared" si="4798"/>
        <v>0</v>
      </c>
      <c r="O1174" s="56">
        <f t="shared" si="4798"/>
        <v>0</v>
      </c>
      <c r="P1174" s="56">
        <f t="shared" ref="P1174:Q1174" si="4799">P2538</f>
        <v>0</v>
      </c>
      <c r="Q1174" s="56">
        <f t="shared" si="4799"/>
        <v>0</v>
      </c>
      <c r="R1174" s="56">
        <f t="shared" ref="R1174" si="4800">R2538</f>
        <v>0</v>
      </c>
    </row>
    <row r="1175" spans="1:18" ht="13.9" hidden="1" customHeight="1" outlineLevel="1" x14ac:dyDescent="0.2">
      <c r="A1175" s="92" t="s">
        <v>95</v>
      </c>
      <c r="B1175" s="93"/>
      <c r="C1175" s="57">
        <f t="shared" si="4787"/>
        <v>0</v>
      </c>
      <c r="D1175" s="57">
        <f t="shared" si="4787"/>
        <v>0</v>
      </c>
      <c r="E1175" s="57">
        <f t="shared" si="4787"/>
        <v>0</v>
      </c>
      <c r="F1175" s="57">
        <f t="shared" si="4787"/>
        <v>0</v>
      </c>
      <c r="G1175" s="57">
        <f t="shared" si="4787"/>
        <v>0</v>
      </c>
      <c r="H1175" s="57">
        <f t="shared" si="4787"/>
        <v>0</v>
      </c>
      <c r="I1175" s="57">
        <f t="shared" si="4787"/>
        <v>0</v>
      </c>
      <c r="J1175" s="57">
        <f t="shared" si="4787"/>
        <v>0</v>
      </c>
      <c r="K1175" s="57">
        <f t="shared" ref="K1175:L1175" si="4801">K2539</f>
        <v>0</v>
      </c>
      <c r="L1175" s="57">
        <f t="shared" si="4801"/>
        <v>0</v>
      </c>
      <c r="M1175" s="57">
        <f t="shared" ref="M1175:O1175" si="4802">M2539</f>
        <v>0</v>
      </c>
      <c r="N1175" s="57">
        <f t="shared" si="4802"/>
        <v>0</v>
      </c>
      <c r="O1175" s="57">
        <f t="shared" si="4802"/>
        <v>0</v>
      </c>
      <c r="P1175" s="57">
        <f t="shared" ref="P1175:Q1175" si="4803">P2539</f>
        <v>0</v>
      </c>
      <c r="Q1175" s="57">
        <f t="shared" si="4803"/>
        <v>0</v>
      </c>
      <c r="R1175" s="57">
        <f t="shared" ref="R1175" si="4804">R2539</f>
        <v>0</v>
      </c>
    </row>
    <row r="1176" spans="1:18" ht="13.9" hidden="1" customHeight="1" outlineLevel="1" x14ac:dyDescent="0.2">
      <c r="A1176" s="90" t="s">
        <v>1516</v>
      </c>
      <c r="B1176" s="91"/>
      <c r="C1176" s="56">
        <f t="shared" si="4787"/>
        <v>0</v>
      </c>
      <c r="D1176" s="56">
        <f t="shared" si="4787"/>
        <v>0</v>
      </c>
      <c r="E1176" s="56">
        <f t="shared" si="4787"/>
        <v>0</v>
      </c>
      <c r="F1176" s="56">
        <f t="shared" si="4787"/>
        <v>0</v>
      </c>
      <c r="G1176" s="56">
        <f t="shared" si="4787"/>
        <v>0</v>
      </c>
      <c r="H1176" s="56">
        <f t="shared" si="4787"/>
        <v>0</v>
      </c>
      <c r="I1176" s="56">
        <f t="shared" si="4787"/>
        <v>0</v>
      </c>
      <c r="J1176" s="56">
        <f t="shared" si="4787"/>
        <v>0</v>
      </c>
      <c r="K1176" s="56">
        <f t="shared" ref="K1176:L1176" si="4805">K2540</f>
        <v>0</v>
      </c>
      <c r="L1176" s="56">
        <f t="shared" si="4805"/>
        <v>0</v>
      </c>
      <c r="M1176" s="56">
        <f t="shared" ref="M1176:O1176" si="4806">M2540</f>
        <v>0</v>
      </c>
      <c r="N1176" s="56">
        <f t="shared" si="4806"/>
        <v>0</v>
      </c>
      <c r="O1176" s="56">
        <f t="shared" si="4806"/>
        <v>0</v>
      </c>
      <c r="P1176" s="56">
        <f t="shared" ref="P1176:Q1176" si="4807">P2540</f>
        <v>0</v>
      </c>
      <c r="Q1176" s="56">
        <f t="shared" si="4807"/>
        <v>0</v>
      </c>
      <c r="R1176" s="56">
        <f t="shared" ref="R1176" si="4808">R2540</f>
        <v>0</v>
      </c>
    </row>
    <row r="1177" spans="1:18" ht="13.9" hidden="1" customHeight="1" outlineLevel="1" x14ac:dyDescent="0.2">
      <c r="A1177" s="92" t="s">
        <v>1517</v>
      </c>
      <c r="B1177" s="93"/>
      <c r="C1177" s="57">
        <f t="shared" si="4787"/>
        <v>0</v>
      </c>
      <c r="D1177" s="57">
        <f t="shared" si="4787"/>
        <v>0</v>
      </c>
      <c r="E1177" s="57">
        <f t="shared" si="4787"/>
        <v>0</v>
      </c>
      <c r="F1177" s="57">
        <f t="shared" si="4787"/>
        <v>0</v>
      </c>
      <c r="G1177" s="57">
        <f t="shared" si="4787"/>
        <v>0</v>
      </c>
      <c r="H1177" s="57">
        <f t="shared" si="4787"/>
        <v>0</v>
      </c>
      <c r="I1177" s="57">
        <f t="shared" si="4787"/>
        <v>0</v>
      </c>
      <c r="J1177" s="57">
        <f t="shared" si="4787"/>
        <v>0</v>
      </c>
      <c r="K1177" s="57">
        <f t="shared" ref="K1177:L1177" si="4809">K2541</f>
        <v>0</v>
      </c>
      <c r="L1177" s="57">
        <f t="shared" si="4809"/>
        <v>0</v>
      </c>
      <c r="M1177" s="57">
        <f t="shared" ref="M1177:O1177" si="4810">M2541</f>
        <v>0</v>
      </c>
      <c r="N1177" s="57">
        <f t="shared" si="4810"/>
        <v>0</v>
      </c>
      <c r="O1177" s="57">
        <f t="shared" si="4810"/>
        <v>0</v>
      </c>
      <c r="P1177" s="57">
        <f t="shared" ref="P1177:Q1177" si="4811">P2541</f>
        <v>0</v>
      </c>
      <c r="Q1177" s="57">
        <f t="shared" si="4811"/>
        <v>0</v>
      </c>
      <c r="R1177" s="57">
        <f t="shared" ref="R1177" si="4812">R2541</f>
        <v>0</v>
      </c>
    </row>
    <row r="1178" spans="1:18" ht="13.9" hidden="1" customHeight="1" outlineLevel="1" x14ac:dyDescent="0.2">
      <c r="A1178" s="90" t="s">
        <v>96</v>
      </c>
      <c r="B1178" s="91"/>
      <c r="C1178" s="56">
        <f t="shared" si="4787"/>
        <v>0</v>
      </c>
      <c r="D1178" s="56">
        <f t="shared" si="4787"/>
        <v>0</v>
      </c>
      <c r="E1178" s="56">
        <f t="shared" si="4787"/>
        <v>0</v>
      </c>
      <c r="F1178" s="56">
        <f t="shared" si="4787"/>
        <v>0</v>
      </c>
      <c r="G1178" s="56">
        <f t="shared" si="4787"/>
        <v>0</v>
      </c>
      <c r="H1178" s="56">
        <f t="shared" si="4787"/>
        <v>0</v>
      </c>
      <c r="I1178" s="56">
        <f t="shared" si="4787"/>
        <v>0</v>
      </c>
      <c r="J1178" s="56">
        <f t="shared" si="4787"/>
        <v>0</v>
      </c>
      <c r="K1178" s="56">
        <f t="shared" ref="K1178:L1178" si="4813">K2542</f>
        <v>0</v>
      </c>
      <c r="L1178" s="56">
        <f t="shared" si="4813"/>
        <v>0</v>
      </c>
      <c r="M1178" s="56">
        <f t="shared" ref="M1178:O1178" si="4814">M2542</f>
        <v>0</v>
      </c>
      <c r="N1178" s="56">
        <f t="shared" si="4814"/>
        <v>0</v>
      </c>
      <c r="O1178" s="56">
        <f t="shared" si="4814"/>
        <v>0</v>
      </c>
      <c r="P1178" s="56">
        <f t="shared" ref="P1178:Q1178" si="4815">P2542</f>
        <v>0</v>
      </c>
      <c r="Q1178" s="56">
        <f t="shared" si="4815"/>
        <v>0</v>
      </c>
      <c r="R1178" s="56">
        <f t="shared" ref="R1178" si="4816">R2542</f>
        <v>0</v>
      </c>
    </row>
    <row r="1179" spans="1:18" ht="13.9" hidden="1" customHeight="1" outlineLevel="1" x14ac:dyDescent="0.2">
      <c r="A1179" s="92" t="s">
        <v>1518</v>
      </c>
      <c r="B1179" s="93"/>
      <c r="C1179" s="57">
        <f t="shared" si="4787"/>
        <v>0</v>
      </c>
      <c r="D1179" s="57">
        <f t="shared" si="4787"/>
        <v>0</v>
      </c>
      <c r="E1179" s="57">
        <f t="shared" si="4787"/>
        <v>0</v>
      </c>
      <c r="F1179" s="57">
        <f t="shared" si="4787"/>
        <v>0</v>
      </c>
      <c r="G1179" s="57">
        <f t="shared" si="4787"/>
        <v>0</v>
      </c>
      <c r="H1179" s="57">
        <f t="shared" si="4787"/>
        <v>0</v>
      </c>
      <c r="I1179" s="57">
        <f t="shared" si="4787"/>
        <v>0</v>
      </c>
      <c r="J1179" s="57">
        <f t="shared" si="4787"/>
        <v>0</v>
      </c>
      <c r="K1179" s="57">
        <f t="shared" ref="K1179:L1179" si="4817">K2543</f>
        <v>0</v>
      </c>
      <c r="L1179" s="57">
        <f t="shared" si="4817"/>
        <v>0</v>
      </c>
      <c r="M1179" s="57">
        <f t="shared" ref="M1179:O1179" si="4818">M2543</f>
        <v>0</v>
      </c>
      <c r="N1179" s="57">
        <f t="shared" si="4818"/>
        <v>0</v>
      </c>
      <c r="O1179" s="57">
        <f t="shared" si="4818"/>
        <v>0</v>
      </c>
      <c r="P1179" s="57">
        <f t="shared" ref="P1179:Q1179" si="4819">P2543</f>
        <v>0</v>
      </c>
      <c r="Q1179" s="57">
        <f t="shared" si="4819"/>
        <v>0</v>
      </c>
      <c r="R1179" s="57">
        <f t="shared" ref="R1179" si="4820">R2543</f>
        <v>0</v>
      </c>
    </row>
    <row r="1180" spans="1:18" ht="13.9" hidden="1" customHeight="1" outlineLevel="1" x14ac:dyDescent="0.2">
      <c r="A1180" s="90" t="s">
        <v>1519</v>
      </c>
      <c r="B1180" s="91"/>
      <c r="C1180" s="56">
        <f t="shared" si="4787"/>
        <v>0</v>
      </c>
      <c r="D1180" s="56">
        <f t="shared" si="4787"/>
        <v>0</v>
      </c>
      <c r="E1180" s="56">
        <f t="shared" si="4787"/>
        <v>0</v>
      </c>
      <c r="F1180" s="56">
        <f t="shared" si="4787"/>
        <v>0</v>
      </c>
      <c r="G1180" s="56">
        <f t="shared" si="4787"/>
        <v>0</v>
      </c>
      <c r="H1180" s="56">
        <f t="shared" si="4787"/>
        <v>0</v>
      </c>
      <c r="I1180" s="56">
        <f t="shared" si="4787"/>
        <v>0</v>
      </c>
      <c r="J1180" s="56">
        <f t="shared" si="4787"/>
        <v>0</v>
      </c>
      <c r="K1180" s="56">
        <f t="shared" ref="K1180:L1180" si="4821">K2544</f>
        <v>0</v>
      </c>
      <c r="L1180" s="56">
        <f t="shared" si="4821"/>
        <v>0</v>
      </c>
      <c r="M1180" s="56">
        <f t="shared" ref="M1180:O1180" si="4822">M2544</f>
        <v>0</v>
      </c>
      <c r="N1180" s="56">
        <f t="shared" si="4822"/>
        <v>0</v>
      </c>
      <c r="O1180" s="56">
        <f t="shared" si="4822"/>
        <v>0</v>
      </c>
      <c r="P1180" s="56">
        <f t="shared" ref="P1180:Q1180" si="4823">P2544</f>
        <v>0</v>
      </c>
      <c r="Q1180" s="56">
        <f t="shared" si="4823"/>
        <v>0</v>
      </c>
      <c r="R1180" s="56">
        <f t="shared" ref="R1180" si="4824">R2544</f>
        <v>0</v>
      </c>
    </row>
    <row r="1181" spans="1:18" ht="13.9" hidden="1" customHeight="1" outlineLevel="1" x14ac:dyDescent="0.2">
      <c r="A1181" s="92" t="s">
        <v>1520</v>
      </c>
      <c r="B1181" s="93"/>
      <c r="C1181" s="57">
        <f t="shared" ref="C1181:J1193" si="4825">C2545</f>
        <v>0</v>
      </c>
      <c r="D1181" s="57">
        <f t="shared" si="4825"/>
        <v>0</v>
      </c>
      <c r="E1181" s="57">
        <f t="shared" si="4825"/>
        <v>0</v>
      </c>
      <c r="F1181" s="57">
        <f t="shared" si="4825"/>
        <v>0</v>
      </c>
      <c r="G1181" s="57">
        <f t="shared" si="4825"/>
        <v>0</v>
      </c>
      <c r="H1181" s="57">
        <f t="shared" si="4825"/>
        <v>0</v>
      </c>
      <c r="I1181" s="57">
        <f t="shared" si="4825"/>
        <v>0</v>
      </c>
      <c r="J1181" s="57">
        <f t="shared" si="4825"/>
        <v>0</v>
      </c>
      <c r="K1181" s="57">
        <f t="shared" ref="K1181:L1181" si="4826">K2545</f>
        <v>0</v>
      </c>
      <c r="L1181" s="57">
        <f t="shared" si="4826"/>
        <v>0</v>
      </c>
      <c r="M1181" s="57">
        <f t="shared" ref="M1181:O1181" si="4827">M2545</f>
        <v>0</v>
      </c>
      <c r="N1181" s="57">
        <f t="shared" si="4827"/>
        <v>0</v>
      </c>
      <c r="O1181" s="57">
        <f t="shared" si="4827"/>
        <v>0</v>
      </c>
      <c r="P1181" s="57">
        <f t="shared" ref="P1181:Q1181" si="4828">P2545</f>
        <v>0</v>
      </c>
      <c r="Q1181" s="57">
        <f t="shared" si="4828"/>
        <v>0</v>
      </c>
      <c r="R1181" s="57">
        <f t="shared" ref="R1181" si="4829">R2545</f>
        <v>0</v>
      </c>
    </row>
    <row r="1182" spans="1:18" ht="13.9" hidden="1" customHeight="1" outlineLevel="1" x14ac:dyDescent="0.2">
      <c r="A1182" s="90" t="s">
        <v>1521</v>
      </c>
      <c r="B1182" s="91"/>
      <c r="C1182" s="56">
        <f t="shared" si="4825"/>
        <v>0</v>
      </c>
      <c r="D1182" s="56">
        <f t="shared" si="4825"/>
        <v>0</v>
      </c>
      <c r="E1182" s="56">
        <f t="shared" si="4825"/>
        <v>0</v>
      </c>
      <c r="F1182" s="56">
        <f t="shared" si="4825"/>
        <v>0</v>
      </c>
      <c r="G1182" s="56">
        <f t="shared" si="4825"/>
        <v>0</v>
      </c>
      <c r="H1182" s="56">
        <f t="shared" si="4825"/>
        <v>0</v>
      </c>
      <c r="I1182" s="56">
        <f t="shared" si="4825"/>
        <v>0</v>
      </c>
      <c r="J1182" s="56">
        <f t="shared" si="4825"/>
        <v>0</v>
      </c>
      <c r="K1182" s="56">
        <f t="shared" ref="K1182:L1182" si="4830">K2546</f>
        <v>0</v>
      </c>
      <c r="L1182" s="56">
        <f t="shared" si="4830"/>
        <v>0</v>
      </c>
      <c r="M1182" s="56">
        <f t="shared" ref="M1182:O1182" si="4831">M2546</f>
        <v>0</v>
      </c>
      <c r="N1182" s="56">
        <f t="shared" si="4831"/>
        <v>0</v>
      </c>
      <c r="O1182" s="56">
        <f t="shared" si="4831"/>
        <v>0</v>
      </c>
      <c r="P1182" s="56">
        <f t="shared" ref="P1182:Q1182" si="4832">P2546</f>
        <v>0</v>
      </c>
      <c r="Q1182" s="56">
        <f t="shared" si="4832"/>
        <v>0</v>
      </c>
      <c r="R1182" s="56">
        <f t="shared" ref="R1182" si="4833">R2546</f>
        <v>0</v>
      </c>
    </row>
    <row r="1183" spans="1:18" ht="13.9" customHeight="1" collapsed="1" x14ac:dyDescent="0.2">
      <c r="A1183" s="86" t="s">
        <v>1522</v>
      </c>
      <c r="B1183" s="87"/>
      <c r="C1183" s="56">
        <f t="shared" si="4825"/>
        <v>0</v>
      </c>
      <c r="D1183" s="56">
        <f t="shared" si="4825"/>
        <v>0</v>
      </c>
      <c r="E1183" s="56">
        <f t="shared" si="4825"/>
        <v>0</v>
      </c>
      <c r="F1183" s="56">
        <f t="shared" si="4825"/>
        <v>0</v>
      </c>
      <c r="G1183" s="56">
        <f t="shared" si="4825"/>
        <v>0</v>
      </c>
      <c r="H1183" s="56">
        <f t="shared" si="4825"/>
        <v>0</v>
      </c>
      <c r="I1183" s="56">
        <f t="shared" si="4825"/>
        <v>0</v>
      </c>
      <c r="J1183" s="56">
        <f t="shared" si="4825"/>
        <v>0</v>
      </c>
      <c r="K1183" s="56">
        <f t="shared" ref="K1183:L1183" si="4834">K2547</f>
        <v>0</v>
      </c>
      <c r="L1183" s="56">
        <f t="shared" si="4834"/>
        <v>0</v>
      </c>
      <c r="M1183" s="56">
        <f t="shared" ref="M1183:O1183" si="4835">M2547</f>
        <v>0</v>
      </c>
      <c r="N1183" s="56">
        <f t="shared" si="4835"/>
        <v>0</v>
      </c>
      <c r="O1183" s="56">
        <f t="shared" si="4835"/>
        <v>0</v>
      </c>
      <c r="P1183" s="56">
        <f t="shared" ref="P1183:Q1183" si="4836">P2547</f>
        <v>0</v>
      </c>
      <c r="Q1183" s="56">
        <f t="shared" si="4836"/>
        <v>0</v>
      </c>
      <c r="R1183" s="56">
        <f t="shared" ref="R1183" si="4837">R2547</f>
        <v>0</v>
      </c>
    </row>
    <row r="1184" spans="1:18" ht="13.9" customHeight="1" collapsed="1" x14ac:dyDescent="0.2">
      <c r="A1184" s="94" t="s">
        <v>1533</v>
      </c>
      <c r="B1184" s="95"/>
      <c r="C1184" s="58">
        <f t="shared" si="4825"/>
        <v>2.536</v>
      </c>
      <c r="D1184" s="58">
        <f t="shared" si="4825"/>
        <v>2.7370000000000001</v>
      </c>
      <c r="E1184" s="58">
        <f t="shared" si="4825"/>
        <v>2.7469999999999999</v>
      </c>
      <c r="F1184" s="58">
        <f t="shared" si="4825"/>
        <v>2.879</v>
      </c>
      <c r="G1184" s="58">
        <f t="shared" si="4825"/>
        <v>2.9510000000000001</v>
      </c>
      <c r="H1184" s="58">
        <f t="shared" si="4825"/>
        <v>3.0110000000000001</v>
      </c>
      <c r="I1184" s="58">
        <f t="shared" si="4825"/>
        <v>3.1480000000000001</v>
      </c>
      <c r="J1184" s="58">
        <f t="shared" si="4825"/>
        <v>2.919</v>
      </c>
      <c r="K1184" s="58">
        <f t="shared" ref="K1184:L1184" si="4838">K2548</f>
        <v>2.9409999999999998</v>
      </c>
      <c r="L1184" s="58">
        <f t="shared" si="4838"/>
        <v>3.069</v>
      </c>
      <c r="M1184" s="58">
        <f t="shared" ref="M1184:O1184" si="4839">M2548</f>
        <v>3.2210000000000001</v>
      </c>
      <c r="N1184" s="58">
        <f t="shared" si="4839"/>
        <v>3.1560000000000001</v>
      </c>
      <c r="O1184" s="58">
        <f t="shared" si="4839"/>
        <v>3.1589999999999998</v>
      </c>
      <c r="P1184" s="58">
        <f t="shared" ref="P1184:Q1184" si="4840">P2548</f>
        <v>3.41</v>
      </c>
      <c r="Q1184" s="58">
        <f t="shared" si="4840"/>
        <v>3.355</v>
      </c>
      <c r="R1184" s="58">
        <f t="shared" ref="R1184" si="4841">R2548</f>
        <v>3.407</v>
      </c>
    </row>
    <row r="1185" spans="1:18" ht="13.9" customHeight="1" x14ac:dyDescent="0.2">
      <c r="A1185" s="86" t="s">
        <v>1504</v>
      </c>
      <c r="B1185" s="87"/>
      <c r="C1185" s="56">
        <f t="shared" si="4825"/>
        <v>2.2989999999999999</v>
      </c>
      <c r="D1185" s="56">
        <f t="shared" si="4825"/>
        <v>2.3820000000000001</v>
      </c>
      <c r="E1185" s="56">
        <f t="shared" si="4825"/>
        <v>2.367</v>
      </c>
      <c r="F1185" s="56">
        <f t="shared" si="4825"/>
        <v>2.5059999999999998</v>
      </c>
      <c r="G1185" s="56">
        <f t="shared" si="4825"/>
        <v>2.5510000000000002</v>
      </c>
      <c r="H1185" s="56">
        <f t="shared" si="4825"/>
        <v>2.5979999999999999</v>
      </c>
      <c r="I1185" s="56">
        <f t="shared" si="4825"/>
        <v>2.7120000000000002</v>
      </c>
      <c r="J1185" s="56">
        <f t="shared" si="4825"/>
        <v>2.4529999999999998</v>
      </c>
      <c r="K1185" s="56">
        <f t="shared" ref="K1185:L1185" si="4842">K2549</f>
        <v>2.4500000000000002</v>
      </c>
      <c r="L1185" s="56">
        <f t="shared" si="4842"/>
        <v>2.5129999999999999</v>
      </c>
      <c r="M1185" s="56">
        <f t="shared" ref="M1185:O1185" si="4843">M2549</f>
        <v>2.5979999999999999</v>
      </c>
      <c r="N1185" s="56">
        <f t="shared" si="4843"/>
        <v>2.5369999999999999</v>
      </c>
      <c r="O1185" s="56">
        <f t="shared" si="4843"/>
        <v>2.5510000000000002</v>
      </c>
      <c r="P1185" s="56">
        <f t="shared" ref="P1185:Q1185" si="4844">P2549</f>
        <v>2.75</v>
      </c>
      <c r="Q1185" s="56">
        <f t="shared" si="4844"/>
        <v>2.6869999999999998</v>
      </c>
      <c r="R1185" s="56">
        <f t="shared" ref="R1185" si="4845">R2549</f>
        <v>2.722</v>
      </c>
    </row>
    <row r="1186" spans="1:18" ht="13.9" customHeight="1" x14ac:dyDescent="0.2">
      <c r="A1186" s="88" t="s">
        <v>1505</v>
      </c>
      <c r="B1186" s="89"/>
      <c r="C1186" s="57">
        <f t="shared" si="4825"/>
        <v>0.13700000000000001</v>
      </c>
      <c r="D1186" s="57">
        <f t="shared" si="4825"/>
        <v>0.22600000000000001</v>
      </c>
      <c r="E1186" s="57">
        <f t="shared" si="4825"/>
        <v>0.23699999999999999</v>
      </c>
      <c r="F1186" s="57">
        <f t="shared" si="4825"/>
        <v>0.23899999999999999</v>
      </c>
      <c r="G1186" s="57">
        <f t="shared" si="4825"/>
        <v>0.255</v>
      </c>
      <c r="H1186" s="57">
        <f t="shared" si="4825"/>
        <v>0.25600000000000001</v>
      </c>
      <c r="I1186" s="57">
        <f t="shared" si="4825"/>
        <v>0.26600000000000001</v>
      </c>
      <c r="J1186" s="57">
        <f t="shared" si="4825"/>
        <v>0.28599999999999998</v>
      </c>
      <c r="K1186" s="57">
        <f t="shared" ref="K1186:L1186" si="4846">K2550</f>
        <v>0.29599999999999999</v>
      </c>
      <c r="L1186" s="57">
        <f t="shared" si="4846"/>
        <v>0.34599999999999997</v>
      </c>
      <c r="M1186" s="57">
        <f t="shared" ref="M1186:O1186" si="4847">M2550</f>
        <v>0.39300000000000002</v>
      </c>
      <c r="N1186" s="57">
        <f t="shared" si="4847"/>
        <v>0.45400000000000001</v>
      </c>
      <c r="O1186" s="57">
        <f t="shared" si="4847"/>
        <v>0.43099999999999999</v>
      </c>
      <c r="P1186" s="57">
        <f t="shared" ref="P1186:Q1186" si="4848">P2550</f>
        <v>0.47299999999999998</v>
      </c>
      <c r="Q1186" s="57">
        <f t="shared" si="4848"/>
        <v>0.47799999999999998</v>
      </c>
      <c r="R1186" s="57">
        <f t="shared" ref="R1186" si="4849">R2550</f>
        <v>0.5</v>
      </c>
    </row>
    <row r="1187" spans="1:18" ht="13.9" hidden="1" customHeight="1" outlineLevel="1" x14ac:dyDescent="0.2">
      <c r="A1187" s="90" t="s">
        <v>1506</v>
      </c>
      <c r="B1187" s="91"/>
      <c r="C1187" s="56">
        <f t="shared" si="4825"/>
        <v>1E-3</v>
      </c>
      <c r="D1187" s="56">
        <f t="shared" si="4825"/>
        <v>1E-3</v>
      </c>
      <c r="E1187" s="56">
        <f t="shared" si="4825"/>
        <v>1E-3</v>
      </c>
      <c r="F1187" s="56">
        <f t="shared" si="4825"/>
        <v>1E-3</v>
      </c>
      <c r="G1187" s="56">
        <f t="shared" si="4825"/>
        <v>1E-3</v>
      </c>
      <c r="H1187" s="56">
        <f t="shared" si="4825"/>
        <v>1E-3</v>
      </c>
      <c r="I1187" s="56">
        <f t="shared" si="4825"/>
        <v>1E-3</v>
      </c>
      <c r="J1187" s="56">
        <f t="shared" si="4825"/>
        <v>1E-3</v>
      </c>
      <c r="K1187" s="56">
        <f t="shared" ref="K1187:L1187" si="4850">K2551</f>
        <v>1E-3</v>
      </c>
      <c r="L1187" s="56">
        <f t="shared" si="4850"/>
        <v>1E-3</v>
      </c>
      <c r="M1187" s="56">
        <f t="shared" ref="M1187:O1187" si="4851">M2551</f>
        <v>1E-3</v>
      </c>
      <c r="N1187" s="56">
        <f t="shared" si="4851"/>
        <v>1E-3</v>
      </c>
      <c r="O1187" s="56">
        <f t="shared" si="4851"/>
        <v>1E-3</v>
      </c>
      <c r="P1187" s="56">
        <f t="shared" ref="P1187:Q1187" si="4852">P2551</f>
        <v>1E-3</v>
      </c>
      <c r="Q1187" s="56">
        <f t="shared" si="4852"/>
        <v>1E-3</v>
      </c>
      <c r="R1187" s="56">
        <f t="shared" ref="R1187" si="4853">R2551</f>
        <v>1E-3</v>
      </c>
    </row>
    <row r="1188" spans="1:18" ht="13.9" hidden="1" customHeight="1" outlineLevel="1" x14ac:dyDescent="0.2">
      <c r="A1188" s="92" t="s">
        <v>1507</v>
      </c>
      <c r="B1188" s="93"/>
      <c r="C1188" s="57">
        <f t="shared" si="4825"/>
        <v>0</v>
      </c>
      <c r="D1188" s="57">
        <f t="shared" si="4825"/>
        <v>0</v>
      </c>
      <c r="E1188" s="57">
        <f t="shared" si="4825"/>
        <v>0</v>
      </c>
      <c r="F1188" s="57">
        <f t="shared" si="4825"/>
        <v>0</v>
      </c>
      <c r="G1188" s="57">
        <f t="shared" si="4825"/>
        <v>0</v>
      </c>
      <c r="H1188" s="57">
        <f t="shared" si="4825"/>
        <v>0</v>
      </c>
      <c r="I1188" s="57">
        <f t="shared" si="4825"/>
        <v>0</v>
      </c>
      <c r="J1188" s="57">
        <f t="shared" si="4825"/>
        <v>0</v>
      </c>
      <c r="K1188" s="57">
        <f t="shared" ref="K1188:L1188" si="4854">K2552</f>
        <v>0</v>
      </c>
      <c r="L1188" s="57">
        <f t="shared" si="4854"/>
        <v>0</v>
      </c>
      <c r="M1188" s="57">
        <f t="shared" ref="M1188:O1188" si="4855">M2552</f>
        <v>0</v>
      </c>
      <c r="N1188" s="57">
        <f t="shared" si="4855"/>
        <v>0</v>
      </c>
      <c r="O1188" s="57">
        <f t="shared" si="4855"/>
        <v>0</v>
      </c>
      <c r="P1188" s="57">
        <f t="shared" ref="P1188:Q1188" si="4856">P2552</f>
        <v>0</v>
      </c>
      <c r="Q1188" s="57">
        <f t="shared" si="4856"/>
        <v>0</v>
      </c>
      <c r="R1188" s="57">
        <f t="shared" ref="R1188" si="4857">R2552</f>
        <v>0</v>
      </c>
    </row>
    <row r="1189" spans="1:18" ht="13.9" hidden="1" customHeight="1" outlineLevel="1" x14ac:dyDescent="0.2">
      <c r="A1189" s="90" t="s">
        <v>1508</v>
      </c>
      <c r="B1189" s="91"/>
      <c r="C1189" s="56">
        <f t="shared" si="4825"/>
        <v>0</v>
      </c>
      <c r="D1189" s="56">
        <f t="shared" si="4825"/>
        <v>0</v>
      </c>
      <c r="E1189" s="56">
        <f t="shared" si="4825"/>
        <v>0</v>
      </c>
      <c r="F1189" s="56">
        <f t="shared" si="4825"/>
        <v>0</v>
      </c>
      <c r="G1189" s="56">
        <f t="shared" si="4825"/>
        <v>0</v>
      </c>
      <c r="H1189" s="56">
        <f t="shared" si="4825"/>
        <v>0</v>
      </c>
      <c r="I1189" s="56">
        <f t="shared" si="4825"/>
        <v>0</v>
      </c>
      <c r="J1189" s="56">
        <f t="shared" si="4825"/>
        <v>0</v>
      </c>
      <c r="K1189" s="56">
        <f t="shared" ref="K1189:L1189" si="4858">K2553</f>
        <v>0</v>
      </c>
      <c r="L1189" s="56">
        <f t="shared" si="4858"/>
        <v>0</v>
      </c>
      <c r="M1189" s="56">
        <f t="shared" ref="M1189:O1189" si="4859">M2553</f>
        <v>0</v>
      </c>
      <c r="N1189" s="56">
        <f t="shared" si="4859"/>
        <v>0</v>
      </c>
      <c r="O1189" s="56">
        <f t="shared" si="4859"/>
        <v>0</v>
      </c>
      <c r="P1189" s="56">
        <f t="shared" ref="P1189:Q1189" si="4860">P2553</f>
        <v>0</v>
      </c>
      <c r="Q1189" s="56">
        <f t="shared" si="4860"/>
        <v>0</v>
      </c>
      <c r="R1189" s="56">
        <f t="shared" ref="R1189" si="4861">R2553</f>
        <v>0</v>
      </c>
    </row>
    <row r="1190" spans="1:18" ht="13.9" hidden="1" customHeight="1" outlineLevel="1" x14ac:dyDescent="0.2">
      <c r="A1190" s="92" t="s">
        <v>1509</v>
      </c>
      <c r="B1190" s="93"/>
      <c r="C1190" s="57">
        <f t="shared" si="4825"/>
        <v>0</v>
      </c>
      <c r="D1190" s="57">
        <f t="shared" si="4825"/>
        <v>0</v>
      </c>
      <c r="E1190" s="57">
        <f t="shared" si="4825"/>
        <v>0</v>
      </c>
      <c r="F1190" s="57">
        <f t="shared" si="4825"/>
        <v>0</v>
      </c>
      <c r="G1190" s="57">
        <f t="shared" si="4825"/>
        <v>0</v>
      </c>
      <c r="H1190" s="57">
        <f t="shared" si="4825"/>
        <v>0</v>
      </c>
      <c r="I1190" s="57">
        <f t="shared" si="4825"/>
        <v>0</v>
      </c>
      <c r="J1190" s="57">
        <f t="shared" si="4825"/>
        <v>0</v>
      </c>
      <c r="K1190" s="57">
        <f t="shared" ref="K1190:L1190" si="4862">K2554</f>
        <v>0</v>
      </c>
      <c r="L1190" s="57">
        <f t="shared" si="4862"/>
        <v>0</v>
      </c>
      <c r="M1190" s="57">
        <f t="shared" ref="M1190:O1190" si="4863">M2554</f>
        <v>0</v>
      </c>
      <c r="N1190" s="57">
        <f t="shared" si="4863"/>
        <v>0</v>
      </c>
      <c r="O1190" s="57">
        <f t="shared" si="4863"/>
        <v>0</v>
      </c>
      <c r="P1190" s="57">
        <f t="shared" ref="P1190:Q1190" si="4864">P2554</f>
        <v>0</v>
      </c>
      <c r="Q1190" s="57">
        <f t="shared" si="4864"/>
        <v>0</v>
      </c>
      <c r="R1190" s="57">
        <f t="shared" ref="R1190" si="4865">R2554</f>
        <v>0</v>
      </c>
    </row>
    <row r="1191" spans="1:18" ht="13.9" hidden="1" customHeight="1" outlineLevel="1" x14ac:dyDescent="0.2">
      <c r="A1191" s="90" t="s">
        <v>1510</v>
      </c>
      <c r="B1191" s="91"/>
      <c r="C1191" s="56">
        <f t="shared" si="4825"/>
        <v>0</v>
      </c>
      <c r="D1191" s="56">
        <f t="shared" si="4825"/>
        <v>0</v>
      </c>
      <c r="E1191" s="56">
        <f t="shared" si="4825"/>
        <v>0</v>
      </c>
      <c r="F1191" s="56">
        <f t="shared" si="4825"/>
        <v>0</v>
      </c>
      <c r="G1191" s="56">
        <f t="shared" si="4825"/>
        <v>0</v>
      </c>
      <c r="H1191" s="56">
        <f t="shared" si="4825"/>
        <v>0</v>
      </c>
      <c r="I1191" s="56">
        <f t="shared" si="4825"/>
        <v>0</v>
      </c>
      <c r="J1191" s="56">
        <f t="shared" si="4825"/>
        <v>0</v>
      </c>
      <c r="K1191" s="56">
        <f t="shared" ref="K1191:L1191" si="4866">K2555</f>
        <v>0</v>
      </c>
      <c r="L1191" s="56">
        <f t="shared" si="4866"/>
        <v>0</v>
      </c>
      <c r="M1191" s="56">
        <f t="shared" ref="M1191:O1191" si="4867">M2555</f>
        <v>0</v>
      </c>
      <c r="N1191" s="56">
        <f t="shared" si="4867"/>
        <v>0</v>
      </c>
      <c r="O1191" s="56">
        <f t="shared" si="4867"/>
        <v>0</v>
      </c>
      <c r="P1191" s="56">
        <f t="shared" ref="P1191:Q1191" si="4868">P2555</f>
        <v>0</v>
      </c>
      <c r="Q1191" s="56">
        <f t="shared" si="4868"/>
        <v>0</v>
      </c>
      <c r="R1191" s="56">
        <f t="shared" ref="R1191" si="4869">R2555</f>
        <v>0</v>
      </c>
    </row>
    <row r="1192" spans="1:18" ht="13.9" hidden="1" customHeight="1" outlineLevel="1" x14ac:dyDescent="0.2">
      <c r="A1192" s="92" t="s">
        <v>1511</v>
      </c>
      <c r="B1192" s="93"/>
      <c r="C1192" s="57">
        <f t="shared" si="4825"/>
        <v>0</v>
      </c>
      <c r="D1192" s="57">
        <f t="shared" si="4825"/>
        <v>0</v>
      </c>
      <c r="E1192" s="57">
        <f t="shared" si="4825"/>
        <v>0</v>
      </c>
      <c r="F1192" s="57">
        <f t="shared" si="4825"/>
        <v>0</v>
      </c>
      <c r="G1192" s="57">
        <f t="shared" si="4825"/>
        <v>0</v>
      </c>
      <c r="H1192" s="57">
        <f t="shared" si="4825"/>
        <v>0</v>
      </c>
      <c r="I1192" s="57">
        <f t="shared" si="4825"/>
        <v>0</v>
      </c>
      <c r="J1192" s="57">
        <f t="shared" si="4825"/>
        <v>0</v>
      </c>
      <c r="K1192" s="57">
        <f t="shared" ref="K1192:L1192" si="4870">K2556</f>
        <v>0</v>
      </c>
      <c r="L1192" s="57">
        <f t="shared" si="4870"/>
        <v>0</v>
      </c>
      <c r="M1192" s="57">
        <f t="shared" ref="M1192:O1192" si="4871">M2556</f>
        <v>0</v>
      </c>
      <c r="N1192" s="57">
        <f t="shared" si="4871"/>
        <v>0</v>
      </c>
      <c r="O1192" s="57">
        <f t="shared" si="4871"/>
        <v>0</v>
      </c>
      <c r="P1192" s="57">
        <f t="shared" ref="P1192:Q1192" si="4872">P2556</f>
        <v>0</v>
      </c>
      <c r="Q1192" s="57">
        <f t="shared" si="4872"/>
        <v>0</v>
      </c>
      <c r="R1192" s="57">
        <f t="shared" ref="R1192" si="4873">R2556</f>
        <v>0</v>
      </c>
    </row>
    <row r="1193" spans="1:18" ht="13.9" hidden="1" customHeight="1" outlineLevel="1" x14ac:dyDescent="0.2">
      <c r="A1193" s="90" t="s">
        <v>1512</v>
      </c>
      <c r="B1193" s="91"/>
      <c r="C1193" s="56">
        <f t="shared" si="4825"/>
        <v>0</v>
      </c>
      <c r="D1193" s="56">
        <f t="shared" si="4825"/>
        <v>0</v>
      </c>
      <c r="E1193" s="56">
        <f t="shared" si="4825"/>
        <v>0</v>
      </c>
      <c r="F1193" s="56">
        <f t="shared" si="4825"/>
        <v>0</v>
      </c>
      <c r="G1193" s="56">
        <f t="shared" si="4825"/>
        <v>0</v>
      </c>
      <c r="H1193" s="56">
        <f t="shared" si="4825"/>
        <v>0</v>
      </c>
      <c r="I1193" s="56">
        <f t="shared" si="4825"/>
        <v>0</v>
      </c>
      <c r="J1193" s="56">
        <f t="shared" si="4825"/>
        <v>0</v>
      </c>
      <c r="K1193" s="56">
        <f t="shared" ref="K1193:L1193" si="4874">K2557</f>
        <v>0</v>
      </c>
      <c r="L1193" s="56">
        <f t="shared" si="4874"/>
        <v>0</v>
      </c>
      <c r="M1193" s="56">
        <f t="shared" ref="M1193:O1193" si="4875">M2557</f>
        <v>0</v>
      </c>
      <c r="N1193" s="56">
        <f t="shared" si="4875"/>
        <v>0</v>
      </c>
      <c r="O1193" s="56">
        <f t="shared" si="4875"/>
        <v>0</v>
      </c>
      <c r="P1193" s="56">
        <f t="shared" ref="P1193:Q1193" si="4876">P2557</f>
        <v>0</v>
      </c>
      <c r="Q1193" s="56">
        <f t="shared" si="4876"/>
        <v>0</v>
      </c>
      <c r="R1193" s="56">
        <f t="shared" ref="R1193" si="4877">R2557</f>
        <v>0</v>
      </c>
    </row>
    <row r="1194" spans="1:18" ht="13.9" hidden="1" customHeight="1" outlineLevel="1" x14ac:dyDescent="0.2">
      <c r="A1194" s="92" t="s">
        <v>1607</v>
      </c>
      <c r="B1194" s="93"/>
      <c r="C1194" s="57" t="str">
        <f>IF(C2558="","-",C2558)</f>
        <v>-</v>
      </c>
      <c r="D1194" s="57" t="str">
        <f t="shared" ref="D1194:O1194" si="4878">IF(D2558="","-",D2558)</f>
        <v>-</v>
      </c>
      <c r="E1194" s="57" t="str">
        <f t="shared" si="4878"/>
        <v>-</v>
      </c>
      <c r="F1194" s="57" t="str">
        <f t="shared" si="4878"/>
        <v>-</v>
      </c>
      <c r="G1194" s="57" t="str">
        <f t="shared" si="4878"/>
        <v>-</v>
      </c>
      <c r="H1194" s="57" t="str">
        <f t="shared" si="4878"/>
        <v>-</v>
      </c>
      <c r="I1194" s="57" t="str">
        <f t="shared" si="4878"/>
        <v>-</v>
      </c>
      <c r="J1194" s="57" t="str">
        <f t="shared" si="4878"/>
        <v>-</v>
      </c>
      <c r="K1194" s="57" t="str">
        <f t="shared" si="4878"/>
        <v>-</v>
      </c>
      <c r="L1194" s="57" t="str">
        <f t="shared" si="4878"/>
        <v>-</v>
      </c>
      <c r="M1194" s="57" t="str">
        <f t="shared" si="4878"/>
        <v>-</v>
      </c>
      <c r="N1194" s="57" t="str">
        <f t="shared" si="4878"/>
        <v>-</v>
      </c>
      <c r="O1194" s="57">
        <f t="shared" si="4878"/>
        <v>0</v>
      </c>
      <c r="P1194" s="57">
        <f t="shared" ref="P1194:Q1194" si="4879">IF(P2558="","-",P2558)</f>
        <v>0</v>
      </c>
      <c r="Q1194" s="57">
        <f t="shared" si="4879"/>
        <v>0</v>
      </c>
      <c r="R1194" s="57">
        <f t="shared" ref="R1194" si="4880">IF(R2558="","-",R2558)</f>
        <v>0</v>
      </c>
    </row>
    <row r="1195" spans="1:18" ht="13.9" hidden="1" customHeight="1" outlineLevel="1" x14ac:dyDescent="0.2">
      <c r="A1195" s="90" t="s">
        <v>1513</v>
      </c>
      <c r="B1195" s="91"/>
      <c r="C1195" s="56">
        <f t="shared" ref="C1195:J1203" si="4881">C2559</f>
        <v>0</v>
      </c>
      <c r="D1195" s="56">
        <f t="shared" ref="D1195:J1197" si="4882">D2559</f>
        <v>0</v>
      </c>
      <c r="E1195" s="56">
        <f t="shared" si="4882"/>
        <v>0</v>
      </c>
      <c r="F1195" s="56">
        <f t="shared" si="4882"/>
        <v>0</v>
      </c>
      <c r="G1195" s="56">
        <f t="shared" si="4882"/>
        <v>0</v>
      </c>
      <c r="H1195" s="56">
        <f t="shared" si="4882"/>
        <v>0</v>
      </c>
      <c r="I1195" s="56">
        <f t="shared" si="4882"/>
        <v>0</v>
      </c>
      <c r="J1195" s="56">
        <f t="shared" si="4882"/>
        <v>0</v>
      </c>
      <c r="K1195" s="56">
        <f t="shared" ref="K1195:L1195" si="4883">K2559</f>
        <v>0</v>
      </c>
      <c r="L1195" s="56">
        <f t="shared" si="4883"/>
        <v>0</v>
      </c>
      <c r="M1195" s="56">
        <f t="shared" ref="M1195:O1195" si="4884">M2559</f>
        <v>0</v>
      </c>
      <c r="N1195" s="56">
        <f t="shared" si="4884"/>
        <v>0</v>
      </c>
      <c r="O1195" s="56">
        <f t="shared" si="4884"/>
        <v>0</v>
      </c>
      <c r="P1195" s="56">
        <f t="shared" ref="P1195:Q1195" si="4885">P2559</f>
        <v>0</v>
      </c>
      <c r="Q1195" s="56">
        <f t="shared" si="4885"/>
        <v>0</v>
      </c>
      <c r="R1195" s="56">
        <f t="shared" ref="R1195" si="4886">R2559</f>
        <v>0</v>
      </c>
    </row>
    <row r="1196" spans="1:18" ht="13.9" hidden="1" customHeight="1" outlineLevel="1" x14ac:dyDescent="0.2">
      <c r="A1196" s="92" t="s">
        <v>1514</v>
      </c>
      <c r="B1196" s="93"/>
      <c r="C1196" s="57">
        <f t="shared" si="4881"/>
        <v>0</v>
      </c>
      <c r="D1196" s="57">
        <f t="shared" si="4882"/>
        <v>0</v>
      </c>
      <c r="E1196" s="57">
        <f t="shared" si="4882"/>
        <v>0</v>
      </c>
      <c r="F1196" s="57">
        <f t="shared" si="4882"/>
        <v>0</v>
      </c>
      <c r="G1196" s="57">
        <f t="shared" si="4882"/>
        <v>0</v>
      </c>
      <c r="H1196" s="57">
        <f t="shared" si="4882"/>
        <v>0</v>
      </c>
      <c r="I1196" s="57">
        <f t="shared" si="4882"/>
        <v>0</v>
      </c>
      <c r="J1196" s="57">
        <f t="shared" si="4882"/>
        <v>0</v>
      </c>
      <c r="K1196" s="57">
        <f t="shared" ref="K1196:L1196" si="4887">K2560</f>
        <v>0</v>
      </c>
      <c r="L1196" s="57">
        <f t="shared" si="4887"/>
        <v>0</v>
      </c>
      <c r="M1196" s="57">
        <f t="shared" ref="M1196:O1196" si="4888">M2560</f>
        <v>0</v>
      </c>
      <c r="N1196" s="57">
        <f t="shared" si="4888"/>
        <v>0</v>
      </c>
      <c r="O1196" s="57">
        <f t="shared" si="4888"/>
        <v>0</v>
      </c>
      <c r="P1196" s="57">
        <f t="shared" ref="P1196:Q1196" si="4889">P2560</f>
        <v>0</v>
      </c>
      <c r="Q1196" s="57">
        <f t="shared" si="4889"/>
        <v>0</v>
      </c>
      <c r="R1196" s="57">
        <f t="shared" ref="R1196" si="4890">R2560</f>
        <v>0</v>
      </c>
    </row>
    <row r="1197" spans="1:18" ht="13.9" hidden="1" customHeight="1" outlineLevel="1" x14ac:dyDescent="0.2">
      <c r="A1197" s="90" t="s">
        <v>1515</v>
      </c>
      <c r="B1197" s="91"/>
      <c r="C1197" s="56">
        <f t="shared" si="4881"/>
        <v>0.122</v>
      </c>
      <c r="D1197" s="56">
        <f t="shared" si="4882"/>
        <v>0.20899999999999999</v>
      </c>
      <c r="E1197" s="56">
        <f t="shared" si="4882"/>
        <v>0.218</v>
      </c>
      <c r="F1197" s="56">
        <f t="shared" si="4882"/>
        <v>0.221</v>
      </c>
      <c r="G1197" s="56">
        <f t="shared" si="4882"/>
        <v>0.23799999999999999</v>
      </c>
      <c r="H1197" s="56">
        <f t="shared" si="4882"/>
        <v>0.24099999999999999</v>
      </c>
      <c r="I1197" s="56">
        <f t="shared" si="4882"/>
        <v>0.252</v>
      </c>
      <c r="J1197" s="56">
        <f t="shared" si="4882"/>
        <v>0.27300000000000002</v>
      </c>
      <c r="K1197" s="56">
        <f t="shared" ref="K1197:L1197" si="4891">K2561</f>
        <v>0.28299999999999997</v>
      </c>
      <c r="L1197" s="56">
        <f t="shared" si="4891"/>
        <v>0.33300000000000002</v>
      </c>
      <c r="M1197" s="56">
        <f t="shared" ref="M1197:O1197" si="4892">M2561</f>
        <v>0.379</v>
      </c>
      <c r="N1197" s="56">
        <f t="shared" si="4892"/>
        <v>0.44</v>
      </c>
      <c r="O1197" s="56">
        <f t="shared" si="4892"/>
        <v>0.40699999999999997</v>
      </c>
      <c r="P1197" s="56">
        <f t="shared" ref="P1197:Q1197" si="4893">P2561</f>
        <v>0.42499999999999999</v>
      </c>
      <c r="Q1197" s="56">
        <f t="shared" si="4893"/>
        <v>0.42599999999999999</v>
      </c>
      <c r="R1197" s="56">
        <f t="shared" ref="R1197" si="4894">R2561</f>
        <v>0.42499999999999999</v>
      </c>
    </row>
    <row r="1198" spans="1:18" ht="13.9" hidden="1" customHeight="1" outlineLevel="1" x14ac:dyDescent="0.2">
      <c r="A1198" s="92" t="s">
        <v>95</v>
      </c>
      <c r="B1198" s="93"/>
      <c r="C1198" s="57">
        <f t="shared" si="4881"/>
        <v>0</v>
      </c>
      <c r="D1198" s="57">
        <f t="shared" si="4881"/>
        <v>0</v>
      </c>
      <c r="E1198" s="57">
        <f t="shared" si="4881"/>
        <v>0</v>
      </c>
      <c r="F1198" s="57">
        <f t="shared" si="4881"/>
        <v>0</v>
      </c>
      <c r="G1198" s="57">
        <f t="shared" si="4881"/>
        <v>0</v>
      </c>
      <c r="H1198" s="57">
        <f t="shared" si="4881"/>
        <v>0</v>
      </c>
      <c r="I1198" s="57">
        <f t="shared" si="4881"/>
        <v>0</v>
      </c>
      <c r="J1198" s="57">
        <f t="shared" si="4881"/>
        <v>0</v>
      </c>
      <c r="K1198" s="57">
        <f t="shared" ref="K1198:L1198" si="4895">K2562</f>
        <v>0</v>
      </c>
      <c r="L1198" s="57">
        <f t="shared" si="4895"/>
        <v>0</v>
      </c>
      <c r="M1198" s="57">
        <f t="shared" ref="M1198:O1198" si="4896">M2562</f>
        <v>0</v>
      </c>
      <c r="N1198" s="57">
        <f t="shared" si="4896"/>
        <v>0</v>
      </c>
      <c r="O1198" s="57">
        <f t="shared" si="4896"/>
        <v>0</v>
      </c>
      <c r="P1198" s="57">
        <f t="shared" ref="P1198:Q1198" si="4897">P2562</f>
        <v>0</v>
      </c>
      <c r="Q1198" s="57">
        <f t="shared" si="4897"/>
        <v>0</v>
      </c>
      <c r="R1198" s="57">
        <f t="shared" ref="R1198" si="4898">R2562</f>
        <v>0</v>
      </c>
    </row>
    <row r="1199" spans="1:18" ht="13.9" hidden="1" customHeight="1" outlineLevel="1" x14ac:dyDescent="0.2">
      <c r="A1199" s="90" t="s">
        <v>1516</v>
      </c>
      <c r="B1199" s="91"/>
      <c r="C1199" s="56">
        <f t="shared" si="4881"/>
        <v>6.0000000000000001E-3</v>
      </c>
      <c r="D1199" s="56">
        <f t="shared" si="4881"/>
        <v>6.0000000000000001E-3</v>
      </c>
      <c r="E1199" s="56">
        <f t="shared" si="4881"/>
        <v>6.0000000000000001E-3</v>
      </c>
      <c r="F1199" s="56">
        <f t="shared" si="4881"/>
        <v>6.0000000000000001E-3</v>
      </c>
      <c r="G1199" s="56">
        <f t="shared" si="4881"/>
        <v>7.0000000000000001E-3</v>
      </c>
      <c r="H1199" s="56">
        <f t="shared" si="4881"/>
        <v>7.0000000000000001E-3</v>
      </c>
      <c r="I1199" s="56">
        <f t="shared" si="4881"/>
        <v>7.0000000000000001E-3</v>
      </c>
      <c r="J1199" s="56">
        <f t="shared" si="4881"/>
        <v>7.0000000000000001E-3</v>
      </c>
      <c r="K1199" s="56">
        <f t="shared" ref="K1199:L1199" si="4899">K2563</f>
        <v>7.0000000000000001E-3</v>
      </c>
      <c r="L1199" s="56">
        <f t="shared" si="4899"/>
        <v>7.0000000000000001E-3</v>
      </c>
      <c r="M1199" s="56">
        <f t="shared" ref="M1199:O1199" si="4900">M2563</f>
        <v>7.0000000000000001E-3</v>
      </c>
      <c r="N1199" s="56">
        <f t="shared" si="4900"/>
        <v>7.0000000000000001E-3</v>
      </c>
      <c r="O1199" s="56">
        <f t="shared" si="4900"/>
        <v>7.0000000000000001E-3</v>
      </c>
      <c r="P1199" s="56">
        <f t="shared" ref="P1199:Q1199" si="4901">P2563</f>
        <v>7.0000000000000001E-3</v>
      </c>
      <c r="Q1199" s="56">
        <f t="shared" si="4901"/>
        <v>0.01</v>
      </c>
      <c r="R1199" s="56">
        <f t="shared" ref="R1199" si="4902">R2563</f>
        <v>1.7999999999999999E-2</v>
      </c>
    </row>
    <row r="1200" spans="1:18" ht="13.9" hidden="1" customHeight="1" outlineLevel="1" x14ac:dyDescent="0.2">
      <c r="A1200" s="92" t="s">
        <v>1517</v>
      </c>
      <c r="B1200" s="93"/>
      <c r="C1200" s="57">
        <f t="shared" si="4881"/>
        <v>8.9999999999999993E-3</v>
      </c>
      <c r="D1200" s="57">
        <f t="shared" si="4881"/>
        <v>0.01</v>
      </c>
      <c r="E1200" s="57">
        <f t="shared" si="4881"/>
        <v>1.0999999999999999E-2</v>
      </c>
      <c r="F1200" s="57">
        <f t="shared" si="4881"/>
        <v>0.01</v>
      </c>
      <c r="G1200" s="57">
        <f t="shared" si="4881"/>
        <v>8.9999999999999993E-3</v>
      </c>
      <c r="H1200" s="57">
        <f t="shared" si="4881"/>
        <v>8.0000000000000002E-3</v>
      </c>
      <c r="I1200" s="57">
        <f t="shared" si="4881"/>
        <v>7.0000000000000001E-3</v>
      </c>
      <c r="J1200" s="57">
        <f t="shared" si="4881"/>
        <v>5.0000000000000001E-3</v>
      </c>
      <c r="K1200" s="57">
        <f t="shared" ref="K1200:L1200" si="4903">K2564</f>
        <v>5.0000000000000001E-3</v>
      </c>
      <c r="L1200" s="57">
        <f t="shared" si="4903"/>
        <v>5.0000000000000001E-3</v>
      </c>
      <c r="M1200" s="57">
        <f t="shared" ref="M1200:O1200" si="4904">M2564</f>
        <v>5.0000000000000001E-3</v>
      </c>
      <c r="N1200" s="57">
        <f t="shared" si="4904"/>
        <v>5.0000000000000001E-3</v>
      </c>
      <c r="O1200" s="57">
        <f t="shared" si="4904"/>
        <v>1.4999999999999999E-2</v>
      </c>
      <c r="P1200" s="57">
        <f t="shared" ref="P1200:Q1200" si="4905">P2564</f>
        <v>0.04</v>
      </c>
      <c r="Q1200" s="57">
        <f t="shared" si="4905"/>
        <v>0.04</v>
      </c>
      <c r="R1200" s="57">
        <f t="shared" ref="R1200" si="4906">R2564</f>
        <v>5.5E-2</v>
      </c>
    </row>
    <row r="1201" spans="1:18" ht="13.9" hidden="1" customHeight="1" outlineLevel="1" x14ac:dyDescent="0.2">
      <c r="A1201" s="90" t="s">
        <v>96</v>
      </c>
      <c r="B1201" s="91"/>
      <c r="C1201" s="56">
        <f t="shared" si="4881"/>
        <v>0</v>
      </c>
      <c r="D1201" s="56">
        <f t="shared" si="4881"/>
        <v>0</v>
      </c>
      <c r="E1201" s="56">
        <f t="shared" si="4881"/>
        <v>0</v>
      </c>
      <c r="F1201" s="56">
        <f t="shared" si="4881"/>
        <v>0</v>
      </c>
      <c r="G1201" s="56">
        <f t="shared" si="4881"/>
        <v>0</v>
      </c>
      <c r="H1201" s="56">
        <f t="shared" si="4881"/>
        <v>0</v>
      </c>
      <c r="I1201" s="56">
        <f t="shared" si="4881"/>
        <v>0</v>
      </c>
      <c r="J1201" s="56">
        <f t="shared" si="4881"/>
        <v>0</v>
      </c>
      <c r="K1201" s="56">
        <f t="shared" ref="K1201:L1201" si="4907">K2565</f>
        <v>0</v>
      </c>
      <c r="L1201" s="56">
        <f t="shared" si="4907"/>
        <v>0</v>
      </c>
      <c r="M1201" s="56">
        <f t="shared" ref="M1201:O1201" si="4908">M2565</f>
        <v>0</v>
      </c>
      <c r="N1201" s="56">
        <f t="shared" si="4908"/>
        <v>0</v>
      </c>
      <c r="O1201" s="56">
        <f t="shared" si="4908"/>
        <v>0</v>
      </c>
      <c r="P1201" s="56">
        <f t="shared" ref="P1201:Q1201" si="4909">P2565</f>
        <v>0</v>
      </c>
      <c r="Q1201" s="56">
        <f t="shared" si="4909"/>
        <v>0</v>
      </c>
      <c r="R1201" s="56">
        <f t="shared" ref="R1201" si="4910">R2565</f>
        <v>0</v>
      </c>
    </row>
    <row r="1202" spans="1:18" ht="13.9" hidden="1" customHeight="1" outlineLevel="1" x14ac:dyDescent="0.2">
      <c r="A1202" s="92" t="s">
        <v>1518</v>
      </c>
      <c r="B1202" s="93"/>
      <c r="C1202" s="57">
        <f t="shared" si="4881"/>
        <v>0</v>
      </c>
      <c r="D1202" s="57">
        <f t="shared" si="4881"/>
        <v>0</v>
      </c>
      <c r="E1202" s="57">
        <f t="shared" si="4881"/>
        <v>0</v>
      </c>
      <c r="F1202" s="57">
        <f t="shared" si="4881"/>
        <v>0</v>
      </c>
      <c r="G1202" s="57">
        <f t="shared" si="4881"/>
        <v>0</v>
      </c>
      <c r="H1202" s="57">
        <f t="shared" si="4881"/>
        <v>0</v>
      </c>
      <c r="I1202" s="57">
        <f t="shared" si="4881"/>
        <v>0</v>
      </c>
      <c r="J1202" s="57">
        <f t="shared" si="4881"/>
        <v>0</v>
      </c>
      <c r="K1202" s="57">
        <f t="shared" ref="K1202:L1202" si="4911">K2566</f>
        <v>0</v>
      </c>
      <c r="L1202" s="57">
        <f t="shared" si="4911"/>
        <v>0</v>
      </c>
      <c r="M1202" s="57">
        <f t="shared" ref="M1202:O1202" si="4912">M2566</f>
        <v>0</v>
      </c>
      <c r="N1202" s="57">
        <f t="shared" si="4912"/>
        <v>0</v>
      </c>
      <c r="O1202" s="57">
        <f t="shared" si="4912"/>
        <v>0</v>
      </c>
      <c r="P1202" s="57">
        <f t="shared" ref="P1202:Q1202" si="4913">P2566</f>
        <v>0</v>
      </c>
      <c r="Q1202" s="57">
        <f t="shared" si="4913"/>
        <v>0</v>
      </c>
      <c r="R1202" s="57">
        <f t="shared" ref="R1202" si="4914">R2566</f>
        <v>0</v>
      </c>
    </row>
    <row r="1203" spans="1:18" ht="13.9" hidden="1" customHeight="1" outlineLevel="1" x14ac:dyDescent="0.2">
      <c r="A1203" s="90" t="s">
        <v>1519</v>
      </c>
      <c r="B1203" s="91"/>
      <c r="C1203" s="56">
        <f t="shared" si="4881"/>
        <v>0</v>
      </c>
      <c r="D1203" s="56">
        <f t="shared" si="4881"/>
        <v>0</v>
      </c>
      <c r="E1203" s="56">
        <f t="shared" si="4881"/>
        <v>0</v>
      </c>
      <c r="F1203" s="56">
        <f t="shared" si="4881"/>
        <v>0</v>
      </c>
      <c r="G1203" s="56">
        <f t="shared" si="4881"/>
        <v>0</v>
      </c>
      <c r="H1203" s="56">
        <f t="shared" si="4881"/>
        <v>0</v>
      </c>
      <c r="I1203" s="56">
        <f t="shared" si="4881"/>
        <v>0</v>
      </c>
      <c r="J1203" s="56">
        <f t="shared" si="4881"/>
        <v>0</v>
      </c>
      <c r="K1203" s="56">
        <f t="shared" ref="K1203:L1203" si="4915">K2567</f>
        <v>0</v>
      </c>
      <c r="L1203" s="56">
        <f t="shared" si="4915"/>
        <v>0</v>
      </c>
      <c r="M1203" s="56">
        <f t="shared" ref="M1203:O1203" si="4916">M2567</f>
        <v>0</v>
      </c>
      <c r="N1203" s="56">
        <f t="shared" si="4916"/>
        <v>0</v>
      </c>
      <c r="O1203" s="56">
        <f t="shared" si="4916"/>
        <v>0</v>
      </c>
      <c r="P1203" s="56">
        <f t="shared" ref="P1203:Q1203" si="4917">P2567</f>
        <v>0</v>
      </c>
      <c r="Q1203" s="56">
        <f t="shared" si="4917"/>
        <v>0</v>
      </c>
      <c r="R1203" s="56">
        <f t="shared" ref="R1203" si="4918">R2567</f>
        <v>0</v>
      </c>
    </row>
    <row r="1204" spans="1:18" ht="13.9" hidden="1" customHeight="1" outlineLevel="1" x14ac:dyDescent="0.2">
      <c r="A1204" s="92" t="s">
        <v>1520</v>
      </c>
      <c r="B1204" s="93"/>
      <c r="C1204" s="57">
        <f t="shared" ref="C1204:J1216" si="4919">C2568</f>
        <v>0</v>
      </c>
      <c r="D1204" s="57">
        <f t="shared" si="4919"/>
        <v>0</v>
      </c>
      <c r="E1204" s="57">
        <f t="shared" si="4919"/>
        <v>0</v>
      </c>
      <c r="F1204" s="57">
        <f t="shared" si="4919"/>
        <v>0</v>
      </c>
      <c r="G1204" s="57">
        <f t="shared" si="4919"/>
        <v>0</v>
      </c>
      <c r="H1204" s="57">
        <f t="shared" si="4919"/>
        <v>0</v>
      </c>
      <c r="I1204" s="57">
        <f t="shared" si="4919"/>
        <v>0</v>
      </c>
      <c r="J1204" s="57">
        <f t="shared" si="4919"/>
        <v>0</v>
      </c>
      <c r="K1204" s="57">
        <f t="shared" ref="K1204:L1204" si="4920">K2568</f>
        <v>0</v>
      </c>
      <c r="L1204" s="57">
        <f t="shared" si="4920"/>
        <v>0</v>
      </c>
      <c r="M1204" s="57">
        <f t="shared" ref="M1204:O1204" si="4921">M2568</f>
        <v>0</v>
      </c>
      <c r="N1204" s="57">
        <f t="shared" si="4921"/>
        <v>0</v>
      </c>
      <c r="O1204" s="57">
        <f t="shared" si="4921"/>
        <v>0</v>
      </c>
      <c r="P1204" s="57">
        <f t="shared" ref="P1204:Q1204" si="4922">P2568</f>
        <v>0</v>
      </c>
      <c r="Q1204" s="57">
        <f t="shared" si="4922"/>
        <v>0</v>
      </c>
      <c r="R1204" s="57">
        <f t="shared" ref="R1204" si="4923">R2568</f>
        <v>0</v>
      </c>
    </row>
    <row r="1205" spans="1:18" ht="13.9" hidden="1" customHeight="1" outlineLevel="1" x14ac:dyDescent="0.2">
      <c r="A1205" s="90" t="s">
        <v>1521</v>
      </c>
      <c r="B1205" s="91"/>
      <c r="C1205" s="56">
        <f t="shared" si="4919"/>
        <v>0</v>
      </c>
      <c r="D1205" s="56">
        <f t="shared" si="4919"/>
        <v>0</v>
      </c>
      <c r="E1205" s="56">
        <f t="shared" si="4919"/>
        <v>0</v>
      </c>
      <c r="F1205" s="56">
        <f t="shared" si="4919"/>
        <v>0</v>
      </c>
      <c r="G1205" s="56">
        <f t="shared" si="4919"/>
        <v>0</v>
      </c>
      <c r="H1205" s="56">
        <f t="shared" si="4919"/>
        <v>0</v>
      </c>
      <c r="I1205" s="56">
        <f t="shared" si="4919"/>
        <v>0</v>
      </c>
      <c r="J1205" s="56">
        <f t="shared" si="4919"/>
        <v>0</v>
      </c>
      <c r="K1205" s="56">
        <f t="shared" ref="K1205:L1205" si="4924">K2569</f>
        <v>0</v>
      </c>
      <c r="L1205" s="56">
        <f t="shared" si="4924"/>
        <v>0</v>
      </c>
      <c r="M1205" s="56">
        <f t="shared" ref="M1205:O1205" si="4925">M2569</f>
        <v>0</v>
      </c>
      <c r="N1205" s="56">
        <f t="shared" si="4925"/>
        <v>0</v>
      </c>
      <c r="O1205" s="56">
        <f t="shared" si="4925"/>
        <v>0</v>
      </c>
      <c r="P1205" s="56">
        <f t="shared" ref="P1205:Q1205" si="4926">P2569</f>
        <v>0</v>
      </c>
      <c r="Q1205" s="56">
        <f t="shared" si="4926"/>
        <v>0</v>
      </c>
      <c r="R1205" s="56">
        <f t="shared" ref="R1205" si="4927">R2569</f>
        <v>0</v>
      </c>
    </row>
    <row r="1206" spans="1:18" ht="13.9" customHeight="1" collapsed="1" x14ac:dyDescent="0.2">
      <c r="A1206" s="86" t="s">
        <v>1522</v>
      </c>
      <c r="B1206" s="87"/>
      <c r="C1206" s="56">
        <f t="shared" si="4919"/>
        <v>0.1</v>
      </c>
      <c r="D1206" s="56">
        <f t="shared" si="4919"/>
        <v>0.129</v>
      </c>
      <c r="E1206" s="56">
        <f t="shared" si="4919"/>
        <v>0.14299999999999999</v>
      </c>
      <c r="F1206" s="56">
        <f t="shared" si="4919"/>
        <v>0.13400000000000001</v>
      </c>
      <c r="G1206" s="56">
        <f t="shared" si="4919"/>
        <v>0.14499999999999999</v>
      </c>
      <c r="H1206" s="56">
        <f t="shared" si="4919"/>
        <v>0.157</v>
      </c>
      <c r="I1206" s="56">
        <f t="shared" si="4919"/>
        <v>0.17</v>
      </c>
      <c r="J1206" s="56">
        <f t="shared" si="4919"/>
        <v>0.18</v>
      </c>
      <c r="K1206" s="56">
        <f t="shared" ref="K1206:L1206" si="4928">K2570</f>
        <v>0.19500000000000001</v>
      </c>
      <c r="L1206" s="56">
        <f t="shared" si="4928"/>
        <v>0.21</v>
      </c>
      <c r="M1206" s="56">
        <f t="shared" ref="M1206:O1206" si="4929">M2570</f>
        <v>0.23</v>
      </c>
      <c r="N1206" s="56">
        <f t="shared" si="4929"/>
        <v>0.16600000000000001</v>
      </c>
      <c r="O1206" s="56">
        <f t="shared" si="4929"/>
        <v>0.17699999999999999</v>
      </c>
      <c r="P1206" s="56">
        <f t="shared" ref="P1206:Q1206" si="4930">P2570</f>
        <v>0.187</v>
      </c>
      <c r="Q1206" s="56">
        <f t="shared" si="4930"/>
        <v>0.189</v>
      </c>
      <c r="R1206" s="56">
        <f t="shared" ref="R1206" si="4931">R2570</f>
        <v>0.185</v>
      </c>
    </row>
    <row r="1207" spans="1:18" ht="17.100000000000001" customHeight="1" collapsed="1" x14ac:dyDescent="0.25">
      <c r="A1207" s="84" t="s">
        <v>1547</v>
      </c>
      <c r="B1207" s="85"/>
      <c r="C1207" s="54">
        <f t="shared" si="4919"/>
        <v>362.036</v>
      </c>
      <c r="D1207" s="54">
        <f t="shared" si="4919"/>
        <v>383.43</v>
      </c>
      <c r="E1207" s="54">
        <f t="shared" si="4919"/>
        <v>394.71300000000002</v>
      </c>
      <c r="F1207" s="54">
        <f t="shared" si="4919"/>
        <v>419.53800000000001</v>
      </c>
      <c r="G1207" s="54">
        <f t="shared" si="4919"/>
        <v>427.91300000000001</v>
      </c>
      <c r="H1207" s="54">
        <f t="shared" si="4919"/>
        <v>445.16800000000001</v>
      </c>
      <c r="I1207" s="54">
        <f t="shared" si="4919"/>
        <v>453.62799999999999</v>
      </c>
      <c r="J1207" s="54">
        <f t="shared" si="4919"/>
        <v>473.541</v>
      </c>
      <c r="K1207" s="54">
        <f t="shared" ref="K1207:L1207" si="4932">K2571</f>
        <v>465.28</v>
      </c>
      <c r="L1207" s="54">
        <f t="shared" si="4932"/>
        <v>452.161</v>
      </c>
      <c r="M1207" s="54">
        <f t="shared" ref="M1207:O1207" si="4933">M2571</f>
        <v>445.99200000000002</v>
      </c>
      <c r="N1207" s="54">
        <f t="shared" si="4933"/>
        <v>450.17</v>
      </c>
      <c r="O1207" s="54">
        <f t="shared" si="4933"/>
        <v>453.45699999999999</v>
      </c>
      <c r="P1207" s="54">
        <f t="shared" ref="P1207:Q1207" si="4934">P2571</f>
        <v>456.49299999999999</v>
      </c>
      <c r="Q1207" s="54">
        <f t="shared" si="4934"/>
        <v>451.48</v>
      </c>
      <c r="R1207" s="54">
        <f t="shared" ref="R1207" si="4935">R2571</f>
        <v>467.31200000000001</v>
      </c>
    </row>
    <row r="1208" spans="1:18" ht="13.9" customHeight="1" x14ac:dyDescent="0.2">
      <c r="A1208" s="86" t="s">
        <v>1504</v>
      </c>
      <c r="B1208" s="87"/>
      <c r="C1208" s="56">
        <f t="shared" si="4919"/>
        <v>322.72300000000001</v>
      </c>
      <c r="D1208" s="56">
        <f t="shared" si="4919"/>
        <v>341.69099999999997</v>
      </c>
      <c r="E1208" s="56">
        <f t="shared" si="4919"/>
        <v>351.82900000000001</v>
      </c>
      <c r="F1208" s="56">
        <f t="shared" si="4919"/>
        <v>372.45400000000001</v>
      </c>
      <c r="G1208" s="56">
        <f t="shared" si="4919"/>
        <v>379.178</v>
      </c>
      <c r="H1208" s="56">
        <f t="shared" si="4919"/>
        <v>393.63600000000002</v>
      </c>
      <c r="I1208" s="56">
        <f t="shared" si="4919"/>
        <v>399.96499999999997</v>
      </c>
      <c r="J1208" s="56">
        <f t="shared" si="4919"/>
        <v>414.738</v>
      </c>
      <c r="K1208" s="56">
        <f t="shared" ref="K1208:L1208" si="4936">K2572</f>
        <v>404.56900000000002</v>
      </c>
      <c r="L1208" s="56">
        <f t="shared" si="4936"/>
        <v>388.23099999999999</v>
      </c>
      <c r="M1208" s="56">
        <f t="shared" ref="M1208:O1208" si="4937">M2572</f>
        <v>380.14800000000002</v>
      </c>
      <c r="N1208" s="56">
        <f t="shared" si="4937"/>
        <v>383.88400000000001</v>
      </c>
      <c r="O1208" s="56">
        <f t="shared" si="4937"/>
        <v>386.87299999999999</v>
      </c>
      <c r="P1208" s="56">
        <f t="shared" ref="P1208:Q1208" si="4938">P2572</f>
        <v>389.97300000000001</v>
      </c>
      <c r="Q1208" s="56">
        <f t="shared" si="4938"/>
        <v>383.726</v>
      </c>
      <c r="R1208" s="56">
        <f t="shared" ref="R1208" si="4939">R2572</f>
        <v>397.81400000000002</v>
      </c>
    </row>
    <row r="1209" spans="1:18" ht="13.9" customHeight="1" x14ac:dyDescent="0.2">
      <c r="A1209" s="88" t="s">
        <v>1505</v>
      </c>
      <c r="B1209" s="89"/>
      <c r="C1209" s="57">
        <f t="shared" si="4919"/>
        <v>38.625999999999998</v>
      </c>
      <c r="D1209" s="57">
        <f t="shared" si="4919"/>
        <v>41.265000000000001</v>
      </c>
      <c r="E1209" s="57">
        <f t="shared" si="4919"/>
        <v>42.29</v>
      </c>
      <c r="F1209" s="57">
        <f t="shared" si="4919"/>
        <v>46.587000000000003</v>
      </c>
      <c r="G1209" s="57">
        <f t="shared" si="4919"/>
        <v>48.218000000000004</v>
      </c>
      <c r="H1209" s="57">
        <f t="shared" si="4919"/>
        <v>51.067</v>
      </c>
      <c r="I1209" s="57">
        <f t="shared" si="4919"/>
        <v>53.140999999999998</v>
      </c>
      <c r="J1209" s="57">
        <f t="shared" si="4919"/>
        <v>58.231000000000002</v>
      </c>
      <c r="K1209" s="57">
        <f t="shared" ref="K1209:L1209" si="4940">K2573</f>
        <v>60.094000000000001</v>
      </c>
      <c r="L1209" s="57">
        <f t="shared" si="4940"/>
        <v>63.271999999999998</v>
      </c>
      <c r="M1209" s="57">
        <f t="shared" ref="M1209:O1209" si="4941">M2573</f>
        <v>65.16</v>
      </c>
      <c r="N1209" s="57">
        <f t="shared" si="4941"/>
        <v>65.653000000000006</v>
      </c>
      <c r="O1209" s="57">
        <f t="shared" si="4941"/>
        <v>65.930000000000007</v>
      </c>
      <c r="P1209" s="57">
        <f t="shared" ref="P1209:Q1209" si="4942">P2573</f>
        <v>65.855999999999995</v>
      </c>
      <c r="Q1209" s="57">
        <f t="shared" si="4942"/>
        <v>67.066999999999993</v>
      </c>
      <c r="R1209" s="57">
        <f t="shared" ref="R1209" si="4943">R2573</f>
        <v>68.899000000000001</v>
      </c>
    </row>
    <row r="1210" spans="1:18" ht="13.9" hidden="1" customHeight="1" outlineLevel="1" x14ac:dyDescent="0.2">
      <c r="A1210" s="90" t="s">
        <v>1506</v>
      </c>
      <c r="B1210" s="91"/>
      <c r="C1210" s="56">
        <f t="shared" si="4919"/>
        <v>3.0000000000000001E-3</v>
      </c>
      <c r="D1210" s="56">
        <f t="shared" si="4919"/>
        <v>3.0000000000000001E-3</v>
      </c>
      <c r="E1210" s="56">
        <f t="shared" si="4919"/>
        <v>3.0000000000000001E-3</v>
      </c>
      <c r="F1210" s="56">
        <f t="shared" si="4919"/>
        <v>3.0000000000000001E-3</v>
      </c>
      <c r="G1210" s="56">
        <f t="shared" si="4919"/>
        <v>3.0000000000000001E-3</v>
      </c>
      <c r="H1210" s="56">
        <f t="shared" si="4919"/>
        <v>4.0000000000000001E-3</v>
      </c>
      <c r="I1210" s="56">
        <f t="shared" si="4919"/>
        <v>3.0000000000000001E-3</v>
      </c>
      <c r="J1210" s="56">
        <f t="shared" si="4919"/>
        <v>4.0000000000000001E-3</v>
      </c>
      <c r="K1210" s="56">
        <f t="shared" ref="K1210:L1210" si="4944">K2574</f>
        <v>4.0000000000000001E-3</v>
      </c>
      <c r="L1210" s="56">
        <f t="shared" si="4944"/>
        <v>3.0000000000000001E-3</v>
      </c>
      <c r="M1210" s="56">
        <f t="shared" ref="M1210:O1210" si="4945">M2574</f>
        <v>2E-3</v>
      </c>
      <c r="N1210" s="56">
        <f t="shared" si="4945"/>
        <v>3.0000000000000001E-3</v>
      </c>
      <c r="O1210" s="56">
        <f t="shared" si="4945"/>
        <v>0</v>
      </c>
      <c r="P1210" s="56">
        <f t="shared" ref="P1210:Q1210" si="4946">P2574</f>
        <v>0</v>
      </c>
      <c r="Q1210" s="56">
        <f t="shared" si="4946"/>
        <v>0</v>
      </c>
      <c r="R1210" s="56">
        <f t="shared" ref="R1210" si="4947">R2574</f>
        <v>0</v>
      </c>
    </row>
    <row r="1211" spans="1:18" ht="13.9" hidden="1" customHeight="1" outlineLevel="1" x14ac:dyDescent="0.2">
      <c r="A1211" s="92" t="s">
        <v>1507</v>
      </c>
      <c r="B1211" s="93"/>
      <c r="C1211" s="57">
        <f t="shared" si="4919"/>
        <v>0</v>
      </c>
      <c r="D1211" s="57">
        <f t="shared" si="4919"/>
        <v>0</v>
      </c>
      <c r="E1211" s="57">
        <f t="shared" si="4919"/>
        <v>0</v>
      </c>
      <c r="F1211" s="57">
        <f t="shared" si="4919"/>
        <v>0</v>
      </c>
      <c r="G1211" s="57">
        <f t="shared" si="4919"/>
        <v>0</v>
      </c>
      <c r="H1211" s="57">
        <f t="shared" si="4919"/>
        <v>0</v>
      </c>
      <c r="I1211" s="57">
        <f t="shared" si="4919"/>
        <v>0</v>
      </c>
      <c r="J1211" s="57">
        <f t="shared" si="4919"/>
        <v>0</v>
      </c>
      <c r="K1211" s="57">
        <f t="shared" ref="K1211:L1211" si="4948">K2575</f>
        <v>0</v>
      </c>
      <c r="L1211" s="57">
        <f t="shared" si="4948"/>
        <v>0</v>
      </c>
      <c r="M1211" s="57">
        <f t="shared" ref="M1211:O1211" si="4949">M2575</f>
        <v>0</v>
      </c>
      <c r="N1211" s="57">
        <f t="shared" si="4949"/>
        <v>0</v>
      </c>
      <c r="O1211" s="57">
        <f t="shared" si="4949"/>
        <v>0</v>
      </c>
      <c r="P1211" s="57">
        <f t="shared" ref="P1211:Q1211" si="4950">P2575</f>
        <v>0</v>
      </c>
      <c r="Q1211" s="57">
        <f t="shared" si="4950"/>
        <v>0</v>
      </c>
      <c r="R1211" s="57">
        <f t="shared" ref="R1211" si="4951">R2575</f>
        <v>0</v>
      </c>
    </row>
    <row r="1212" spans="1:18" ht="13.9" hidden="1" customHeight="1" outlineLevel="1" x14ac:dyDescent="0.2">
      <c r="A1212" s="90" t="s">
        <v>1508</v>
      </c>
      <c r="B1212" s="91"/>
      <c r="C1212" s="56">
        <f t="shared" si="4919"/>
        <v>0</v>
      </c>
      <c r="D1212" s="56">
        <f t="shared" si="4919"/>
        <v>0</v>
      </c>
      <c r="E1212" s="56">
        <f t="shared" si="4919"/>
        <v>0</v>
      </c>
      <c r="F1212" s="56">
        <f t="shared" si="4919"/>
        <v>0</v>
      </c>
      <c r="G1212" s="56">
        <f t="shared" si="4919"/>
        <v>0</v>
      </c>
      <c r="H1212" s="56">
        <f t="shared" si="4919"/>
        <v>0</v>
      </c>
      <c r="I1212" s="56">
        <f t="shared" si="4919"/>
        <v>0</v>
      </c>
      <c r="J1212" s="56">
        <f t="shared" si="4919"/>
        <v>0</v>
      </c>
      <c r="K1212" s="56">
        <f t="shared" ref="K1212:L1212" si="4952">K2576</f>
        <v>0</v>
      </c>
      <c r="L1212" s="56">
        <f t="shared" si="4952"/>
        <v>0</v>
      </c>
      <c r="M1212" s="56">
        <f t="shared" ref="M1212:O1212" si="4953">M2576</f>
        <v>0</v>
      </c>
      <c r="N1212" s="56">
        <f t="shared" si="4953"/>
        <v>0</v>
      </c>
      <c r="O1212" s="56">
        <f t="shared" si="4953"/>
        <v>0</v>
      </c>
      <c r="P1212" s="56">
        <f t="shared" ref="P1212:Q1212" si="4954">P2576</f>
        <v>0</v>
      </c>
      <c r="Q1212" s="56">
        <f t="shared" si="4954"/>
        <v>0</v>
      </c>
      <c r="R1212" s="56">
        <f t="shared" ref="R1212" si="4955">R2576</f>
        <v>0</v>
      </c>
    </row>
    <row r="1213" spans="1:18" ht="13.9" hidden="1" customHeight="1" outlineLevel="1" x14ac:dyDescent="0.2">
      <c r="A1213" s="92" t="s">
        <v>1509</v>
      </c>
      <c r="B1213" s="93"/>
      <c r="C1213" s="57">
        <f t="shared" si="4919"/>
        <v>0.45200000000000001</v>
      </c>
      <c r="D1213" s="57">
        <f t="shared" si="4919"/>
        <v>0.73099999999999998</v>
      </c>
      <c r="E1213" s="57">
        <f t="shared" si="4919"/>
        <v>1.2</v>
      </c>
      <c r="F1213" s="57">
        <f t="shared" si="4919"/>
        <v>2.4580000000000002</v>
      </c>
      <c r="G1213" s="57">
        <f t="shared" si="4919"/>
        <v>1.91</v>
      </c>
      <c r="H1213" s="57">
        <f t="shared" si="4919"/>
        <v>1.829</v>
      </c>
      <c r="I1213" s="57">
        <f t="shared" si="4919"/>
        <v>1.135</v>
      </c>
      <c r="J1213" s="57">
        <f t="shared" si="4919"/>
        <v>1.137</v>
      </c>
      <c r="K1213" s="57">
        <f t="shared" ref="K1213:L1213" si="4956">K2577</f>
        <v>0.99</v>
      </c>
      <c r="L1213" s="57">
        <f t="shared" si="4956"/>
        <v>0.64</v>
      </c>
      <c r="M1213" s="57">
        <f t="shared" ref="M1213:O1213" si="4957">M2577</f>
        <v>0.28599999999999998</v>
      </c>
      <c r="N1213" s="57">
        <f t="shared" si="4957"/>
        <v>0.30599999999999999</v>
      </c>
      <c r="O1213" s="57">
        <f t="shared" si="4957"/>
        <v>0.89</v>
      </c>
      <c r="P1213" s="57">
        <f t="shared" ref="P1213:Q1213" si="4958">P2577</f>
        <v>0.94099999999999995</v>
      </c>
      <c r="Q1213" s="57">
        <f t="shared" si="4958"/>
        <v>0.79800000000000004</v>
      </c>
      <c r="R1213" s="57">
        <f t="shared" ref="R1213" si="4959">R2577</f>
        <v>1.3839999999999999</v>
      </c>
    </row>
    <row r="1214" spans="1:18" ht="13.9" hidden="1" customHeight="1" outlineLevel="1" x14ac:dyDescent="0.2">
      <c r="A1214" s="90" t="s">
        <v>1510</v>
      </c>
      <c r="B1214" s="91"/>
      <c r="C1214" s="56">
        <f t="shared" si="4919"/>
        <v>0</v>
      </c>
      <c r="D1214" s="56">
        <f t="shared" si="4919"/>
        <v>0</v>
      </c>
      <c r="E1214" s="56">
        <f t="shared" si="4919"/>
        <v>0</v>
      </c>
      <c r="F1214" s="56">
        <f t="shared" si="4919"/>
        <v>0</v>
      </c>
      <c r="G1214" s="56">
        <f t="shared" si="4919"/>
        <v>0</v>
      </c>
      <c r="H1214" s="56">
        <f t="shared" si="4919"/>
        <v>0</v>
      </c>
      <c r="I1214" s="56">
        <f t="shared" si="4919"/>
        <v>0</v>
      </c>
      <c r="J1214" s="56">
        <f t="shared" si="4919"/>
        <v>0</v>
      </c>
      <c r="K1214" s="56">
        <f t="shared" ref="K1214:L1214" si="4960">K2578</f>
        <v>0</v>
      </c>
      <c r="L1214" s="56">
        <f t="shared" si="4960"/>
        <v>0</v>
      </c>
      <c r="M1214" s="56">
        <f t="shared" ref="M1214:O1214" si="4961">M2578</f>
        <v>0</v>
      </c>
      <c r="N1214" s="56">
        <f t="shared" si="4961"/>
        <v>0</v>
      </c>
      <c r="O1214" s="56">
        <f t="shared" si="4961"/>
        <v>0</v>
      </c>
      <c r="P1214" s="56">
        <f t="shared" ref="P1214:Q1214" si="4962">P2578</f>
        <v>0</v>
      </c>
      <c r="Q1214" s="56">
        <f t="shared" si="4962"/>
        <v>0</v>
      </c>
      <c r="R1214" s="56">
        <f t="shared" ref="R1214" si="4963">R2578</f>
        <v>0</v>
      </c>
    </row>
    <row r="1215" spans="1:18" ht="13.9" hidden="1" customHeight="1" outlineLevel="1" x14ac:dyDescent="0.2">
      <c r="A1215" s="92" t="s">
        <v>1511</v>
      </c>
      <c r="B1215" s="93"/>
      <c r="C1215" s="57">
        <f t="shared" si="4919"/>
        <v>0.82399999999999995</v>
      </c>
      <c r="D1215" s="57">
        <f t="shared" si="4919"/>
        <v>0.82399999999999995</v>
      </c>
      <c r="E1215" s="57">
        <f t="shared" si="4919"/>
        <v>0.89400000000000002</v>
      </c>
      <c r="F1215" s="57">
        <f t="shared" si="4919"/>
        <v>1.01</v>
      </c>
      <c r="G1215" s="57">
        <f t="shared" si="4919"/>
        <v>1.071</v>
      </c>
      <c r="H1215" s="57">
        <f t="shared" si="4919"/>
        <v>1.2430000000000001</v>
      </c>
      <c r="I1215" s="57">
        <f t="shared" si="4919"/>
        <v>1.0429999999999999</v>
      </c>
      <c r="J1215" s="57">
        <f t="shared" si="4919"/>
        <v>1.206</v>
      </c>
      <c r="K1215" s="57">
        <f t="shared" ref="K1215:L1215" si="4964">K2579</f>
        <v>1.173</v>
      </c>
      <c r="L1215" s="57">
        <f t="shared" si="4964"/>
        <v>1.35</v>
      </c>
      <c r="M1215" s="57">
        <f t="shared" ref="M1215:O1215" si="4965">M2579</f>
        <v>1.2949999999999999</v>
      </c>
      <c r="N1215" s="57">
        <f t="shared" si="4965"/>
        <v>1.28</v>
      </c>
      <c r="O1215" s="57">
        <f t="shared" si="4965"/>
        <v>1.3080000000000001</v>
      </c>
      <c r="P1215" s="57">
        <f t="shared" ref="P1215:Q1215" si="4966">P2579</f>
        <v>1.2629999999999999</v>
      </c>
      <c r="Q1215" s="57">
        <f t="shared" si="4966"/>
        <v>1.331</v>
      </c>
      <c r="R1215" s="57">
        <f t="shared" ref="R1215" si="4967">R2579</f>
        <v>1.302</v>
      </c>
    </row>
    <row r="1216" spans="1:18" ht="13.9" hidden="1" customHeight="1" outlineLevel="1" x14ac:dyDescent="0.2">
      <c r="A1216" s="90" t="s">
        <v>1512</v>
      </c>
      <c r="B1216" s="91"/>
      <c r="C1216" s="56">
        <f t="shared" si="4919"/>
        <v>0</v>
      </c>
      <c r="D1216" s="56">
        <f t="shared" si="4919"/>
        <v>0</v>
      </c>
      <c r="E1216" s="56">
        <f t="shared" si="4919"/>
        <v>0</v>
      </c>
      <c r="F1216" s="56">
        <f t="shared" si="4919"/>
        <v>0</v>
      </c>
      <c r="G1216" s="56">
        <f t="shared" si="4919"/>
        <v>0</v>
      </c>
      <c r="H1216" s="56">
        <f t="shared" si="4919"/>
        <v>0</v>
      </c>
      <c r="I1216" s="56">
        <f t="shared" si="4919"/>
        <v>0</v>
      </c>
      <c r="J1216" s="56">
        <f t="shared" si="4919"/>
        <v>0</v>
      </c>
      <c r="K1216" s="56">
        <f t="shared" ref="K1216:L1216" si="4968">K2580</f>
        <v>0</v>
      </c>
      <c r="L1216" s="56">
        <f t="shared" si="4968"/>
        <v>0</v>
      </c>
      <c r="M1216" s="56">
        <f t="shared" ref="M1216:O1216" si="4969">M2580</f>
        <v>0</v>
      </c>
      <c r="N1216" s="56">
        <f t="shared" si="4969"/>
        <v>0</v>
      </c>
      <c r="O1216" s="56">
        <f t="shared" si="4969"/>
        <v>0</v>
      </c>
      <c r="P1216" s="56">
        <f t="shared" ref="P1216:Q1216" si="4970">P2580</f>
        <v>0</v>
      </c>
      <c r="Q1216" s="56">
        <f t="shared" si="4970"/>
        <v>0</v>
      </c>
      <c r="R1216" s="56">
        <f t="shared" ref="R1216" si="4971">R2580</f>
        <v>0</v>
      </c>
    </row>
    <row r="1217" spans="1:18" ht="13.9" hidden="1" customHeight="1" outlineLevel="1" x14ac:dyDescent="0.2">
      <c r="A1217" s="92" t="s">
        <v>1607</v>
      </c>
      <c r="B1217" s="93"/>
      <c r="C1217" s="57" t="str">
        <f>IF(C2581="","-",C2581)</f>
        <v>-</v>
      </c>
      <c r="D1217" s="57" t="str">
        <f t="shared" ref="D1217:O1217" si="4972">IF(D2581="","-",D2581)</f>
        <v>-</v>
      </c>
      <c r="E1217" s="57" t="str">
        <f t="shared" si="4972"/>
        <v>-</v>
      </c>
      <c r="F1217" s="57" t="str">
        <f t="shared" si="4972"/>
        <v>-</v>
      </c>
      <c r="G1217" s="57" t="str">
        <f t="shared" si="4972"/>
        <v>-</v>
      </c>
      <c r="H1217" s="57" t="str">
        <f t="shared" si="4972"/>
        <v>-</v>
      </c>
      <c r="I1217" s="57" t="str">
        <f t="shared" si="4972"/>
        <v>-</v>
      </c>
      <c r="J1217" s="57" t="str">
        <f t="shared" si="4972"/>
        <v>-</v>
      </c>
      <c r="K1217" s="57" t="str">
        <f t="shared" si="4972"/>
        <v>-</v>
      </c>
      <c r="L1217" s="57" t="str">
        <f t="shared" si="4972"/>
        <v>-</v>
      </c>
      <c r="M1217" s="57" t="str">
        <f t="shared" si="4972"/>
        <v>-</v>
      </c>
      <c r="N1217" s="57" t="str">
        <f t="shared" si="4972"/>
        <v>-</v>
      </c>
      <c r="O1217" s="57">
        <f t="shared" si="4972"/>
        <v>0</v>
      </c>
      <c r="P1217" s="57">
        <f t="shared" ref="P1217:Q1217" si="4973">IF(P2581="","-",P2581)</f>
        <v>0</v>
      </c>
      <c r="Q1217" s="57">
        <f t="shared" si="4973"/>
        <v>0</v>
      </c>
      <c r="R1217" s="57">
        <f t="shared" ref="R1217" si="4974">IF(R2581="","-",R2581)</f>
        <v>0</v>
      </c>
    </row>
    <row r="1218" spans="1:18" ht="13.9" hidden="1" customHeight="1" outlineLevel="1" x14ac:dyDescent="0.2">
      <c r="A1218" s="90" t="s">
        <v>1513</v>
      </c>
      <c r="B1218" s="91"/>
      <c r="C1218" s="56">
        <f t="shared" ref="C1218:J1226" si="4975">C2582</f>
        <v>0</v>
      </c>
      <c r="D1218" s="56">
        <f t="shared" ref="D1218:J1220" si="4976">D2582</f>
        <v>0</v>
      </c>
      <c r="E1218" s="56">
        <f t="shared" si="4976"/>
        <v>0</v>
      </c>
      <c r="F1218" s="56">
        <f t="shared" si="4976"/>
        <v>0</v>
      </c>
      <c r="G1218" s="56">
        <f t="shared" si="4976"/>
        <v>0</v>
      </c>
      <c r="H1218" s="56">
        <f t="shared" si="4976"/>
        <v>0</v>
      </c>
      <c r="I1218" s="56">
        <f t="shared" si="4976"/>
        <v>0</v>
      </c>
      <c r="J1218" s="56">
        <f t="shared" si="4976"/>
        <v>0</v>
      </c>
      <c r="K1218" s="56">
        <f t="shared" ref="K1218:L1218" si="4977">K2582</f>
        <v>0</v>
      </c>
      <c r="L1218" s="56">
        <f t="shared" si="4977"/>
        <v>0</v>
      </c>
      <c r="M1218" s="56">
        <f t="shared" ref="M1218:O1218" si="4978">M2582</f>
        <v>0</v>
      </c>
      <c r="N1218" s="56">
        <f t="shared" si="4978"/>
        <v>0</v>
      </c>
      <c r="O1218" s="56">
        <f t="shared" si="4978"/>
        <v>0</v>
      </c>
      <c r="P1218" s="56">
        <f t="shared" ref="P1218:Q1218" si="4979">P2582</f>
        <v>0</v>
      </c>
      <c r="Q1218" s="56">
        <f t="shared" si="4979"/>
        <v>0</v>
      </c>
      <c r="R1218" s="56">
        <f t="shared" ref="R1218" si="4980">R2582</f>
        <v>0</v>
      </c>
    </row>
    <row r="1219" spans="1:18" ht="13.9" hidden="1" customHeight="1" outlineLevel="1" x14ac:dyDescent="0.2">
      <c r="A1219" s="92" t="s">
        <v>1514</v>
      </c>
      <c r="B1219" s="93"/>
      <c r="C1219" s="57">
        <f t="shared" si="4975"/>
        <v>0</v>
      </c>
      <c r="D1219" s="57">
        <f t="shared" si="4976"/>
        <v>0</v>
      </c>
      <c r="E1219" s="57">
        <f t="shared" si="4976"/>
        <v>0</v>
      </c>
      <c r="F1219" s="57">
        <f t="shared" si="4976"/>
        <v>0</v>
      </c>
      <c r="G1219" s="57">
        <f t="shared" si="4976"/>
        <v>0</v>
      </c>
      <c r="H1219" s="57">
        <f t="shared" si="4976"/>
        <v>0</v>
      </c>
      <c r="I1219" s="57">
        <f t="shared" si="4976"/>
        <v>0</v>
      </c>
      <c r="J1219" s="57">
        <f t="shared" si="4976"/>
        <v>0</v>
      </c>
      <c r="K1219" s="57">
        <f t="shared" ref="K1219:L1219" si="4981">K2583</f>
        <v>0</v>
      </c>
      <c r="L1219" s="57">
        <f t="shared" si="4981"/>
        <v>0</v>
      </c>
      <c r="M1219" s="57">
        <f t="shared" ref="M1219:O1219" si="4982">M2583</f>
        <v>0</v>
      </c>
      <c r="N1219" s="57">
        <f t="shared" si="4982"/>
        <v>0</v>
      </c>
      <c r="O1219" s="57">
        <f t="shared" si="4982"/>
        <v>0</v>
      </c>
      <c r="P1219" s="57">
        <f t="shared" ref="P1219:Q1219" si="4983">P2583</f>
        <v>0</v>
      </c>
      <c r="Q1219" s="57">
        <f t="shared" si="4983"/>
        <v>0</v>
      </c>
      <c r="R1219" s="57">
        <f t="shared" ref="R1219" si="4984">R2583</f>
        <v>0</v>
      </c>
    </row>
    <row r="1220" spans="1:18" ht="13.9" hidden="1" customHeight="1" outlineLevel="1" x14ac:dyDescent="0.2">
      <c r="A1220" s="90" t="s">
        <v>1515</v>
      </c>
      <c r="B1220" s="91"/>
      <c r="C1220" s="56">
        <f t="shared" si="4975"/>
        <v>37.146999999999998</v>
      </c>
      <c r="D1220" s="56">
        <f t="shared" si="4976"/>
        <v>39.508000000000003</v>
      </c>
      <c r="E1220" s="56">
        <f t="shared" si="4976"/>
        <v>39.962000000000003</v>
      </c>
      <c r="F1220" s="56">
        <f t="shared" si="4976"/>
        <v>42.88</v>
      </c>
      <c r="G1220" s="56">
        <f t="shared" si="4976"/>
        <v>44.984999999999999</v>
      </c>
      <c r="H1220" s="56">
        <f t="shared" si="4976"/>
        <v>47.713999999999999</v>
      </c>
      <c r="I1220" s="56">
        <f t="shared" si="4976"/>
        <v>50.664999999999999</v>
      </c>
      <c r="J1220" s="56">
        <f t="shared" si="4976"/>
        <v>55.573</v>
      </c>
      <c r="K1220" s="56">
        <f t="shared" ref="K1220:L1220" si="4985">K2584</f>
        <v>57.670999999999999</v>
      </c>
      <c r="L1220" s="56">
        <f t="shared" si="4985"/>
        <v>60.962000000000003</v>
      </c>
      <c r="M1220" s="56">
        <f t="shared" ref="M1220:O1220" si="4986">M2584</f>
        <v>63.261000000000003</v>
      </c>
      <c r="N1220" s="56">
        <f t="shared" si="4986"/>
        <v>63.749000000000002</v>
      </c>
      <c r="O1220" s="56">
        <f t="shared" si="4986"/>
        <v>63.399000000000001</v>
      </c>
      <c r="P1220" s="56">
        <f t="shared" ref="P1220:Q1220" si="4987">P2584</f>
        <v>63.301000000000002</v>
      </c>
      <c r="Q1220" s="56">
        <f t="shared" si="4987"/>
        <v>64.584999999999994</v>
      </c>
      <c r="R1220" s="56">
        <f t="shared" ref="R1220" si="4988">R2584</f>
        <v>65.847999999999999</v>
      </c>
    </row>
    <row r="1221" spans="1:18" ht="13.9" hidden="1" customHeight="1" outlineLevel="1" x14ac:dyDescent="0.2">
      <c r="A1221" s="92" t="s">
        <v>95</v>
      </c>
      <c r="B1221" s="93"/>
      <c r="C1221" s="57">
        <f t="shared" si="4975"/>
        <v>0</v>
      </c>
      <c r="D1221" s="57">
        <f t="shared" si="4975"/>
        <v>0</v>
      </c>
      <c r="E1221" s="57">
        <f t="shared" si="4975"/>
        <v>0</v>
      </c>
      <c r="F1221" s="57">
        <f t="shared" si="4975"/>
        <v>0</v>
      </c>
      <c r="G1221" s="57">
        <f t="shared" si="4975"/>
        <v>0</v>
      </c>
      <c r="H1221" s="57">
        <f t="shared" si="4975"/>
        <v>0</v>
      </c>
      <c r="I1221" s="57">
        <f t="shared" si="4975"/>
        <v>0</v>
      </c>
      <c r="J1221" s="57">
        <f t="shared" si="4975"/>
        <v>0</v>
      </c>
      <c r="K1221" s="57">
        <f t="shared" ref="K1221:L1221" si="4989">K2585</f>
        <v>0</v>
      </c>
      <c r="L1221" s="57">
        <f t="shared" si="4989"/>
        <v>0</v>
      </c>
      <c r="M1221" s="57">
        <f t="shared" ref="M1221:O1221" si="4990">M2585</f>
        <v>0</v>
      </c>
      <c r="N1221" s="57">
        <f t="shared" si="4990"/>
        <v>0</v>
      </c>
      <c r="O1221" s="57">
        <f t="shared" si="4990"/>
        <v>0</v>
      </c>
      <c r="P1221" s="57">
        <f t="shared" ref="P1221:Q1221" si="4991">P2585</f>
        <v>0</v>
      </c>
      <c r="Q1221" s="57">
        <f t="shared" si="4991"/>
        <v>0</v>
      </c>
      <c r="R1221" s="57">
        <f t="shared" ref="R1221" si="4992">R2585</f>
        <v>0</v>
      </c>
    </row>
    <row r="1222" spans="1:18" ht="13.9" hidden="1" customHeight="1" outlineLevel="1" x14ac:dyDescent="0.2">
      <c r="A1222" s="90" t="s">
        <v>1516</v>
      </c>
      <c r="B1222" s="91"/>
      <c r="C1222" s="56">
        <f t="shared" si="4975"/>
        <v>0.2</v>
      </c>
      <c r="D1222" s="56">
        <f t="shared" si="4975"/>
        <v>0.19800000000000001</v>
      </c>
      <c r="E1222" s="56">
        <f t="shared" si="4975"/>
        <v>0.23</v>
      </c>
      <c r="F1222" s="56">
        <f t="shared" si="4975"/>
        <v>0.23499999999999999</v>
      </c>
      <c r="G1222" s="56">
        <f t="shared" si="4975"/>
        <v>0.249</v>
      </c>
      <c r="H1222" s="56">
        <f t="shared" si="4975"/>
        <v>0.27600000000000002</v>
      </c>
      <c r="I1222" s="56">
        <f t="shared" si="4975"/>
        <v>0.29399999999999998</v>
      </c>
      <c r="J1222" s="56">
        <f t="shared" si="4975"/>
        <v>0.311</v>
      </c>
      <c r="K1222" s="56">
        <f t="shared" ref="K1222:L1222" si="4993">K2586</f>
        <v>0.25600000000000001</v>
      </c>
      <c r="L1222" s="56">
        <f t="shared" si="4993"/>
        <v>0.317</v>
      </c>
      <c r="M1222" s="56">
        <f t="shared" ref="M1222:O1222" si="4994">M2586</f>
        <v>0.315</v>
      </c>
      <c r="N1222" s="56">
        <f t="shared" si="4994"/>
        <v>0.315</v>
      </c>
      <c r="O1222" s="56">
        <f t="shared" si="4994"/>
        <v>0.33200000000000002</v>
      </c>
      <c r="P1222" s="56">
        <f t="shared" ref="P1222:Q1222" si="4995">P2586</f>
        <v>0.35099999999999998</v>
      </c>
      <c r="Q1222" s="56">
        <f t="shared" si="4995"/>
        <v>0.35299999999999998</v>
      </c>
      <c r="R1222" s="56">
        <f t="shared" ref="R1222" si="4996">R2586</f>
        <v>0.36499999999999999</v>
      </c>
    </row>
    <row r="1223" spans="1:18" ht="13.9" hidden="1" customHeight="1" outlineLevel="1" x14ac:dyDescent="0.2">
      <c r="A1223" s="92" t="s">
        <v>1517</v>
      </c>
      <c r="B1223" s="93"/>
      <c r="C1223" s="57">
        <f t="shared" si="4975"/>
        <v>0</v>
      </c>
      <c r="D1223" s="57">
        <f t="shared" si="4975"/>
        <v>0</v>
      </c>
      <c r="E1223" s="57">
        <f t="shared" si="4975"/>
        <v>0</v>
      </c>
      <c r="F1223" s="57">
        <f t="shared" si="4975"/>
        <v>0</v>
      </c>
      <c r="G1223" s="57">
        <f t="shared" si="4975"/>
        <v>0</v>
      </c>
      <c r="H1223" s="57">
        <f t="shared" si="4975"/>
        <v>0</v>
      </c>
      <c r="I1223" s="57">
        <f t="shared" si="4975"/>
        <v>0</v>
      </c>
      <c r="J1223" s="57">
        <f t="shared" si="4975"/>
        <v>0</v>
      </c>
      <c r="K1223" s="57">
        <f t="shared" ref="K1223:L1223" si="4997">K2587</f>
        <v>0</v>
      </c>
      <c r="L1223" s="57">
        <f t="shared" si="4997"/>
        <v>0</v>
      </c>
      <c r="M1223" s="57">
        <f t="shared" ref="M1223:O1223" si="4998">M2587</f>
        <v>0</v>
      </c>
      <c r="N1223" s="57">
        <f t="shared" si="4998"/>
        <v>0</v>
      </c>
      <c r="O1223" s="57">
        <f t="shared" si="4998"/>
        <v>0</v>
      </c>
      <c r="P1223" s="57">
        <f t="shared" ref="P1223:Q1223" si="4999">P2587</f>
        <v>0</v>
      </c>
      <c r="Q1223" s="57">
        <f t="shared" si="4999"/>
        <v>0</v>
      </c>
      <c r="R1223" s="57">
        <f t="shared" ref="R1223" si="5000">R2587</f>
        <v>0</v>
      </c>
    </row>
    <row r="1224" spans="1:18" ht="13.9" hidden="1" customHeight="1" outlineLevel="1" x14ac:dyDescent="0.2">
      <c r="A1224" s="90" t="s">
        <v>96</v>
      </c>
      <c r="B1224" s="91"/>
      <c r="C1224" s="56">
        <f t="shared" si="4975"/>
        <v>0</v>
      </c>
      <c r="D1224" s="56">
        <f t="shared" si="4975"/>
        <v>0</v>
      </c>
      <c r="E1224" s="56">
        <f t="shared" si="4975"/>
        <v>0</v>
      </c>
      <c r="F1224" s="56">
        <f t="shared" si="4975"/>
        <v>0</v>
      </c>
      <c r="G1224" s="56">
        <f t="shared" si="4975"/>
        <v>0</v>
      </c>
      <c r="H1224" s="56">
        <f t="shared" si="4975"/>
        <v>0</v>
      </c>
      <c r="I1224" s="56">
        <f t="shared" si="4975"/>
        <v>0</v>
      </c>
      <c r="J1224" s="56">
        <f t="shared" si="4975"/>
        <v>0</v>
      </c>
      <c r="K1224" s="56">
        <f t="shared" ref="K1224:L1224" si="5001">K2588</f>
        <v>0</v>
      </c>
      <c r="L1224" s="56">
        <f t="shared" si="5001"/>
        <v>0</v>
      </c>
      <c r="M1224" s="56">
        <f t="shared" ref="M1224:O1224" si="5002">M2588</f>
        <v>0</v>
      </c>
      <c r="N1224" s="56">
        <f t="shared" si="5002"/>
        <v>0</v>
      </c>
      <c r="O1224" s="56">
        <f t="shared" si="5002"/>
        <v>0</v>
      </c>
      <c r="P1224" s="56">
        <f t="shared" ref="P1224:Q1224" si="5003">P2588</f>
        <v>0</v>
      </c>
      <c r="Q1224" s="56">
        <f t="shared" si="5003"/>
        <v>0</v>
      </c>
      <c r="R1224" s="56">
        <f t="shared" ref="R1224" si="5004">R2588</f>
        <v>0</v>
      </c>
    </row>
    <row r="1225" spans="1:18" ht="13.9" hidden="1" customHeight="1" outlineLevel="1" x14ac:dyDescent="0.2">
      <c r="A1225" s="92" t="s">
        <v>1518</v>
      </c>
      <c r="B1225" s="93"/>
      <c r="C1225" s="57">
        <f t="shared" si="4975"/>
        <v>0</v>
      </c>
      <c r="D1225" s="57">
        <f t="shared" si="4975"/>
        <v>0</v>
      </c>
      <c r="E1225" s="57">
        <f t="shared" si="4975"/>
        <v>0</v>
      </c>
      <c r="F1225" s="57">
        <f t="shared" si="4975"/>
        <v>0</v>
      </c>
      <c r="G1225" s="57">
        <f t="shared" si="4975"/>
        <v>0</v>
      </c>
      <c r="H1225" s="57">
        <f t="shared" si="4975"/>
        <v>0</v>
      </c>
      <c r="I1225" s="57">
        <f t="shared" si="4975"/>
        <v>0</v>
      </c>
      <c r="J1225" s="57">
        <f t="shared" si="4975"/>
        <v>0</v>
      </c>
      <c r="K1225" s="57">
        <f t="shared" ref="K1225:L1225" si="5005">K2589</f>
        <v>0</v>
      </c>
      <c r="L1225" s="57">
        <f t="shared" si="5005"/>
        <v>0</v>
      </c>
      <c r="M1225" s="57">
        <f t="shared" ref="M1225:O1225" si="5006">M2589</f>
        <v>0</v>
      </c>
      <c r="N1225" s="57">
        <f t="shared" si="5006"/>
        <v>0</v>
      </c>
      <c r="O1225" s="57">
        <f t="shared" si="5006"/>
        <v>0</v>
      </c>
      <c r="P1225" s="57">
        <f t="shared" ref="P1225:Q1225" si="5007">P2589</f>
        <v>0</v>
      </c>
      <c r="Q1225" s="57">
        <f t="shared" si="5007"/>
        <v>0</v>
      </c>
      <c r="R1225" s="57">
        <f t="shared" ref="R1225" si="5008">R2589</f>
        <v>0</v>
      </c>
    </row>
    <row r="1226" spans="1:18" ht="13.9" hidden="1" customHeight="1" outlineLevel="1" x14ac:dyDescent="0.2">
      <c r="A1226" s="90" t="s">
        <v>1519</v>
      </c>
      <c r="B1226" s="91"/>
      <c r="C1226" s="56">
        <f t="shared" si="4975"/>
        <v>0</v>
      </c>
      <c r="D1226" s="56">
        <f t="shared" si="4975"/>
        <v>0</v>
      </c>
      <c r="E1226" s="56">
        <f t="shared" si="4975"/>
        <v>0</v>
      </c>
      <c r="F1226" s="56">
        <f t="shared" si="4975"/>
        <v>0</v>
      </c>
      <c r="G1226" s="56">
        <f t="shared" si="4975"/>
        <v>0</v>
      </c>
      <c r="H1226" s="56">
        <f t="shared" si="4975"/>
        <v>0</v>
      </c>
      <c r="I1226" s="56">
        <f t="shared" si="4975"/>
        <v>0</v>
      </c>
      <c r="J1226" s="56">
        <f t="shared" si="4975"/>
        <v>0</v>
      </c>
      <c r="K1226" s="56">
        <f t="shared" ref="K1226:L1226" si="5009">K2590</f>
        <v>0</v>
      </c>
      <c r="L1226" s="56">
        <f t="shared" si="5009"/>
        <v>0</v>
      </c>
      <c r="M1226" s="56">
        <f t="shared" ref="M1226:O1226" si="5010">M2590</f>
        <v>0</v>
      </c>
      <c r="N1226" s="56">
        <f t="shared" si="5010"/>
        <v>0</v>
      </c>
      <c r="O1226" s="56">
        <f t="shared" si="5010"/>
        <v>0</v>
      </c>
      <c r="P1226" s="56">
        <f t="shared" ref="P1226:Q1226" si="5011">P2590</f>
        <v>0</v>
      </c>
      <c r="Q1226" s="56">
        <f t="shared" si="5011"/>
        <v>0</v>
      </c>
      <c r="R1226" s="56">
        <f t="shared" ref="R1226" si="5012">R2590</f>
        <v>0</v>
      </c>
    </row>
    <row r="1227" spans="1:18" ht="13.9" hidden="1" customHeight="1" outlineLevel="1" x14ac:dyDescent="0.2">
      <c r="A1227" s="92" t="s">
        <v>1520</v>
      </c>
      <c r="B1227" s="93"/>
      <c r="C1227" s="57">
        <f t="shared" ref="C1227:J1239" si="5013">C2591</f>
        <v>0</v>
      </c>
      <c r="D1227" s="57">
        <f t="shared" si="5013"/>
        <v>0</v>
      </c>
      <c r="E1227" s="57">
        <f t="shared" si="5013"/>
        <v>0</v>
      </c>
      <c r="F1227" s="57">
        <f t="shared" si="5013"/>
        <v>0</v>
      </c>
      <c r="G1227" s="57">
        <f t="shared" si="5013"/>
        <v>0</v>
      </c>
      <c r="H1227" s="57">
        <f t="shared" si="5013"/>
        <v>0</v>
      </c>
      <c r="I1227" s="57">
        <f t="shared" si="5013"/>
        <v>0</v>
      </c>
      <c r="J1227" s="57">
        <f t="shared" si="5013"/>
        <v>0</v>
      </c>
      <c r="K1227" s="57">
        <f t="shared" ref="K1227:L1227" si="5014">K2591</f>
        <v>0</v>
      </c>
      <c r="L1227" s="57">
        <f t="shared" si="5014"/>
        <v>0</v>
      </c>
      <c r="M1227" s="57">
        <f t="shared" ref="M1227:O1227" si="5015">M2591</f>
        <v>0</v>
      </c>
      <c r="N1227" s="57">
        <f t="shared" si="5015"/>
        <v>0</v>
      </c>
      <c r="O1227" s="57">
        <f t="shared" si="5015"/>
        <v>0</v>
      </c>
      <c r="P1227" s="57">
        <f t="shared" ref="P1227:Q1227" si="5016">P2591</f>
        <v>0</v>
      </c>
      <c r="Q1227" s="57">
        <f t="shared" si="5016"/>
        <v>0</v>
      </c>
      <c r="R1227" s="57">
        <f t="shared" ref="R1227" si="5017">R2591</f>
        <v>0</v>
      </c>
    </row>
    <row r="1228" spans="1:18" ht="13.9" hidden="1" customHeight="1" outlineLevel="1" x14ac:dyDescent="0.2">
      <c r="A1228" s="90" t="s">
        <v>1521</v>
      </c>
      <c r="B1228" s="91"/>
      <c r="C1228" s="56">
        <f t="shared" si="5013"/>
        <v>0</v>
      </c>
      <c r="D1228" s="56">
        <f t="shared" si="5013"/>
        <v>0</v>
      </c>
      <c r="E1228" s="56">
        <f t="shared" si="5013"/>
        <v>0</v>
      </c>
      <c r="F1228" s="56">
        <f t="shared" si="5013"/>
        <v>0</v>
      </c>
      <c r="G1228" s="56">
        <f t="shared" si="5013"/>
        <v>0</v>
      </c>
      <c r="H1228" s="56">
        <f t="shared" si="5013"/>
        <v>0</v>
      </c>
      <c r="I1228" s="56">
        <f t="shared" si="5013"/>
        <v>0</v>
      </c>
      <c r="J1228" s="56">
        <f t="shared" si="5013"/>
        <v>0</v>
      </c>
      <c r="K1228" s="56">
        <f t="shared" ref="K1228:L1228" si="5018">K2592</f>
        <v>0</v>
      </c>
      <c r="L1228" s="56">
        <f t="shared" si="5018"/>
        <v>0</v>
      </c>
      <c r="M1228" s="56">
        <f t="shared" ref="M1228:O1228" si="5019">M2592</f>
        <v>0</v>
      </c>
      <c r="N1228" s="56">
        <f t="shared" si="5019"/>
        <v>0</v>
      </c>
      <c r="O1228" s="56">
        <f t="shared" si="5019"/>
        <v>0</v>
      </c>
      <c r="P1228" s="56">
        <f t="shared" ref="P1228:Q1228" si="5020">P2592</f>
        <v>0</v>
      </c>
      <c r="Q1228" s="56">
        <f t="shared" si="5020"/>
        <v>0</v>
      </c>
      <c r="R1228" s="56">
        <f t="shared" ref="R1228" si="5021">R2592</f>
        <v>0</v>
      </c>
    </row>
    <row r="1229" spans="1:18" ht="13.9" customHeight="1" collapsed="1" x14ac:dyDescent="0.2">
      <c r="A1229" s="86" t="s">
        <v>1522</v>
      </c>
      <c r="B1229" s="87"/>
      <c r="C1229" s="56">
        <f t="shared" si="5013"/>
        <v>0.68799999999999994</v>
      </c>
      <c r="D1229" s="56">
        <f t="shared" si="5013"/>
        <v>0.47399999999999998</v>
      </c>
      <c r="E1229" s="56">
        <f t="shared" si="5013"/>
        <v>0.59499999999999997</v>
      </c>
      <c r="F1229" s="56">
        <f t="shared" si="5013"/>
        <v>0.497</v>
      </c>
      <c r="G1229" s="56">
        <f t="shared" si="5013"/>
        <v>0.51700000000000002</v>
      </c>
      <c r="H1229" s="56">
        <f t="shared" si="5013"/>
        <v>0.46600000000000003</v>
      </c>
      <c r="I1229" s="56">
        <f t="shared" si="5013"/>
        <v>0.52200000000000002</v>
      </c>
      <c r="J1229" s="56">
        <f t="shared" si="5013"/>
        <v>0.57199999999999995</v>
      </c>
      <c r="K1229" s="56">
        <f t="shared" ref="K1229:L1229" si="5022">K2593</f>
        <v>0.61699999999999999</v>
      </c>
      <c r="L1229" s="56">
        <f t="shared" si="5022"/>
        <v>0.65800000000000003</v>
      </c>
      <c r="M1229" s="56">
        <f t="shared" ref="M1229:O1229" si="5023">M2593</f>
        <v>0.68400000000000005</v>
      </c>
      <c r="N1229" s="56">
        <f t="shared" si="5023"/>
        <v>0.63300000000000001</v>
      </c>
      <c r="O1229" s="56">
        <f t="shared" si="5023"/>
        <v>0.65300000000000002</v>
      </c>
      <c r="P1229" s="56">
        <f t="shared" ref="P1229:Q1229" si="5024">P2593</f>
        <v>0.66300000000000003</v>
      </c>
      <c r="Q1229" s="56">
        <f t="shared" si="5024"/>
        <v>0.68600000000000005</v>
      </c>
      <c r="R1229" s="56">
        <f t="shared" ref="R1229" si="5025">R2593</f>
        <v>0.59899999999999998</v>
      </c>
    </row>
    <row r="1230" spans="1:18" ht="15.6" customHeight="1" collapsed="1" x14ac:dyDescent="0.25">
      <c r="A1230" s="96" t="s">
        <v>1548</v>
      </c>
      <c r="B1230" s="97"/>
      <c r="C1230" s="59">
        <f t="shared" si="5013"/>
        <v>0.90500000000000003</v>
      </c>
      <c r="D1230" s="59">
        <f t="shared" si="5013"/>
        <v>1.07</v>
      </c>
      <c r="E1230" s="59">
        <f t="shared" si="5013"/>
        <v>1.722</v>
      </c>
      <c r="F1230" s="59">
        <f t="shared" si="5013"/>
        <v>3.1320000000000001</v>
      </c>
      <c r="G1230" s="59">
        <f t="shared" si="5013"/>
        <v>2.827</v>
      </c>
      <c r="H1230" s="59">
        <f t="shared" si="5013"/>
        <v>1.9730000000000001</v>
      </c>
      <c r="I1230" s="59">
        <f t="shared" si="5013"/>
        <v>1.2430000000000001</v>
      </c>
      <c r="J1230" s="59">
        <f t="shared" si="5013"/>
        <v>1.452</v>
      </c>
      <c r="K1230" s="59">
        <f t="shared" ref="K1230:L1230" si="5026">K2594</f>
        <v>1.1719999999999999</v>
      </c>
      <c r="L1230" s="59">
        <f t="shared" si="5026"/>
        <v>0.78900000000000003</v>
      </c>
      <c r="M1230" s="59">
        <f t="shared" ref="M1230:O1230" si="5027">M2594</f>
        <v>0.40100000000000002</v>
      </c>
      <c r="N1230" s="59">
        <f t="shared" si="5027"/>
        <v>0.39900000000000002</v>
      </c>
      <c r="O1230" s="59">
        <f t="shared" si="5027"/>
        <v>0.96799999999999997</v>
      </c>
      <c r="P1230" s="59">
        <f t="shared" ref="P1230:Q1230" si="5028">P2594</f>
        <v>1.026</v>
      </c>
      <c r="Q1230" s="59">
        <f t="shared" si="5028"/>
        <v>0.95299999999999996</v>
      </c>
      <c r="R1230" s="59">
        <f t="shared" ref="R1230" si="5029">R2594</f>
        <v>1.59</v>
      </c>
    </row>
    <row r="1231" spans="1:18" ht="13.9" customHeight="1" x14ac:dyDescent="0.2">
      <c r="A1231" s="86" t="s">
        <v>1504</v>
      </c>
      <c r="B1231" s="87"/>
      <c r="C1231" s="56">
        <f t="shared" si="5013"/>
        <v>4.0000000000000001E-3</v>
      </c>
      <c r="D1231" s="56">
        <f t="shared" si="5013"/>
        <v>8.0000000000000002E-3</v>
      </c>
      <c r="E1231" s="56">
        <f t="shared" si="5013"/>
        <v>0.59299999999999997</v>
      </c>
      <c r="F1231" s="56">
        <f t="shared" si="5013"/>
        <v>0.69799999999999995</v>
      </c>
      <c r="G1231" s="56">
        <f t="shared" si="5013"/>
        <v>0.62</v>
      </c>
      <c r="H1231" s="56">
        <f t="shared" si="5013"/>
        <v>2.7E-2</v>
      </c>
      <c r="I1231" s="56">
        <f t="shared" si="5013"/>
        <v>2.7E-2</v>
      </c>
      <c r="J1231" s="56">
        <f t="shared" si="5013"/>
        <v>0.03</v>
      </c>
      <c r="K1231" s="56">
        <f t="shared" ref="K1231:L1231" si="5030">K2595</f>
        <v>2.5000000000000001E-2</v>
      </c>
      <c r="L1231" s="56">
        <f t="shared" si="5030"/>
        <v>0.02</v>
      </c>
      <c r="M1231" s="56">
        <f t="shared" ref="M1231:O1231" si="5031">M2595</f>
        <v>1.4E-2</v>
      </c>
      <c r="N1231" s="56">
        <f t="shared" si="5031"/>
        <v>2.7E-2</v>
      </c>
      <c r="O1231" s="56">
        <f t="shared" si="5031"/>
        <v>8.0000000000000002E-3</v>
      </c>
      <c r="P1231" s="56">
        <f t="shared" ref="P1231:Q1231" si="5032">P2595</f>
        <v>0</v>
      </c>
      <c r="Q1231" s="56">
        <f t="shared" si="5032"/>
        <v>0</v>
      </c>
      <c r="R1231" s="56">
        <f t="shared" ref="R1231" si="5033">R2595</f>
        <v>0</v>
      </c>
    </row>
    <row r="1232" spans="1:18" ht="13.9" customHeight="1" x14ac:dyDescent="0.2">
      <c r="A1232" s="88" t="s">
        <v>1505</v>
      </c>
      <c r="B1232" s="89"/>
      <c r="C1232" s="57">
        <f t="shared" si="5013"/>
        <v>0.90100000000000002</v>
      </c>
      <c r="D1232" s="57">
        <f t="shared" si="5013"/>
        <v>1.0620000000000001</v>
      </c>
      <c r="E1232" s="57">
        <f t="shared" si="5013"/>
        <v>1.129</v>
      </c>
      <c r="F1232" s="57">
        <f t="shared" si="5013"/>
        <v>2.4350000000000001</v>
      </c>
      <c r="G1232" s="57">
        <f t="shared" si="5013"/>
        <v>2.2069999999999999</v>
      </c>
      <c r="H1232" s="57">
        <f t="shared" si="5013"/>
        <v>1.9470000000000001</v>
      </c>
      <c r="I1232" s="57">
        <f t="shared" si="5013"/>
        <v>1.216</v>
      </c>
      <c r="J1232" s="57">
        <f t="shared" si="5013"/>
        <v>1.4219999999999999</v>
      </c>
      <c r="K1232" s="57">
        <f t="shared" ref="K1232:L1232" si="5034">K2596</f>
        <v>1.147</v>
      </c>
      <c r="L1232" s="57">
        <f t="shared" si="5034"/>
        <v>0.76800000000000002</v>
      </c>
      <c r="M1232" s="57">
        <f t="shared" ref="M1232:O1232" si="5035">M2596</f>
        <v>0.38700000000000001</v>
      </c>
      <c r="N1232" s="57">
        <f t="shared" si="5035"/>
        <v>0.372</v>
      </c>
      <c r="O1232" s="57">
        <f t="shared" si="5035"/>
        <v>0.96</v>
      </c>
      <c r="P1232" s="57">
        <f t="shared" ref="P1232:Q1232" si="5036">P2596</f>
        <v>1.026</v>
      </c>
      <c r="Q1232" s="57">
        <f t="shared" si="5036"/>
        <v>0.95299999999999996</v>
      </c>
      <c r="R1232" s="57">
        <f t="shared" ref="R1232" si="5037">R2596</f>
        <v>1.59</v>
      </c>
    </row>
    <row r="1233" spans="1:18" ht="13.9" hidden="1" customHeight="1" outlineLevel="1" x14ac:dyDescent="0.2">
      <c r="A1233" s="90" t="s">
        <v>1506</v>
      </c>
      <c r="B1233" s="91"/>
      <c r="C1233" s="56">
        <f t="shared" si="5013"/>
        <v>0</v>
      </c>
      <c r="D1233" s="56">
        <f t="shared" si="5013"/>
        <v>0</v>
      </c>
      <c r="E1233" s="56">
        <f t="shared" si="5013"/>
        <v>0</v>
      </c>
      <c r="F1233" s="56">
        <f t="shared" si="5013"/>
        <v>0</v>
      </c>
      <c r="G1233" s="56">
        <f t="shared" si="5013"/>
        <v>0</v>
      </c>
      <c r="H1233" s="56">
        <f t="shared" si="5013"/>
        <v>0</v>
      </c>
      <c r="I1233" s="56">
        <f t="shared" si="5013"/>
        <v>0</v>
      </c>
      <c r="J1233" s="56">
        <f t="shared" si="5013"/>
        <v>0</v>
      </c>
      <c r="K1233" s="56">
        <f t="shared" ref="K1233:L1233" si="5038">K2597</f>
        <v>0</v>
      </c>
      <c r="L1233" s="56">
        <f t="shared" si="5038"/>
        <v>0</v>
      </c>
      <c r="M1233" s="56">
        <f t="shared" ref="M1233:O1233" si="5039">M2597</f>
        <v>0</v>
      </c>
      <c r="N1233" s="56">
        <f t="shared" si="5039"/>
        <v>0</v>
      </c>
      <c r="O1233" s="56">
        <f t="shared" si="5039"/>
        <v>0</v>
      </c>
      <c r="P1233" s="56">
        <f t="shared" ref="P1233:Q1233" si="5040">P2597</f>
        <v>0</v>
      </c>
      <c r="Q1233" s="56">
        <f t="shared" si="5040"/>
        <v>0</v>
      </c>
      <c r="R1233" s="56">
        <f t="shared" ref="R1233" si="5041">R2597</f>
        <v>0</v>
      </c>
    </row>
    <row r="1234" spans="1:18" ht="13.9" hidden="1" customHeight="1" outlineLevel="1" x14ac:dyDescent="0.2">
      <c r="A1234" s="92" t="s">
        <v>1507</v>
      </c>
      <c r="B1234" s="93"/>
      <c r="C1234" s="57">
        <f t="shared" si="5013"/>
        <v>0</v>
      </c>
      <c r="D1234" s="57">
        <f t="shared" si="5013"/>
        <v>0</v>
      </c>
      <c r="E1234" s="57">
        <f t="shared" si="5013"/>
        <v>0</v>
      </c>
      <c r="F1234" s="57">
        <f t="shared" si="5013"/>
        <v>0</v>
      </c>
      <c r="G1234" s="57">
        <f t="shared" si="5013"/>
        <v>0</v>
      </c>
      <c r="H1234" s="57">
        <f t="shared" si="5013"/>
        <v>0</v>
      </c>
      <c r="I1234" s="57">
        <f t="shared" si="5013"/>
        <v>0</v>
      </c>
      <c r="J1234" s="57">
        <f t="shared" si="5013"/>
        <v>0</v>
      </c>
      <c r="K1234" s="57">
        <f t="shared" ref="K1234:L1234" si="5042">K2598</f>
        <v>0</v>
      </c>
      <c r="L1234" s="57">
        <f t="shared" si="5042"/>
        <v>0</v>
      </c>
      <c r="M1234" s="57">
        <f t="shared" ref="M1234:O1234" si="5043">M2598</f>
        <v>0</v>
      </c>
      <c r="N1234" s="57">
        <f t="shared" si="5043"/>
        <v>0</v>
      </c>
      <c r="O1234" s="57">
        <f t="shared" si="5043"/>
        <v>0</v>
      </c>
      <c r="P1234" s="57">
        <f t="shared" ref="P1234:Q1234" si="5044">P2598</f>
        <v>0</v>
      </c>
      <c r="Q1234" s="57">
        <f t="shared" si="5044"/>
        <v>0</v>
      </c>
      <c r="R1234" s="57">
        <f t="shared" ref="R1234" si="5045">R2598</f>
        <v>0</v>
      </c>
    </row>
    <row r="1235" spans="1:18" ht="13.9" hidden="1" customHeight="1" outlineLevel="1" x14ac:dyDescent="0.2">
      <c r="A1235" s="90" t="s">
        <v>1508</v>
      </c>
      <c r="B1235" s="91"/>
      <c r="C1235" s="56">
        <f t="shared" si="5013"/>
        <v>0</v>
      </c>
      <c r="D1235" s="56">
        <f t="shared" si="5013"/>
        <v>0</v>
      </c>
      <c r="E1235" s="56">
        <f t="shared" si="5013"/>
        <v>0</v>
      </c>
      <c r="F1235" s="56">
        <f t="shared" si="5013"/>
        <v>0</v>
      </c>
      <c r="G1235" s="56">
        <f t="shared" si="5013"/>
        <v>0</v>
      </c>
      <c r="H1235" s="56">
        <f t="shared" si="5013"/>
        <v>0</v>
      </c>
      <c r="I1235" s="56">
        <f t="shared" si="5013"/>
        <v>0</v>
      </c>
      <c r="J1235" s="56">
        <f t="shared" si="5013"/>
        <v>0</v>
      </c>
      <c r="K1235" s="56">
        <f t="shared" ref="K1235:L1235" si="5046">K2599</f>
        <v>0</v>
      </c>
      <c r="L1235" s="56">
        <f t="shared" si="5046"/>
        <v>0</v>
      </c>
      <c r="M1235" s="56">
        <f t="shared" ref="M1235:O1235" si="5047">M2599</f>
        <v>0</v>
      </c>
      <c r="N1235" s="56">
        <f t="shared" si="5047"/>
        <v>0</v>
      </c>
      <c r="O1235" s="56">
        <f t="shared" si="5047"/>
        <v>0</v>
      </c>
      <c r="P1235" s="56">
        <f t="shared" ref="P1235:Q1235" si="5048">P2599</f>
        <v>0</v>
      </c>
      <c r="Q1235" s="56">
        <f t="shared" si="5048"/>
        <v>0</v>
      </c>
      <c r="R1235" s="56">
        <f t="shared" ref="R1235" si="5049">R2599</f>
        <v>0</v>
      </c>
    </row>
    <row r="1236" spans="1:18" ht="13.9" hidden="1" customHeight="1" outlineLevel="1" x14ac:dyDescent="0.2">
      <c r="A1236" s="92" t="s">
        <v>1509</v>
      </c>
      <c r="B1236" s="93"/>
      <c r="C1236" s="57">
        <f t="shared" si="5013"/>
        <v>0.32900000000000001</v>
      </c>
      <c r="D1236" s="57">
        <f t="shared" si="5013"/>
        <v>0.60599999999999998</v>
      </c>
      <c r="E1236" s="57">
        <f t="shared" si="5013"/>
        <v>1.073</v>
      </c>
      <c r="F1236" s="57">
        <f t="shared" si="5013"/>
        <v>2.3290000000000002</v>
      </c>
      <c r="G1236" s="57">
        <f t="shared" si="5013"/>
        <v>1.7669999999999999</v>
      </c>
      <c r="H1236" s="57">
        <f t="shared" si="5013"/>
        <v>1.6850000000000001</v>
      </c>
      <c r="I1236" s="57">
        <f t="shared" si="5013"/>
        <v>0.99099999999999999</v>
      </c>
      <c r="J1236" s="57">
        <f t="shared" si="5013"/>
        <v>0.99199999999999999</v>
      </c>
      <c r="K1236" s="57">
        <f t="shared" ref="K1236:L1236" si="5050">K2600</f>
        <v>0.84499999999999997</v>
      </c>
      <c r="L1236" s="57">
        <f t="shared" si="5050"/>
        <v>0.496</v>
      </c>
      <c r="M1236" s="57">
        <f t="shared" ref="M1236:O1236" si="5051">M2600</f>
        <v>0.13700000000000001</v>
      </c>
      <c r="N1236" s="57">
        <f t="shared" si="5051"/>
        <v>0.13400000000000001</v>
      </c>
      <c r="O1236" s="57">
        <f t="shared" si="5051"/>
        <v>0.72699999999999998</v>
      </c>
      <c r="P1236" s="57">
        <f t="shared" ref="P1236:Q1236" si="5052">P2600</f>
        <v>0.78400000000000003</v>
      </c>
      <c r="Q1236" s="57">
        <f t="shared" si="5052"/>
        <v>0.64600000000000002</v>
      </c>
      <c r="R1236" s="57">
        <f t="shared" ref="R1236" si="5053">R2600</f>
        <v>1.278</v>
      </c>
    </row>
    <row r="1237" spans="1:18" ht="13.9" hidden="1" customHeight="1" outlineLevel="1" x14ac:dyDescent="0.2">
      <c r="A1237" s="90" t="s">
        <v>1510</v>
      </c>
      <c r="B1237" s="91"/>
      <c r="C1237" s="56">
        <f t="shared" si="5013"/>
        <v>0</v>
      </c>
      <c r="D1237" s="56">
        <f t="shared" si="5013"/>
        <v>0</v>
      </c>
      <c r="E1237" s="56">
        <f t="shared" si="5013"/>
        <v>0</v>
      </c>
      <c r="F1237" s="56">
        <f t="shared" si="5013"/>
        <v>0</v>
      </c>
      <c r="G1237" s="56">
        <f t="shared" si="5013"/>
        <v>0</v>
      </c>
      <c r="H1237" s="56">
        <f t="shared" si="5013"/>
        <v>0</v>
      </c>
      <c r="I1237" s="56">
        <f t="shared" si="5013"/>
        <v>0</v>
      </c>
      <c r="J1237" s="56">
        <f t="shared" si="5013"/>
        <v>0</v>
      </c>
      <c r="K1237" s="56">
        <f t="shared" ref="K1237:L1237" si="5054">K2601</f>
        <v>0</v>
      </c>
      <c r="L1237" s="56">
        <f t="shared" si="5054"/>
        <v>0</v>
      </c>
      <c r="M1237" s="56">
        <f t="shared" ref="M1237:O1237" si="5055">M2601</f>
        <v>0</v>
      </c>
      <c r="N1237" s="56">
        <f t="shared" si="5055"/>
        <v>0</v>
      </c>
      <c r="O1237" s="56">
        <f t="shared" si="5055"/>
        <v>0</v>
      </c>
      <c r="P1237" s="56">
        <f t="shared" ref="P1237:Q1237" si="5056">P2601</f>
        <v>0</v>
      </c>
      <c r="Q1237" s="56">
        <f t="shared" si="5056"/>
        <v>0</v>
      </c>
      <c r="R1237" s="56">
        <f t="shared" ref="R1237" si="5057">R2601</f>
        <v>0</v>
      </c>
    </row>
    <row r="1238" spans="1:18" ht="13.9" hidden="1" customHeight="1" outlineLevel="1" x14ac:dyDescent="0.2">
      <c r="A1238" s="92" t="s">
        <v>1511</v>
      </c>
      <c r="B1238" s="93"/>
      <c r="C1238" s="57">
        <f t="shared" si="5013"/>
        <v>0</v>
      </c>
      <c r="D1238" s="57">
        <f t="shared" si="5013"/>
        <v>3.0000000000000001E-3</v>
      </c>
      <c r="E1238" s="57">
        <f t="shared" si="5013"/>
        <v>3.0000000000000001E-3</v>
      </c>
      <c r="F1238" s="57">
        <f t="shared" si="5013"/>
        <v>0</v>
      </c>
      <c r="G1238" s="57">
        <f t="shared" si="5013"/>
        <v>0</v>
      </c>
      <c r="H1238" s="57">
        <f t="shared" si="5013"/>
        <v>0.10100000000000001</v>
      </c>
      <c r="I1238" s="57">
        <f t="shared" si="5013"/>
        <v>0.10100000000000001</v>
      </c>
      <c r="J1238" s="57">
        <f t="shared" si="5013"/>
        <v>0.20100000000000001</v>
      </c>
      <c r="K1238" s="57">
        <f t="shared" ref="K1238:L1238" si="5058">K2602</f>
        <v>0.161</v>
      </c>
      <c r="L1238" s="57">
        <f t="shared" si="5058"/>
        <v>0.19700000000000001</v>
      </c>
      <c r="M1238" s="57">
        <f t="shared" ref="M1238:O1238" si="5059">M2602</f>
        <v>0.21199999999999999</v>
      </c>
      <c r="N1238" s="57">
        <f t="shared" si="5059"/>
        <v>0.19500000000000001</v>
      </c>
      <c r="O1238" s="57">
        <f t="shared" si="5059"/>
        <v>0.18099999999999999</v>
      </c>
      <c r="P1238" s="57">
        <f t="shared" ref="P1238:Q1238" si="5060">P2602</f>
        <v>0.13100000000000001</v>
      </c>
      <c r="Q1238" s="57">
        <f t="shared" si="5060"/>
        <v>0.217</v>
      </c>
      <c r="R1238" s="57">
        <f t="shared" ref="R1238" si="5061">R2602</f>
        <v>0.253</v>
      </c>
    </row>
    <row r="1239" spans="1:18" ht="13.9" hidden="1" customHeight="1" outlineLevel="1" x14ac:dyDescent="0.2">
      <c r="A1239" s="90" t="s">
        <v>1512</v>
      </c>
      <c r="B1239" s="91"/>
      <c r="C1239" s="56">
        <f t="shared" si="5013"/>
        <v>0</v>
      </c>
      <c r="D1239" s="56">
        <f t="shared" si="5013"/>
        <v>0</v>
      </c>
      <c r="E1239" s="56">
        <f t="shared" si="5013"/>
        <v>0</v>
      </c>
      <c r="F1239" s="56">
        <f t="shared" si="5013"/>
        <v>0</v>
      </c>
      <c r="G1239" s="56">
        <f t="shared" si="5013"/>
        <v>0</v>
      </c>
      <c r="H1239" s="56">
        <f t="shared" si="5013"/>
        <v>0</v>
      </c>
      <c r="I1239" s="56">
        <f t="shared" si="5013"/>
        <v>0</v>
      </c>
      <c r="J1239" s="56">
        <f t="shared" si="5013"/>
        <v>0</v>
      </c>
      <c r="K1239" s="56">
        <f t="shared" ref="K1239:L1239" si="5062">K2603</f>
        <v>0</v>
      </c>
      <c r="L1239" s="56">
        <f t="shared" si="5062"/>
        <v>0</v>
      </c>
      <c r="M1239" s="56">
        <f t="shared" ref="M1239:O1239" si="5063">M2603</f>
        <v>0</v>
      </c>
      <c r="N1239" s="56">
        <f t="shared" si="5063"/>
        <v>0</v>
      </c>
      <c r="O1239" s="56">
        <f t="shared" si="5063"/>
        <v>0</v>
      </c>
      <c r="P1239" s="56">
        <f t="shared" ref="P1239:Q1239" si="5064">P2603</f>
        <v>0</v>
      </c>
      <c r="Q1239" s="56">
        <f t="shared" si="5064"/>
        <v>0</v>
      </c>
      <c r="R1239" s="56">
        <f t="shared" ref="R1239" si="5065">R2603</f>
        <v>0</v>
      </c>
    </row>
    <row r="1240" spans="1:18" ht="13.9" hidden="1" customHeight="1" outlineLevel="1" x14ac:dyDescent="0.2">
      <c r="A1240" s="92" t="s">
        <v>1607</v>
      </c>
      <c r="B1240" s="93"/>
      <c r="C1240" s="57" t="str">
        <f>IF(C2604="","-",C2604)</f>
        <v>-</v>
      </c>
      <c r="D1240" s="57" t="str">
        <f t="shared" ref="D1240:O1240" si="5066">IF(D2604="","-",D2604)</f>
        <v>-</v>
      </c>
      <c r="E1240" s="57" t="str">
        <f t="shared" si="5066"/>
        <v>-</v>
      </c>
      <c r="F1240" s="57" t="str">
        <f t="shared" si="5066"/>
        <v>-</v>
      </c>
      <c r="G1240" s="57" t="str">
        <f t="shared" si="5066"/>
        <v>-</v>
      </c>
      <c r="H1240" s="57" t="str">
        <f t="shared" si="5066"/>
        <v>-</v>
      </c>
      <c r="I1240" s="57" t="str">
        <f t="shared" si="5066"/>
        <v>-</v>
      </c>
      <c r="J1240" s="57" t="str">
        <f t="shared" si="5066"/>
        <v>-</v>
      </c>
      <c r="K1240" s="57" t="str">
        <f t="shared" si="5066"/>
        <v>-</v>
      </c>
      <c r="L1240" s="57" t="str">
        <f t="shared" si="5066"/>
        <v>-</v>
      </c>
      <c r="M1240" s="57" t="str">
        <f t="shared" si="5066"/>
        <v>-</v>
      </c>
      <c r="N1240" s="57" t="str">
        <f t="shared" si="5066"/>
        <v>-</v>
      </c>
      <c r="O1240" s="57">
        <f t="shared" si="5066"/>
        <v>0</v>
      </c>
      <c r="P1240" s="57">
        <f t="shared" ref="P1240:Q1240" si="5067">IF(P2604="","-",P2604)</f>
        <v>0</v>
      </c>
      <c r="Q1240" s="57">
        <f t="shared" si="5067"/>
        <v>0</v>
      </c>
      <c r="R1240" s="57">
        <f t="shared" ref="R1240" si="5068">IF(R2604="","-",R2604)</f>
        <v>0</v>
      </c>
    </row>
    <row r="1241" spans="1:18" ht="13.9" hidden="1" customHeight="1" outlineLevel="1" x14ac:dyDescent="0.2">
      <c r="A1241" s="90" t="s">
        <v>1513</v>
      </c>
      <c r="B1241" s="91"/>
      <c r="C1241" s="56">
        <f t="shared" ref="C1241:J1249" si="5069">C2605</f>
        <v>0</v>
      </c>
      <c r="D1241" s="56">
        <f t="shared" ref="D1241:J1243" si="5070">D2605</f>
        <v>0</v>
      </c>
      <c r="E1241" s="56">
        <f t="shared" si="5070"/>
        <v>0</v>
      </c>
      <c r="F1241" s="56">
        <f t="shared" si="5070"/>
        <v>0</v>
      </c>
      <c r="G1241" s="56">
        <f t="shared" si="5070"/>
        <v>0</v>
      </c>
      <c r="H1241" s="56">
        <f t="shared" si="5070"/>
        <v>0</v>
      </c>
      <c r="I1241" s="56">
        <f t="shared" si="5070"/>
        <v>0</v>
      </c>
      <c r="J1241" s="56">
        <f t="shared" si="5070"/>
        <v>0</v>
      </c>
      <c r="K1241" s="56">
        <f t="shared" ref="K1241:L1241" si="5071">K2605</f>
        <v>0</v>
      </c>
      <c r="L1241" s="56">
        <f t="shared" si="5071"/>
        <v>0</v>
      </c>
      <c r="M1241" s="56">
        <f t="shared" ref="M1241:O1241" si="5072">M2605</f>
        <v>0</v>
      </c>
      <c r="N1241" s="56">
        <f t="shared" si="5072"/>
        <v>0</v>
      </c>
      <c r="O1241" s="56">
        <f t="shared" si="5072"/>
        <v>0</v>
      </c>
      <c r="P1241" s="56">
        <f t="shared" ref="P1241:Q1241" si="5073">P2605</f>
        <v>0</v>
      </c>
      <c r="Q1241" s="56">
        <f t="shared" si="5073"/>
        <v>0</v>
      </c>
      <c r="R1241" s="56">
        <f t="shared" ref="R1241" si="5074">R2605</f>
        <v>0</v>
      </c>
    </row>
    <row r="1242" spans="1:18" ht="13.9" hidden="1" customHeight="1" outlineLevel="1" x14ac:dyDescent="0.2">
      <c r="A1242" s="92" t="s">
        <v>1514</v>
      </c>
      <c r="B1242" s="93"/>
      <c r="C1242" s="57">
        <f t="shared" si="5069"/>
        <v>0</v>
      </c>
      <c r="D1242" s="57">
        <f t="shared" si="5070"/>
        <v>0</v>
      </c>
      <c r="E1242" s="57">
        <f t="shared" si="5070"/>
        <v>0</v>
      </c>
      <c r="F1242" s="57">
        <f t="shared" si="5070"/>
        <v>0</v>
      </c>
      <c r="G1242" s="57">
        <f t="shared" si="5070"/>
        <v>0</v>
      </c>
      <c r="H1242" s="57">
        <f t="shared" si="5070"/>
        <v>0</v>
      </c>
      <c r="I1242" s="57">
        <f t="shared" si="5070"/>
        <v>0</v>
      </c>
      <c r="J1242" s="57">
        <f t="shared" si="5070"/>
        <v>0</v>
      </c>
      <c r="K1242" s="57">
        <f t="shared" ref="K1242:L1242" si="5075">K2606</f>
        <v>0</v>
      </c>
      <c r="L1242" s="57">
        <f t="shared" si="5075"/>
        <v>0</v>
      </c>
      <c r="M1242" s="57">
        <f t="shared" ref="M1242:O1242" si="5076">M2606</f>
        <v>0</v>
      </c>
      <c r="N1242" s="57">
        <f t="shared" si="5076"/>
        <v>0</v>
      </c>
      <c r="O1242" s="57">
        <f t="shared" si="5076"/>
        <v>0</v>
      </c>
      <c r="P1242" s="57">
        <f t="shared" ref="P1242:Q1242" si="5077">P2606</f>
        <v>0</v>
      </c>
      <c r="Q1242" s="57">
        <f t="shared" si="5077"/>
        <v>0</v>
      </c>
      <c r="R1242" s="57">
        <f t="shared" ref="R1242" si="5078">R2606</f>
        <v>0</v>
      </c>
    </row>
    <row r="1243" spans="1:18" ht="13.9" hidden="1" customHeight="1" outlineLevel="1" x14ac:dyDescent="0.2">
      <c r="A1243" s="90" t="s">
        <v>1515</v>
      </c>
      <c r="B1243" s="91"/>
      <c r="C1243" s="56">
        <f t="shared" si="5069"/>
        <v>0.57199999999999995</v>
      </c>
      <c r="D1243" s="56">
        <f t="shared" si="5070"/>
        <v>0.45400000000000001</v>
      </c>
      <c r="E1243" s="56">
        <f t="shared" si="5070"/>
        <v>5.2999999999999999E-2</v>
      </c>
      <c r="F1243" s="56">
        <f t="shared" si="5070"/>
        <v>0.106</v>
      </c>
      <c r="G1243" s="56">
        <f t="shared" si="5070"/>
        <v>0.44</v>
      </c>
      <c r="H1243" s="56">
        <f t="shared" si="5070"/>
        <v>0.16</v>
      </c>
      <c r="I1243" s="56">
        <f t="shared" si="5070"/>
        <v>0.124</v>
      </c>
      <c r="J1243" s="56">
        <f t="shared" si="5070"/>
        <v>0.22900000000000001</v>
      </c>
      <c r="K1243" s="56">
        <f t="shared" ref="K1243:L1243" si="5079">K2607</f>
        <v>0.14099999999999999</v>
      </c>
      <c r="L1243" s="56">
        <f t="shared" si="5079"/>
        <v>7.4999999999999997E-2</v>
      </c>
      <c r="M1243" s="56">
        <f t="shared" ref="M1243:O1243" si="5080">M2607</f>
        <v>3.7999999999999999E-2</v>
      </c>
      <c r="N1243" s="56">
        <f t="shared" si="5080"/>
        <v>4.2999999999999997E-2</v>
      </c>
      <c r="O1243" s="56">
        <f t="shared" si="5080"/>
        <v>5.2999999999999999E-2</v>
      </c>
      <c r="P1243" s="56">
        <f t="shared" ref="P1243:Q1243" si="5081">P2607</f>
        <v>0.112</v>
      </c>
      <c r="Q1243" s="56">
        <f t="shared" si="5081"/>
        <v>8.8999999999999996E-2</v>
      </c>
      <c r="R1243" s="56">
        <f t="shared" ref="R1243" si="5082">R2607</f>
        <v>5.8999999999999997E-2</v>
      </c>
    </row>
    <row r="1244" spans="1:18" ht="13.9" hidden="1" customHeight="1" outlineLevel="1" x14ac:dyDescent="0.2">
      <c r="A1244" s="92" t="s">
        <v>95</v>
      </c>
      <c r="B1244" s="93"/>
      <c r="C1244" s="57">
        <f t="shared" si="5069"/>
        <v>0</v>
      </c>
      <c r="D1244" s="57">
        <f t="shared" si="5069"/>
        <v>0</v>
      </c>
      <c r="E1244" s="57">
        <f t="shared" si="5069"/>
        <v>0</v>
      </c>
      <c r="F1244" s="57">
        <f t="shared" si="5069"/>
        <v>0</v>
      </c>
      <c r="G1244" s="57">
        <f t="shared" si="5069"/>
        <v>0</v>
      </c>
      <c r="H1244" s="57">
        <f t="shared" si="5069"/>
        <v>0</v>
      </c>
      <c r="I1244" s="57">
        <f t="shared" si="5069"/>
        <v>0</v>
      </c>
      <c r="J1244" s="57">
        <f t="shared" si="5069"/>
        <v>0</v>
      </c>
      <c r="K1244" s="57">
        <f t="shared" ref="K1244:L1244" si="5083">K2608</f>
        <v>0</v>
      </c>
      <c r="L1244" s="57">
        <f t="shared" si="5083"/>
        <v>0</v>
      </c>
      <c r="M1244" s="57">
        <f t="shared" ref="M1244:O1244" si="5084">M2608</f>
        <v>0</v>
      </c>
      <c r="N1244" s="57">
        <f t="shared" si="5084"/>
        <v>0</v>
      </c>
      <c r="O1244" s="57">
        <f t="shared" si="5084"/>
        <v>0</v>
      </c>
      <c r="P1244" s="57">
        <f t="shared" ref="P1244:Q1244" si="5085">P2608</f>
        <v>0</v>
      </c>
      <c r="Q1244" s="57">
        <f t="shared" si="5085"/>
        <v>0</v>
      </c>
      <c r="R1244" s="57">
        <f t="shared" ref="R1244" si="5086">R2608</f>
        <v>0</v>
      </c>
    </row>
    <row r="1245" spans="1:18" ht="13.9" hidden="1" customHeight="1" outlineLevel="1" x14ac:dyDescent="0.2">
      <c r="A1245" s="90" t="s">
        <v>1516</v>
      </c>
      <c r="B1245" s="91"/>
      <c r="C1245" s="56">
        <f t="shared" si="5069"/>
        <v>0</v>
      </c>
      <c r="D1245" s="56">
        <f t="shared" si="5069"/>
        <v>0</v>
      </c>
      <c r="E1245" s="56">
        <f t="shared" si="5069"/>
        <v>0</v>
      </c>
      <c r="F1245" s="56">
        <f t="shared" si="5069"/>
        <v>0</v>
      </c>
      <c r="G1245" s="56">
        <f t="shared" si="5069"/>
        <v>0</v>
      </c>
      <c r="H1245" s="56">
        <f t="shared" si="5069"/>
        <v>0</v>
      </c>
      <c r="I1245" s="56">
        <f t="shared" si="5069"/>
        <v>0</v>
      </c>
      <c r="J1245" s="56">
        <f t="shared" si="5069"/>
        <v>0</v>
      </c>
      <c r="K1245" s="56">
        <f t="shared" ref="K1245:L1245" si="5087">K2609</f>
        <v>0</v>
      </c>
      <c r="L1245" s="56">
        <f t="shared" si="5087"/>
        <v>0</v>
      </c>
      <c r="M1245" s="56">
        <f t="shared" ref="M1245:O1245" si="5088">M2609</f>
        <v>0</v>
      </c>
      <c r="N1245" s="56">
        <f t="shared" si="5088"/>
        <v>0</v>
      </c>
      <c r="O1245" s="56">
        <f t="shared" si="5088"/>
        <v>0</v>
      </c>
      <c r="P1245" s="56">
        <f t="shared" ref="P1245:Q1245" si="5089">P2609</f>
        <v>0</v>
      </c>
      <c r="Q1245" s="56">
        <f t="shared" si="5089"/>
        <v>0</v>
      </c>
      <c r="R1245" s="56">
        <f t="shared" ref="R1245" si="5090">R2609</f>
        <v>0</v>
      </c>
    </row>
    <row r="1246" spans="1:18" ht="13.9" hidden="1" customHeight="1" outlineLevel="1" x14ac:dyDescent="0.2">
      <c r="A1246" s="92" t="s">
        <v>1517</v>
      </c>
      <c r="B1246" s="93"/>
      <c r="C1246" s="57">
        <f t="shared" si="5069"/>
        <v>0</v>
      </c>
      <c r="D1246" s="57">
        <f t="shared" si="5069"/>
        <v>0</v>
      </c>
      <c r="E1246" s="57">
        <f t="shared" si="5069"/>
        <v>0</v>
      </c>
      <c r="F1246" s="57">
        <f t="shared" si="5069"/>
        <v>0</v>
      </c>
      <c r="G1246" s="57">
        <f t="shared" si="5069"/>
        <v>0</v>
      </c>
      <c r="H1246" s="57">
        <f t="shared" si="5069"/>
        <v>0</v>
      </c>
      <c r="I1246" s="57">
        <f t="shared" si="5069"/>
        <v>0</v>
      </c>
      <c r="J1246" s="57">
        <f t="shared" si="5069"/>
        <v>0</v>
      </c>
      <c r="K1246" s="57">
        <f t="shared" ref="K1246:L1246" si="5091">K2610</f>
        <v>0</v>
      </c>
      <c r="L1246" s="57">
        <f t="shared" si="5091"/>
        <v>0</v>
      </c>
      <c r="M1246" s="57">
        <f t="shared" ref="M1246:O1246" si="5092">M2610</f>
        <v>0</v>
      </c>
      <c r="N1246" s="57">
        <f t="shared" si="5092"/>
        <v>0</v>
      </c>
      <c r="O1246" s="57">
        <f t="shared" si="5092"/>
        <v>0</v>
      </c>
      <c r="P1246" s="57">
        <f t="shared" ref="P1246:Q1246" si="5093">P2610</f>
        <v>0</v>
      </c>
      <c r="Q1246" s="57">
        <f t="shared" si="5093"/>
        <v>0</v>
      </c>
      <c r="R1246" s="57">
        <f t="shared" ref="R1246" si="5094">R2610</f>
        <v>0</v>
      </c>
    </row>
    <row r="1247" spans="1:18" ht="13.9" hidden="1" customHeight="1" outlineLevel="1" x14ac:dyDescent="0.2">
      <c r="A1247" s="90" t="s">
        <v>96</v>
      </c>
      <c r="B1247" s="91"/>
      <c r="C1247" s="56">
        <f t="shared" si="5069"/>
        <v>0</v>
      </c>
      <c r="D1247" s="56">
        <f t="shared" si="5069"/>
        <v>0</v>
      </c>
      <c r="E1247" s="56">
        <f t="shared" si="5069"/>
        <v>0</v>
      </c>
      <c r="F1247" s="56">
        <f t="shared" si="5069"/>
        <v>0</v>
      </c>
      <c r="G1247" s="56">
        <f t="shared" si="5069"/>
        <v>0</v>
      </c>
      <c r="H1247" s="56">
        <f t="shared" si="5069"/>
        <v>0</v>
      </c>
      <c r="I1247" s="56">
        <f t="shared" si="5069"/>
        <v>0</v>
      </c>
      <c r="J1247" s="56">
        <f t="shared" si="5069"/>
        <v>0</v>
      </c>
      <c r="K1247" s="56">
        <f t="shared" ref="K1247:L1247" si="5095">K2611</f>
        <v>0</v>
      </c>
      <c r="L1247" s="56">
        <f t="shared" si="5095"/>
        <v>0</v>
      </c>
      <c r="M1247" s="56">
        <f t="shared" ref="M1247:O1247" si="5096">M2611</f>
        <v>0</v>
      </c>
      <c r="N1247" s="56">
        <f t="shared" si="5096"/>
        <v>0</v>
      </c>
      <c r="O1247" s="56">
        <f t="shared" si="5096"/>
        <v>0</v>
      </c>
      <c r="P1247" s="56">
        <f t="shared" ref="P1247:Q1247" si="5097">P2611</f>
        <v>0</v>
      </c>
      <c r="Q1247" s="56">
        <f t="shared" si="5097"/>
        <v>0</v>
      </c>
      <c r="R1247" s="56">
        <f t="shared" ref="R1247" si="5098">R2611</f>
        <v>0</v>
      </c>
    </row>
    <row r="1248" spans="1:18" ht="13.9" hidden="1" customHeight="1" outlineLevel="1" x14ac:dyDescent="0.2">
      <c r="A1248" s="92" t="s">
        <v>1518</v>
      </c>
      <c r="B1248" s="93"/>
      <c r="C1248" s="57">
        <f t="shared" si="5069"/>
        <v>0</v>
      </c>
      <c r="D1248" s="57">
        <f t="shared" si="5069"/>
        <v>0</v>
      </c>
      <c r="E1248" s="57">
        <f t="shared" si="5069"/>
        <v>0</v>
      </c>
      <c r="F1248" s="57">
        <f t="shared" si="5069"/>
        <v>0</v>
      </c>
      <c r="G1248" s="57">
        <f t="shared" si="5069"/>
        <v>0</v>
      </c>
      <c r="H1248" s="57">
        <f t="shared" si="5069"/>
        <v>0</v>
      </c>
      <c r="I1248" s="57">
        <f t="shared" si="5069"/>
        <v>0</v>
      </c>
      <c r="J1248" s="57">
        <f t="shared" si="5069"/>
        <v>0</v>
      </c>
      <c r="K1248" s="57">
        <f t="shared" ref="K1248:L1248" si="5099">K2612</f>
        <v>0</v>
      </c>
      <c r="L1248" s="57">
        <f t="shared" si="5099"/>
        <v>0</v>
      </c>
      <c r="M1248" s="57">
        <f t="shared" ref="M1248:O1248" si="5100">M2612</f>
        <v>0</v>
      </c>
      <c r="N1248" s="57">
        <f t="shared" si="5100"/>
        <v>0</v>
      </c>
      <c r="O1248" s="57">
        <f t="shared" si="5100"/>
        <v>0</v>
      </c>
      <c r="P1248" s="57">
        <f t="shared" ref="P1248:Q1248" si="5101">P2612</f>
        <v>0</v>
      </c>
      <c r="Q1248" s="57">
        <f t="shared" si="5101"/>
        <v>0</v>
      </c>
      <c r="R1248" s="57">
        <f t="shared" ref="R1248" si="5102">R2612</f>
        <v>0</v>
      </c>
    </row>
    <row r="1249" spans="1:18" ht="13.9" hidden="1" customHeight="1" outlineLevel="1" x14ac:dyDescent="0.2">
      <c r="A1249" s="90" t="s">
        <v>1519</v>
      </c>
      <c r="B1249" s="91"/>
      <c r="C1249" s="56">
        <f t="shared" si="5069"/>
        <v>0</v>
      </c>
      <c r="D1249" s="56">
        <f t="shared" si="5069"/>
        <v>0</v>
      </c>
      <c r="E1249" s="56">
        <f t="shared" si="5069"/>
        <v>0</v>
      </c>
      <c r="F1249" s="56">
        <f t="shared" si="5069"/>
        <v>0</v>
      </c>
      <c r="G1249" s="56">
        <f t="shared" si="5069"/>
        <v>0</v>
      </c>
      <c r="H1249" s="56">
        <f t="shared" si="5069"/>
        <v>0</v>
      </c>
      <c r="I1249" s="56">
        <f t="shared" si="5069"/>
        <v>0</v>
      </c>
      <c r="J1249" s="56">
        <f t="shared" si="5069"/>
        <v>0</v>
      </c>
      <c r="K1249" s="56">
        <f t="shared" ref="K1249:L1249" si="5103">K2613</f>
        <v>0</v>
      </c>
      <c r="L1249" s="56">
        <f t="shared" si="5103"/>
        <v>0</v>
      </c>
      <c r="M1249" s="56">
        <f t="shared" ref="M1249:O1249" si="5104">M2613</f>
        <v>0</v>
      </c>
      <c r="N1249" s="56">
        <f t="shared" si="5104"/>
        <v>0</v>
      </c>
      <c r="O1249" s="56">
        <f t="shared" si="5104"/>
        <v>0</v>
      </c>
      <c r="P1249" s="56">
        <f t="shared" ref="P1249:Q1249" si="5105">P2613</f>
        <v>0</v>
      </c>
      <c r="Q1249" s="56">
        <f t="shared" si="5105"/>
        <v>0</v>
      </c>
      <c r="R1249" s="56">
        <f t="shared" ref="R1249" si="5106">R2613</f>
        <v>0</v>
      </c>
    </row>
    <row r="1250" spans="1:18" ht="13.9" hidden="1" customHeight="1" outlineLevel="1" x14ac:dyDescent="0.2">
      <c r="A1250" s="92" t="s">
        <v>1520</v>
      </c>
      <c r="B1250" s="93"/>
      <c r="C1250" s="57">
        <f t="shared" ref="C1250:J1262" si="5107">C2614</f>
        <v>0</v>
      </c>
      <c r="D1250" s="57">
        <f t="shared" si="5107"/>
        <v>0</v>
      </c>
      <c r="E1250" s="57">
        <f t="shared" si="5107"/>
        <v>0</v>
      </c>
      <c r="F1250" s="57">
        <f t="shared" si="5107"/>
        <v>0</v>
      </c>
      <c r="G1250" s="57">
        <f t="shared" si="5107"/>
        <v>0</v>
      </c>
      <c r="H1250" s="57">
        <f t="shared" si="5107"/>
        <v>0</v>
      </c>
      <c r="I1250" s="57">
        <f t="shared" si="5107"/>
        <v>0</v>
      </c>
      <c r="J1250" s="57">
        <f t="shared" si="5107"/>
        <v>0</v>
      </c>
      <c r="K1250" s="57">
        <f t="shared" ref="K1250:L1250" si="5108">K2614</f>
        <v>0</v>
      </c>
      <c r="L1250" s="57">
        <f t="shared" si="5108"/>
        <v>0</v>
      </c>
      <c r="M1250" s="57">
        <f t="shared" ref="M1250:O1250" si="5109">M2614</f>
        <v>0</v>
      </c>
      <c r="N1250" s="57">
        <f t="shared" si="5109"/>
        <v>0</v>
      </c>
      <c r="O1250" s="57">
        <f t="shared" si="5109"/>
        <v>0</v>
      </c>
      <c r="P1250" s="57">
        <f t="shared" ref="P1250:Q1250" si="5110">P2614</f>
        <v>0</v>
      </c>
      <c r="Q1250" s="57">
        <f t="shared" si="5110"/>
        <v>0</v>
      </c>
      <c r="R1250" s="57">
        <f t="shared" ref="R1250" si="5111">R2614</f>
        <v>0</v>
      </c>
    </row>
    <row r="1251" spans="1:18" ht="13.9" hidden="1" customHeight="1" outlineLevel="1" x14ac:dyDescent="0.2">
      <c r="A1251" s="90" t="s">
        <v>1521</v>
      </c>
      <c r="B1251" s="91"/>
      <c r="C1251" s="56">
        <f t="shared" si="5107"/>
        <v>0</v>
      </c>
      <c r="D1251" s="56">
        <f t="shared" si="5107"/>
        <v>0</v>
      </c>
      <c r="E1251" s="56">
        <f t="shared" si="5107"/>
        <v>0</v>
      </c>
      <c r="F1251" s="56">
        <f t="shared" si="5107"/>
        <v>0</v>
      </c>
      <c r="G1251" s="56">
        <f t="shared" si="5107"/>
        <v>0</v>
      </c>
      <c r="H1251" s="56">
        <f t="shared" si="5107"/>
        <v>0</v>
      </c>
      <c r="I1251" s="56">
        <f t="shared" si="5107"/>
        <v>0</v>
      </c>
      <c r="J1251" s="56">
        <f t="shared" si="5107"/>
        <v>0</v>
      </c>
      <c r="K1251" s="56">
        <f t="shared" ref="K1251:L1251" si="5112">K2615</f>
        <v>0</v>
      </c>
      <c r="L1251" s="56">
        <f t="shared" si="5112"/>
        <v>0</v>
      </c>
      <c r="M1251" s="56">
        <f t="shared" ref="M1251:O1251" si="5113">M2615</f>
        <v>0</v>
      </c>
      <c r="N1251" s="56">
        <f t="shared" si="5113"/>
        <v>0</v>
      </c>
      <c r="O1251" s="56">
        <f t="shared" si="5113"/>
        <v>0</v>
      </c>
      <c r="P1251" s="56">
        <f t="shared" ref="P1251:Q1251" si="5114">P2615</f>
        <v>0</v>
      </c>
      <c r="Q1251" s="56">
        <f t="shared" si="5114"/>
        <v>0</v>
      </c>
      <c r="R1251" s="56">
        <f t="shared" ref="R1251" si="5115">R2615</f>
        <v>0</v>
      </c>
    </row>
    <row r="1252" spans="1:18" ht="13.9" customHeight="1" collapsed="1" x14ac:dyDescent="0.2">
      <c r="A1252" s="86" t="s">
        <v>1522</v>
      </c>
      <c r="B1252" s="87"/>
      <c r="C1252" s="56">
        <f t="shared" si="5107"/>
        <v>0</v>
      </c>
      <c r="D1252" s="56">
        <f t="shared" si="5107"/>
        <v>0</v>
      </c>
      <c r="E1252" s="56">
        <f t="shared" si="5107"/>
        <v>0</v>
      </c>
      <c r="F1252" s="56">
        <f t="shared" si="5107"/>
        <v>0</v>
      </c>
      <c r="G1252" s="56">
        <f t="shared" si="5107"/>
        <v>0</v>
      </c>
      <c r="H1252" s="56">
        <f t="shared" si="5107"/>
        <v>0</v>
      </c>
      <c r="I1252" s="56">
        <f t="shared" si="5107"/>
        <v>0</v>
      </c>
      <c r="J1252" s="56">
        <f t="shared" si="5107"/>
        <v>0</v>
      </c>
      <c r="K1252" s="56">
        <f t="shared" ref="K1252:L1252" si="5116">K2616</f>
        <v>0</v>
      </c>
      <c r="L1252" s="56">
        <f t="shared" si="5116"/>
        <v>0</v>
      </c>
      <c r="M1252" s="56">
        <f t="shared" ref="M1252:O1252" si="5117">M2616</f>
        <v>0</v>
      </c>
      <c r="N1252" s="56">
        <f t="shared" si="5117"/>
        <v>0</v>
      </c>
      <c r="O1252" s="56">
        <f t="shared" si="5117"/>
        <v>0</v>
      </c>
      <c r="P1252" s="56">
        <f t="shared" ref="P1252:Q1252" si="5118">P2616</f>
        <v>0</v>
      </c>
      <c r="Q1252" s="56">
        <f t="shared" si="5118"/>
        <v>0</v>
      </c>
      <c r="R1252" s="56">
        <f t="shared" ref="R1252" si="5119">R2616</f>
        <v>0</v>
      </c>
    </row>
    <row r="1253" spans="1:18" ht="15.6" customHeight="1" collapsed="1" x14ac:dyDescent="0.25">
      <c r="A1253" s="96" t="s">
        <v>1549</v>
      </c>
      <c r="B1253" s="97"/>
      <c r="C1253" s="59">
        <f t="shared" si="5107"/>
        <v>361.13099999999997</v>
      </c>
      <c r="D1253" s="59">
        <f t="shared" si="5107"/>
        <v>382.36</v>
      </c>
      <c r="E1253" s="59">
        <f t="shared" si="5107"/>
        <v>392.99099999999999</v>
      </c>
      <c r="F1253" s="59">
        <f t="shared" si="5107"/>
        <v>416.40600000000001</v>
      </c>
      <c r="G1253" s="59">
        <f t="shared" si="5107"/>
        <v>425.08499999999998</v>
      </c>
      <c r="H1253" s="59">
        <f t="shared" si="5107"/>
        <v>443.19499999999999</v>
      </c>
      <c r="I1253" s="59">
        <f t="shared" si="5107"/>
        <v>452.38499999999999</v>
      </c>
      <c r="J1253" s="59">
        <f t="shared" si="5107"/>
        <v>472.08800000000002</v>
      </c>
      <c r="K1253" s="59">
        <f t="shared" ref="K1253:L1253" si="5120">K2617</f>
        <v>464.108</v>
      </c>
      <c r="L1253" s="59">
        <f t="shared" si="5120"/>
        <v>451.37299999999999</v>
      </c>
      <c r="M1253" s="59">
        <f t="shared" ref="M1253:O1253" si="5121">M2617</f>
        <v>445.59</v>
      </c>
      <c r="N1253" s="59">
        <f t="shared" si="5121"/>
        <v>449.77</v>
      </c>
      <c r="O1253" s="59">
        <f t="shared" si="5121"/>
        <v>452.488</v>
      </c>
      <c r="P1253" s="59">
        <f t="shared" ref="P1253:Q1253" si="5122">P2617</f>
        <v>455.46600000000001</v>
      </c>
      <c r="Q1253" s="59">
        <f t="shared" si="5122"/>
        <v>450.52600000000001</v>
      </c>
      <c r="R1253" s="59">
        <f t="shared" ref="R1253" si="5123">R2617</f>
        <v>465.72199999999998</v>
      </c>
    </row>
    <row r="1254" spans="1:18" ht="13.9" customHeight="1" x14ac:dyDescent="0.2">
      <c r="A1254" s="86" t="s">
        <v>1504</v>
      </c>
      <c r="B1254" s="87"/>
      <c r="C1254" s="56">
        <f t="shared" si="5107"/>
        <v>322.71899999999999</v>
      </c>
      <c r="D1254" s="56">
        <f t="shared" si="5107"/>
        <v>341.68200000000002</v>
      </c>
      <c r="E1254" s="56">
        <f t="shared" si="5107"/>
        <v>351.23599999999999</v>
      </c>
      <c r="F1254" s="56">
        <f t="shared" si="5107"/>
        <v>371.75599999999997</v>
      </c>
      <c r="G1254" s="56">
        <f t="shared" si="5107"/>
        <v>378.55799999999999</v>
      </c>
      <c r="H1254" s="56">
        <f t="shared" si="5107"/>
        <v>393.61</v>
      </c>
      <c r="I1254" s="56">
        <f t="shared" si="5107"/>
        <v>399.93799999999999</v>
      </c>
      <c r="J1254" s="56">
        <f t="shared" si="5107"/>
        <v>414.70800000000003</v>
      </c>
      <c r="K1254" s="56">
        <f t="shared" ref="K1254:L1254" si="5124">K2618</f>
        <v>404.54399999999998</v>
      </c>
      <c r="L1254" s="56">
        <f t="shared" si="5124"/>
        <v>388.21100000000001</v>
      </c>
      <c r="M1254" s="56">
        <f t="shared" ref="M1254:O1254" si="5125">M2618</f>
        <v>380.13400000000001</v>
      </c>
      <c r="N1254" s="56">
        <f t="shared" si="5125"/>
        <v>383.85599999999999</v>
      </c>
      <c r="O1254" s="56">
        <f t="shared" si="5125"/>
        <v>386.86500000000001</v>
      </c>
      <c r="P1254" s="56">
        <f t="shared" ref="P1254:Q1254" si="5126">P2618</f>
        <v>389.97300000000001</v>
      </c>
      <c r="Q1254" s="56">
        <f t="shared" si="5126"/>
        <v>383.726</v>
      </c>
      <c r="R1254" s="56">
        <f t="shared" ref="R1254" si="5127">R2618</f>
        <v>397.81299999999999</v>
      </c>
    </row>
    <row r="1255" spans="1:18" ht="13.9" customHeight="1" x14ac:dyDescent="0.2">
      <c r="A1255" s="88" t="s">
        <v>1505</v>
      </c>
      <c r="B1255" s="89"/>
      <c r="C1255" s="57">
        <f t="shared" si="5107"/>
        <v>37.723999999999997</v>
      </c>
      <c r="D1255" s="57">
        <f t="shared" si="5107"/>
        <v>40.203000000000003</v>
      </c>
      <c r="E1255" s="57">
        <f t="shared" si="5107"/>
        <v>41.161000000000001</v>
      </c>
      <c r="F1255" s="57">
        <f t="shared" si="5107"/>
        <v>44.152000000000001</v>
      </c>
      <c r="G1255" s="57">
        <f t="shared" si="5107"/>
        <v>46.011000000000003</v>
      </c>
      <c r="H1255" s="57">
        <f t="shared" si="5107"/>
        <v>49.12</v>
      </c>
      <c r="I1255" s="57">
        <f t="shared" si="5107"/>
        <v>51.923999999999999</v>
      </c>
      <c r="J1255" s="57">
        <f t="shared" si="5107"/>
        <v>56.808</v>
      </c>
      <c r="K1255" s="57">
        <f t="shared" ref="K1255:L1255" si="5128">K2619</f>
        <v>58.947000000000003</v>
      </c>
      <c r="L1255" s="57">
        <f t="shared" si="5128"/>
        <v>62.503999999999998</v>
      </c>
      <c r="M1255" s="57">
        <f t="shared" ref="M1255:O1255" si="5129">M2619</f>
        <v>64.772000000000006</v>
      </c>
      <c r="N1255" s="57">
        <f t="shared" si="5129"/>
        <v>65.281000000000006</v>
      </c>
      <c r="O1255" s="57">
        <f t="shared" si="5129"/>
        <v>64.97</v>
      </c>
      <c r="P1255" s="57">
        <f t="shared" ref="P1255:Q1255" si="5130">P2619</f>
        <v>64.83</v>
      </c>
      <c r="Q1255" s="57">
        <f t="shared" si="5130"/>
        <v>66.114000000000004</v>
      </c>
      <c r="R1255" s="57">
        <f t="shared" ref="R1255" si="5131">R2619</f>
        <v>67.308999999999997</v>
      </c>
    </row>
    <row r="1256" spans="1:18" ht="13.9" hidden="1" customHeight="1" outlineLevel="1" x14ac:dyDescent="0.2">
      <c r="A1256" s="90" t="s">
        <v>1506</v>
      </c>
      <c r="B1256" s="91"/>
      <c r="C1256" s="56">
        <f t="shared" si="5107"/>
        <v>3.0000000000000001E-3</v>
      </c>
      <c r="D1256" s="56">
        <f t="shared" si="5107"/>
        <v>3.0000000000000001E-3</v>
      </c>
      <c r="E1256" s="56">
        <f t="shared" si="5107"/>
        <v>3.0000000000000001E-3</v>
      </c>
      <c r="F1256" s="56">
        <f t="shared" si="5107"/>
        <v>3.0000000000000001E-3</v>
      </c>
      <c r="G1256" s="56">
        <f t="shared" si="5107"/>
        <v>3.0000000000000001E-3</v>
      </c>
      <c r="H1256" s="56">
        <f t="shared" si="5107"/>
        <v>4.0000000000000001E-3</v>
      </c>
      <c r="I1256" s="56">
        <f t="shared" si="5107"/>
        <v>3.0000000000000001E-3</v>
      </c>
      <c r="J1256" s="56">
        <f t="shared" si="5107"/>
        <v>4.0000000000000001E-3</v>
      </c>
      <c r="K1256" s="56">
        <f t="shared" ref="K1256:L1256" si="5132">K2620</f>
        <v>4.0000000000000001E-3</v>
      </c>
      <c r="L1256" s="56">
        <f t="shared" si="5132"/>
        <v>3.0000000000000001E-3</v>
      </c>
      <c r="M1256" s="56">
        <f t="shared" ref="M1256:O1256" si="5133">M2620</f>
        <v>2E-3</v>
      </c>
      <c r="N1256" s="56">
        <f t="shared" si="5133"/>
        <v>3.0000000000000001E-3</v>
      </c>
      <c r="O1256" s="56">
        <f t="shared" si="5133"/>
        <v>0</v>
      </c>
      <c r="P1256" s="56">
        <f t="shared" ref="P1256:Q1256" si="5134">P2620</f>
        <v>0</v>
      </c>
      <c r="Q1256" s="56">
        <f t="shared" si="5134"/>
        <v>0</v>
      </c>
      <c r="R1256" s="56">
        <f t="shared" ref="R1256" si="5135">R2620</f>
        <v>0</v>
      </c>
    </row>
    <row r="1257" spans="1:18" ht="13.9" hidden="1" customHeight="1" outlineLevel="1" x14ac:dyDescent="0.2">
      <c r="A1257" s="92" t="s">
        <v>1507</v>
      </c>
      <c r="B1257" s="93"/>
      <c r="C1257" s="57">
        <f t="shared" si="5107"/>
        <v>0</v>
      </c>
      <c r="D1257" s="57">
        <f t="shared" si="5107"/>
        <v>0</v>
      </c>
      <c r="E1257" s="57">
        <f t="shared" si="5107"/>
        <v>0</v>
      </c>
      <c r="F1257" s="57">
        <f t="shared" si="5107"/>
        <v>0</v>
      </c>
      <c r="G1257" s="57">
        <f t="shared" si="5107"/>
        <v>0</v>
      </c>
      <c r="H1257" s="57">
        <f t="shared" si="5107"/>
        <v>0</v>
      </c>
      <c r="I1257" s="57">
        <f t="shared" si="5107"/>
        <v>0</v>
      </c>
      <c r="J1257" s="57">
        <f t="shared" si="5107"/>
        <v>0</v>
      </c>
      <c r="K1257" s="57">
        <f t="shared" ref="K1257:L1257" si="5136">K2621</f>
        <v>0</v>
      </c>
      <c r="L1257" s="57">
        <f t="shared" si="5136"/>
        <v>0</v>
      </c>
      <c r="M1257" s="57">
        <f t="shared" ref="M1257:O1257" si="5137">M2621</f>
        <v>0</v>
      </c>
      <c r="N1257" s="57">
        <f t="shared" si="5137"/>
        <v>0</v>
      </c>
      <c r="O1257" s="57">
        <f t="shared" si="5137"/>
        <v>0</v>
      </c>
      <c r="P1257" s="57">
        <f t="shared" ref="P1257:Q1257" si="5138">P2621</f>
        <v>0</v>
      </c>
      <c r="Q1257" s="57">
        <f t="shared" si="5138"/>
        <v>0</v>
      </c>
      <c r="R1257" s="57">
        <f t="shared" ref="R1257" si="5139">R2621</f>
        <v>0</v>
      </c>
    </row>
    <row r="1258" spans="1:18" ht="13.9" hidden="1" customHeight="1" outlineLevel="1" x14ac:dyDescent="0.2">
      <c r="A1258" s="90" t="s">
        <v>1508</v>
      </c>
      <c r="B1258" s="91"/>
      <c r="C1258" s="56">
        <f t="shared" si="5107"/>
        <v>0</v>
      </c>
      <c r="D1258" s="56">
        <f t="shared" si="5107"/>
        <v>0</v>
      </c>
      <c r="E1258" s="56">
        <f t="shared" si="5107"/>
        <v>0</v>
      </c>
      <c r="F1258" s="56">
        <f t="shared" si="5107"/>
        <v>0</v>
      </c>
      <c r="G1258" s="56">
        <f t="shared" si="5107"/>
        <v>0</v>
      </c>
      <c r="H1258" s="56">
        <f t="shared" si="5107"/>
        <v>0</v>
      </c>
      <c r="I1258" s="56">
        <f t="shared" si="5107"/>
        <v>0</v>
      </c>
      <c r="J1258" s="56">
        <f t="shared" si="5107"/>
        <v>0</v>
      </c>
      <c r="K1258" s="56">
        <f t="shared" ref="K1258:L1258" si="5140">K2622</f>
        <v>0</v>
      </c>
      <c r="L1258" s="56">
        <f t="shared" si="5140"/>
        <v>0</v>
      </c>
      <c r="M1258" s="56">
        <f t="shared" ref="M1258:O1258" si="5141">M2622</f>
        <v>0</v>
      </c>
      <c r="N1258" s="56">
        <f t="shared" si="5141"/>
        <v>0</v>
      </c>
      <c r="O1258" s="56">
        <f t="shared" si="5141"/>
        <v>0</v>
      </c>
      <c r="P1258" s="56">
        <f t="shared" ref="P1258:Q1258" si="5142">P2622</f>
        <v>0</v>
      </c>
      <c r="Q1258" s="56">
        <f t="shared" si="5142"/>
        <v>0</v>
      </c>
      <c r="R1258" s="56">
        <f t="shared" ref="R1258" si="5143">R2622</f>
        <v>0</v>
      </c>
    </row>
    <row r="1259" spans="1:18" ht="13.9" hidden="1" customHeight="1" outlineLevel="1" x14ac:dyDescent="0.2">
      <c r="A1259" s="92" t="s">
        <v>1509</v>
      </c>
      <c r="B1259" s="93"/>
      <c r="C1259" s="57">
        <f t="shared" si="5107"/>
        <v>0.123</v>
      </c>
      <c r="D1259" s="57">
        <f t="shared" si="5107"/>
        <v>0.125</v>
      </c>
      <c r="E1259" s="57">
        <f t="shared" si="5107"/>
        <v>0.127</v>
      </c>
      <c r="F1259" s="57">
        <f t="shared" si="5107"/>
        <v>0.129</v>
      </c>
      <c r="G1259" s="57">
        <f t="shared" si="5107"/>
        <v>0.14299999999999999</v>
      </c>
      <c r="H1259" s="57">
        <f t="shared" si="5107"/>
        <v>0.14399999999999999</v>
      </c>
      <c r="I1259" s="57">
        <f t="shared" si="5107"/>
        <v>0.14499999999999999</v>
      </c>
      <c r="J1259" s="57">
        <f t="shared" si="5107"/>
        <v>0.14499999999999999</v>
      </c>
      <c r="K1259" s="57">
        <f t="shared" ref="K1259:L1259" si="5144">K2623</f>
        <v>0.14499999999999999</v>
      </c>
      <c r="L1259" s="57">
        <f t="shared" si="5144"/>
        <v>0.14499999999999999</v>
      </c>
      <c r="M1259" s="57">
        <f t="shared" ref="M1259:O1259" si="5145">M2623</f>
        <v>0.14799999999999999</v>
      </c>
      <c r="N1259" s="57">
        <f t="shared" si="5145"/>
        <v>0.17199999999999999</v>
      </c>
      <c r="O1259" s="57">
        <f t="shared" si="5145"/>
        <v>0.16300000000000001</v>
      </c>
      <c r="P1259" s="57">
        <f t="shared" ref="P1259:Q1259" si="5146">P2623</f>
        <v>0.157</v>
      </c>
      <c r="Q1259" s="57">
        <f t="shared" si="5146"/>
        <v>0.152</v>
      </c>
      <c r="R1259" s="57">
        <f t="shared" ref="R1259" si="5147">R2623</f>
        <v>0.106</v>
      </c>
    </row>
    <row r="1260" spans="1:18" ht="13.9" hidden="1" customHeight="1" outlineLevel="1" x14ac:dyDescent="0.2">
      <c r="A1260" s="90" t="s">
        <v>1510</v>
      </c>
      <c r="B1260" s="91"/>
      <c r="C1260" s="56">
        <f t="shared" si="5107"/>
        <v>0</v>
      </c>
      <c r="D1260" s="56">
        <f t="shared" si="5107"/>
        <v>0</v>
      </c>
      <c r="E1260" s="56">
        <f t="shared" si="5107"/>
        <v>0</v>
      </c>
      <c r="F1260" s="56">
        <f t="shared" si="5107"/>
        <v>0</v>
      </c>
      <c r="G1260" s="56">
        <f t="shared" si="5107"/>
        <v>0</v>
      </c>
      <c r="H1260" s="56">
        <f t="shared" si="5107"/>
        <v>0</v>
      </c>
      <c r="I1260" s="56">
        <f t="shared" si="5107"/>
        <v>0</v>
      </c>
      <c r="J1260" s="56">
        <f t="shared" si="5107"/>
        <v>0</v>
      </c>
      <c r="K1260" s="56">
        <f t="shared" ref="K1260:L1260" si="5148">K2624</f>
        <v>0</v>
      </c>
      <c r="L1260" s="56">
        <f t="shared" si="5148"/>
        <v>0</v>
      </c>
      <c r="M1260" s="56">
        <f t="shared" ref="M1260:O1260" si="5149">M2624</f>
        <v>0</v>
      </c>
      <c r="N1260" s="56">
        <f t="shared" si="5149"/>
        <v>0</v>
      </c>
      <c r="O1260" s="56">
        <f t="shared" si="5149"/>
        <v>0</v>
      </c>
      <c r="P1260" s="56">
        <f t="shared" ref="P1260:Q1260" si="5150">P2624</f>
        <v>0</v>
      </c>
      <c r="Q1260" s="56">
        <f t="shared" si="5150"/>
        <v>0</v>
      </c>
      <c r="R1260" s="56">
        <f t="shared" ref="R1260" si="5151">R2624</f>
        <v>0</v>
      </c>
    </row>
    <row r="1261" spans="1:18" ht="13.9" hidden="1" customHeight="1" outlineLevel="1" x14ac:dyDescent="0.2">
      <c r="A1261" s="92" t="s">
        <v>1511</v>
      </c>
      <c r="B1261" s="93"/>
      <c r="C1261" s="57">
        <f t="shared" si="5107"/>
        <v>0.82399999999999995</v>
      </c>
      <c r="D1261" s="57">
        <f t="shared" si="5107"/>
        <v>0.82199999999999995</v>
      </c>
      <c r="E1261" s="57">
        <f t="shared" si="5107"/>
        <v>0.89200000000000002</v>
      </c>
      <c r="F1261" s="57">
        <f t="shared" si="5107"/>
        <v>1.01</v>
      </c>
      <c r="G1261" s="57">
        <f t="shared" si="5107"/>
        <v>1.071</v>
      </c>
      <c r="H1261" s="57">
        <f t="shared" si="5107"/>
        <v>1.1419999999999999</v>
      </c>
      <c r="I1261" s="57">
        <f t="shared" si="5107"/>
        <v>0.94199999999999995</v>
      </c>
      <c r="J1261" s="57">
        <f t="shared" si="5107"/>
        <v>1.0049999999999999</v>
      </c>
      <c r="K1261" s="57">
        <f t="shared" ref="K1261:L1261" si="5152">K2625</f>
        <v>1.012</v>
      </c>
      <c r="L1261" s="57">
        <f t="shared" si="5152"/>
        <v>1.1519999999999999</v>
      </c>
      <c r="M1261" s="57">
        <f t="shared" ref="M1261:O1261" si="5153">M2625</f>
        <v>1.083</v>
      </c>
      <c r="N1261" s="57">
        <f t="shared" si="5153"/>
        <v>1.085</v>
      </c>
      <c r="O1261" s="57">
        <f t="shared" si="5153"/>
        <v>1.1279999999999999</v>
      </c>
      <c r="P1261" s="57">
        <f t="shared" ref="P1261:Q1261" si="5154">P2625</f>
        <v>1.1319999999999999</v>
      </c>
      <c r="Q1261" s="57">
        <f t="shared" si="5154"/>
        <v>1.1140000000000001</v>
      </c>
      <c r="R1261" s="57">
        <f t="shared" ref="R1261" si="5155">R2625</f>
        <v>1.0489999999999999</v>
      </c>
    </row>
    <row r="1262" spans="1:18" ht="13.9" hidden="1" customHeight="1" outlineLevel="1" x14ac:dyDescent="0.2">
      <c r="A1262" s="90" t="s">
        <v>1512</v>
      </c>
      <c r="B1262" s="91"/>
      <c r="C1262" s="56">
        <f t="shared" si="5107"/>
        <v>0</v>
      </c>
      <c r="D1262" s="56">
        <f t="shared" si="5107"/>
        <v>0</v>
      </c>
      <c r="E1262" s="56">
        <f t="shared" si="5107"/>
        <v>0</v>
      </c>
      <c r="F1262" s="56">
        <f t="shared" si="5107"/>
        <v>0</v>
      </c>
      <c r="G1262" s="56">
        <f t="shared" si="5107"/>
        <v>0</v>
      </c>
      <c r="H1262" s="56">
        <f t="shared" si="5107"/>
        <v>0</v>
      </c>
      <c r="I1262" s="56">
        <f t="shared" si="5107"/>
        <v>0</v>
      </c>
      <c r="J1262" s="56">
        <f t="shared" si="5107"/>
        <v>0</v>
      </c>
      <c r="K1262" s="56">
        <f t="shared" ref="K1262:L1262" si="5156">K2626</f>
        <v>0</v>
      </c>
      <c r="L1262" s="56">
        <f t="shared" si="5156"/>
        <v>0</v>
      </c>
      <c r="M1262" s="56">
        <f t="shared" ref="M1262:O1262" si="5157">M2626</f>
        <v>0</v>
      </c>
      <c r="N1262" s="56">
        <f t="shared" si="5157"/>
        <v>0</v>
      </c>
      <c r="O1262" s="56">
        <f t="shared" si="5157"/>
        <v>0</v>
      </c>
      <c r="P1262" s="56">
        <f t="shared" ref="P1262:Q1262" si="5158">P2626</f>
        <v>0</v>
      </c>
      <c r="Q1262" s="56">
        <f t="shared" si="5158"/>
        <v>0</v>
      </c>
      <c r="R1262" s="56">
        <f t="shared" ref="R1262" si="5159">R2626</f>
        <v>0</v>
      </c>
    </row>
    <row r="1263" spans="1:18" ht="13.9" hidden="1" customHeight="1" outlineLevel="1" x14ac:dyDescent="0.2">
      <c r="A1263" s="92" t="s">
        <v>1607</v>
      </c>
      <c r="B1263" s="93"/>
      <c r="C1263" s="57" t="str">
        <f>IF(C2627="","-",C2627)</f>
        <v>-</v>
      </c>
      <c r="D1263" s="57" t="str">
        <f t="shared" ref="D1263:O1263" si="5160">IF(D2627="","-",D2627)</f>
        <v>-</v>
      </c>
      <c r="E1263" s="57" t="str">
        <f t="shared" si="5160"/>
        <v>-</v>
      </c>
      <c r="F1263" s="57" t="str">
        <f t="shared" si="5160"/>
        <v>-</v>
      </c>
      <c r="G1263" s="57" t="str">
        <f t="shared" si="5160"/>
        <v>-</v>
      </c>
      <c r="H1263" s="57" t="str">
        <f t="shared" si="5160"/>
        <v>-</v>
      </c>
      <c r="I1263" s="57" t="str">
        <f t="shared" si="5160"/>
        <v>-</v>
      </c>
      <c r="J1263" s="57" t="str">
        <f t="shared" si="5160"/>
        <v>-</v>
      </c>
      <c r="K1263" s="57" t="str">
        <f t="shared" si="5160"/>
        <v>-</v>
      </c>
      <c r="L1263" s="57" t="str">
        <f t="shared" si="5160"/>
        <v>-</v>
      </c>
      <c r="M1263" s="57" t="str">
        <f t="shared" si="5160"/>
        <v>-</v>
      </c>
      <c r="N1263" s="57" t="str">
        <f t="shared" si="5160"/>
        <v>-</v>
      </c>
      <c r="O1263" s="57">
        <f t="shared" si="5160"/>
        <v>0</v>
      </c>
      <c r="P1263" s="57">
        <f t="shared" ref="P1263:Q1263" si="5161">IF(P2627="","-",P2627)</f>
        <v>0</v>
      </c>
      <c r="Q1263" s="57">
        <f t="shared" si="5161"/>
        <v>0</v>
      </c>
      <c r="R1263" s="57">
        <f t="shared" ref="R1263" si="5162">IF(R2627="","-",R2627)</f>
        <v>0</v>
      </c>
    </row>
    <row r="1264" spans="1:18" ht="13.9" hidden="1" customHeight="1" outlineLevel="1" x14ac:dyDescent="0.2">
      <c r="A1264" s="90" t="s">
        <v>1513</v>
      </c>
      <c r="B1264" s="91"/>
      <c r="C1264" s="56">
        <f t="shared" ref="C1264:J1273" si="5163">C2628</f>
        <v>0</v>
      </c>
      <c r="D1264" s="56">
        <f t="shared" ref="D1264:J1266" si="5164">D2628</f>
        <v>0</v>
      </c>
      <c r="E1264" s="56">
        <f t="shared" si="5164"/>
        <v>0</v>
      </c>
      <c r="F1264" s="56">
        <f t="shared" si="5164"/>
        <v>0</v>
      </c>
      <c r="G1264" s="56">
        <f t="shared" si="5164"/>
        <v>0</v>
      </c>
      <c r="H1264" s="56">
        <f t="shared" si="5164"/>
        <v>0</v>
      </c>
      <c r="I1264" s="56">
        <f t="shared" si="5164"/>
        <v>0</v>
      </c>
      <c r="J1264" s="56">
        <f t="shared" si="5164"/>
        <v>0</v>
      </c>
      <c r="K1264" s="56">
        <f t="shared" ref="K1264:L1264" si="5165">K2628</f>
        <v>0</v>
      </c>
      <c r="L1264" s="56">
        <f t="shared" si="5165"/>
        <v>0</v>
      </c>
      <c r="M1264" s="56">
        <f t="shared" ref="M1264:O1264" si="5166">M2628</f>
        <v>0</v>
      </c>
      <c r="N1264" s="56">
        <f t="shared" si="5166"/>
        <v>0</v>
      </c>
      <c r="O1264" s="56">
        <f t="shared" si="5166"/>
        <v>0</v>
      </c>
      <c r="P1264" s="56">
        <f t="shared" ref="P1264:Q1264" si="5167">P2628</f>
        <v>0</v>
      </c>
      <c r="Q1264" s="56">
        <f t="shared" si="5167"/>
        <v>0</v>
      </c>
      <c r="R1264" s="56">
        <f t="shared" ref="R1264" si="5168">R2628</f>
        <v>0</v>
      </c>
    </row>
    <row r="1265" spans="1:18" ht="13.9" hidden="1" customHeight="1" outlineLevel="1" x14ac:dyDescent="0.2">
      <c r="A1265" s="92" t="s">
        <v>1514</v>
      </c>
      <c r="B1265" s="93"/>
      <c r="C1265" s="57">
        <f t="shared" si="5163"/>
        <v>0</v>
      </c>
      <c r="D1265" s="57">
        <f t="shared" si="5164"/>
        <v>0</v>
      </c>
      <c r="E1265" s="57">
        <f t="shared" si="5164"/>
        <v>0</v>
      </c>
      <c r="F1265" s="57">
        <f t="shared" si="5164"/>
        <v>0</v>
      </c>
      <c r="G1265" s="57">
        <f t="shared" si="5164"/>
        <v>0</v>
      </c>
      <c r="H1265" s="57">
        <f t="shared" si="5164"/>
        <v>0</v>
      </c>
      <c r="I1265" s="57">
        <f t="shared" si="5164"/>
        <v>0</v>
      </c>
      <c r="J1265" s="57">
        <f t="shared" si="5164"/>
        <v>0</v>
      </c>
      <c r="K1265" s="57">
        <f t="shared" ref="K1265:L1265" si="5169">K2629</f>
        <v>0</v>
      </c>
      <c r="L1265" s="57">
        <f t="shared" si="5169"/>
        <v>0</v>
      </c>
      <c r="M1265" s="57">
        <f t="shared" ref="M1265:O1265" si="5170">M2629</f>
        <v>0</v>
      </c>
      <c r="N1265" s="57">
        <f t="shared" si="5170"/>
        <v>0</v>
      </c>
      <c r="O1265" s="57">
        <f t="shared" si="5170"/>
        <v>0</v>
      </c>
      <c r="P1265" s="57">
        <f t="shared" ref="P1265:Q1265" si="5171">P2629</f>
        <v>0</v>
      </c>
      <c r="Q1265" s="57">
        <f t="shared" si="5171"/>
        <v>0</v>
      </c>
      <c r="R1265" s="57">
        <f t="shared" ref="R1265" si="5172">R2629</f>
        <v>0</v>
      </c>
    </row>
    <row r="1266" spans="1:18" ht="13.9" hidden="1" customHeight="1" outlineLevel="1" x14ac:dyDescent="0.2">
      <c r="A1266" s="90" t="s">
        <v>1515</v>
      </c>
      <c r="B1266" s="91"/>
      <c r="C1266" s="56">
        <f t="shared" si="5163"/>
        <v>36.575000000000003</v>
      </c>
      <c r="D1266" s="56">
        <f t="shared" si="5164"/>
        <v>39.055</v>
      </c>
      <c r="E1266" s="56">
        <f t="shared" si="5164"/>
        <v>39.908999999999999</v>
      </c>
      <c r="F1266" s="56">
        <f t="shared" si="5164"/>
        <v>42.774000000000001</v>
      </c>
      <c r="G1266" s="56">
        <f t="shared" si="5164"/>
        <v>44.545000000000002</v>
      </c>
      <c r="H1266" s="56">
        <f t="shared" si="5164"/>
        <v>47.554000000000002</v>
      </c>
      <c r="I1266" s="56">
        <f t="shared" si="5164"/>
        <v>50.540999999999997</v>
      </c>
      <c r="J1266" s="56">
        <f t="shared" si="5164"/>
        <v>55.344000000000001</v>
      </c>
      <c r="K1266" s="56">
        <f t="shared" ref="K1266:L1266" si="5173">K2630</f>
        <v>57.53</v>
      </c>
      <c r="L1266" s="56">
        <f t="shared" si="5173"/>
        <v>60.887</v>
      </c>
      <c r="M1266" s="56">
        <f t="shared" ref="M1266:O1266" si="5174">M2630</f>
        <v>63.222999999999999</v>
      </c>
      <c r="N1266" s="56">
        <f t="shared" si="5174"/>
        <v>63.706000000000003</v>
      </c>
      <c r="O1266" s="56">
        <f t="shared" si="5174"/>
        <v>63.345999999999997</v>
      </c>
      <c r="P1266" s="56">
        <f t="shared" ref="P1266:Q1266" si="5175">P2630</f>
        <v>63.189</v>
      </c>
      <c r="Q1266" s="56">
        <f t="shared" si="5175"/>
        <v>64.495000000000005</v>
      </c>
      <c r="R1266" s="56">
        <f t="shared" ref="R1266" si="5176">R2630</f>
        <v>65.790000000000006</v>
      </c>
    </row>
    <row r="1267" spans="1:18" ht="13.9" hidden="1" customHeight="1" outlineLevel="1" x14ac:dyDescent="0.2">
      <c r="A1267" s="92" t="s">
        <v>95</v>
      </c>
      <c r="B1267" s="93"/>
      <c r="C1267" s="57">
        <f t="shared" si="5163"/>
        <v>0</v>
      </c>
      <c r="D1267" s="57">
        <f t="shared" si="5163"/>
        <v>0</v>
      </c>
      <c r="E1267" s="57">
        <f t="shared" si="5163"/>
        <v>0</v>
      </c>
      <c r="F1267" s="57">
        <f t="shared" si="5163"/>
        <v>0</v>
      </c>
      <c r="G1267" s="57">
        <f t="shared" si="5163"/>
        <v>0</v>
      </c>
      <c r="H1267" s="57">
        <f t="shared" si="5163"/>
        <v>0</v>
      </c>
      <c r="I1267" s="57">
        <f t="shared" si="5163"/>
        <v>0</v>
      </c>
      <c r="J1267" s="57">
        <f t="shared" si="5163"/>
        <v>0</v>
      </c>
      <c r="K1267" s="57">
        <f t="shared" ref="K1267:L1267" si="5177">K2631</f>
        <v>0</v>
      </c>
      <c r="L1267" s="57">
        <f t="shared" si="5177"/>
        <v>0</v>
      </c>
      <c r="M1267" s="57">
        <f t="shared" ref="M1267:O1267" si="5178">M2631</f>
        <v>0</v>
      </c>
      <c r="N1267" s="57">
        <f t="shared" si="5178"/>
        <v>0</v>
      </c>
      <c r="O1267" s="57">
        <f t="shared" si="5178"/>
        <v>0</v>
      </c>
      <c r="P1267" s="57">
        <f t="shared" ref="P1267:Q1267" si="5179">P2631</f>
        <v>0</v>
      </c>
      <c r="Q1267" s="57">
        <f t="shared" si="5179"/>
        <v>0</v>
      </c>
      <c r="R1267" s="57">
        <f t="shared" ref="R1267" si="5180">R2631</f>
        <v>0</v>
      </c>
    </row>
    <row r="1268" spans="1:18" ht="13.9" hidden="1" customHeight="1" outlineLevel="1" x14ac:dyDescent="0.2">
      <c r="A1268" s="90" t="s">
        <v>1516</v>
      </c>
      <c r="B1268" s="91"/>
      <c r="C1268" s="56">
        <f t="shared" si="5163"/>
        <v>0.2</v>
      </c>
      <c r="D1268" s="56">
        <f t="shared" si="5163"/>
        <v>0.19800000000000001</v>
      </c>
      <c r="E1268" s="56">
        <f t="shared" si="5163"/>
        <v>0.23</v>
      </c>
      <c r="F1268" s="56">
        <f t="shared" si="5163"/>
        <v>0.23499999999999999</v>
      </c>
      <c r="G1268" s="56">
        <f t="shared" si="5163"/>
        <v>0.249</v>
      </c>
      <c r="H1268" s="56">
        <f t="shared" si="5163"/>
        <v>0.27600000000000002</v>
      </c>
      <c r="I1268" s="56">
        <f t="shared" si="5163"/>
        <v>0.29399999999999998</v>
      </c>
      <c r="J1268" s="56">
        <f t="shared" si="5163"/>
        <v>0.311</v>
      </c>
      <c r="K1268" s="56">
        <f t="shared" ref="K1268:L1268" si="5181">K2632</f>
        <v>0.25600000000000001</v>
      </c>
      <c r="L1268" s="56">
        <f t="shared" si="5181"/>
        <v>0.317</v>
      </c>
      <c r="M1268" s="56">
        <f t="shared" ref="M1268:O1268" si="5182">M2632</f>
        <v>0.315</v>
      </c>
      <c r="N1268" s="56">
        <f t="shared" si="5182"/>
        <v>0.315</v>
      </c>
      <c r="O1268" s="56">
        <f t="shared" si="5182"/>
        <v>0.33200000000000002</v>
      </c>
      <c r="P1268" s="56">
        <f t="shared" ref="P1268:Q1268" si="5183">P2632</f>
        <v>0.35099999999999998</v>
      </c>
      <c r="Q1268" s="56">
        <f t="shared" si="5183"/>
        <v>0.35299999999999998</v>
      </c>
      <c r="R1268" s="56">
        <f t="shared" ref="R1268" si="5184">R2632</f>
        <v>0.36499999999999999</v>
      </c>
    </row>
    <row r="1269" spans="1:18" ht="13.9" hidden="1" customHeight="1" outlineLevel="1" x14ac:dyDescent="0.2">
      <c r="A1269" s="92" t="s">
        <v>1517</v>
      </c>
      <c r="B1269" s="93"/>
      <c r="C1269" s="57">
        <f t="shared" si="5163"/>
        <v>0</v>
      </c>
      <c r="D1269" s="57">
        <f t="shared" si="5163"/>
        <v>0</v>
      </c>
      <c r="E1269" s="57">
        <f t="shared" si="5163"/>
        <v>0</v>
      </c>
      <c r="F1269" s="57">
        <f t="shared" si="5163"/>
        <v>0</v>
      </c>
      <c r="G1269" s="57">
        <f t="shared" si="5163"/>
        <v>0</v>
      </c>
      <c r="H1269" s="57">
        <f t="shared" si="5163"/>
        <v>0</v>
      </c>
      <c r="I1269" s="57">
        <f t="shared" si="5163"/>
        <v>0</v>
      </c>
      <c r="J1269" s="57">
        <f t="shared" si="5163"/>
        <v>0</v>
      </c>
      <c r="K1269" s="57">
        <f t="shared" ref="K1269:L1269" si="5185">K2633</f>
        <v>0</v>
      </c>
      <c r="L1269" s="57">
        <f t="shared" si="5185"/>
        <v>0</v>
      </c>
      <c r="M1269" s="57">
        <f t="shared" ref="M1269:O1269" si="5186">M2633</f>
        <v>0</v>
      </c>
      <c r="N1269" s="57">
        <f t="shared" si="5186"/>
        <v>0</v>
      </c>
      <c r="O1269" s="57">
        <f t="shared" si="5186"/>
        <v>0</v>
      </c>
      <c r="P1269" s="57">
        <f t="shared" ref="P1269:Q1269" si="5187">P2633</f>
        <v>0</v>
      </c>
      <c r="Q1269" s="57">
        <f t="shared" si="5187"/>
        <v>0</v>
      </c>
      <c r="R1269" s="57">
        <f t="shared" ref="R1269" si="5188">R2633</f>
        <v>0</v>
      </c>
    </row>
    <row r="1270" spans="1:18" ht="13.9" hidden="1" customHeight="1" outlineLevel="1" x14ac:dyDescent="0.2">
      <c r="A1270" s="90" t="s">
        <v>96</v>
      </c>
      <c r="B1270" s="91"/>
      <c r="C1270" s="56">
        <f t="shared" si="5163"/>
        <v>0</v>
      </c>
      <c r="D1270" s="56">
        <f t="shared" si="5163"/>
        <v>0</v>
      </c>
      <c r="E1270" s="56">
        <f t="shared" si="5163"/>
        <v>0</v>
      </c>
      <c r="F1270" s="56">
        <f t="shared" si="5163"/>
        <v>0</v>
      </c>
      <c r="G1270" s="56">
        <f t="shared" si="5163"/>
        <v>0</v>
      </c>
      <c r="H1270" s="56">
        <f t="shared" si="5163"/>
        <v>0</v>
      </c>
      <c r="I1270" s="56">
        <f t="shared" si="5163"/>
        <v>0</v>
      </c>
      <c r="J1270" s="56">
        <f t="shared" si="5163"/>
        <v>0</v>
      </c>
      <c r="K1270" s="56">
        <f t="shared" ref="K1270:L1270" si="5189">K2634</f>
        <v>0</v>
      </c>
      <c r="L1270" s="56">
        <f t="shared" si="5189"/>
        <v>0</v>
      </c>
      <c r="M1270" s="56">
        <f t="shared" ref="M1270:O1270" si="5190">M2634</f>
        <v>0</v>
      </c>
      <c r="N1270" s="56">
        <f t="shared" si="5190"/>
        <v>0</v>
      </c>
      <c r="O1270" s="56">
        <f t="shared" si="5190"/>
        <v>0</v>
      </c>
      <c r="P1270" s="56">
        <f t="shared" ref="P1270:Q1270" si="5191">P2634</f>
        <v>0</v>
      </c>
      <c r="Q1270" s="56">
        <f t="shared" si="5191"/>
        <v>0</v>
      </c>
      <c r="R1270" s="56">
        <f t="shared" ref="R1270" si="5192">R2634</f>
        <v>0</v>
      </c>
    </row>
    <row r="1271" spans="1:18" ht="13.9" hidden="1" customHeight="1" outlineLevel="1" x14ac:dyDescent="0.2">
      <c r="A1271" s="92" t="s">
        <v>1518</v>
      </c>
      <c r="B1271" s="93"/>
      <c r="C1271" s="57">
        <f t="shared" si="5163"/>
        <v>0</v>
      </c>
      <c r="D1271" s="57">
        <f t="shared" si="5163"/>
        <v>0</v>
      </c>
      <c r="E1271" s="57">
        <f t="shared" si="5163"/>
        <v>0</v>
      </c>
      <c r="F1271" s="57">
        <f t="shared" si="5163"/>
        <v>0</v>
      </c>
      <c r="G1271" s="57">
        <f t="shared" si="5163"/>
        <v>0</v>
      </c>
      <c r="H1271" s="57">
        <f t="shared" si="5163"/>
        <v>0</v>
      </c>
      <c r="I1271" s="57">
        <f t="shared" si="5163"/>
        <v>0</v>
      </c>
      <c r="J1271" s="57">
        <f t="shared" si="5163"/>
        <v>0</v>
      </c>
      <c r="K1271" s="57">
        <f t="shared" ref="K1271:L1271" si="5193">K2635</f>
        <v>0</v>
      </c>
      <c r="L1271" s="57">
        <f t="shared" si="5193"/>
        <v>0</v>
      </c>
      <c r="M1271" s="57">
        <f t="shared" ref="M1271:O1271" si="5194">M2635</f>
        <v>0</v>
      </c>
      <c r="N1271" s="57">
        <f t="shared" si="5194"/>
        <v>0</v>
      </c>
      <c r="O1271" s="57">
        <f t="shared" si="5194"/>
        <v>0</v>
      </c>
      <c r="P1271" s="57">
        <f t="shared" ref="P1271:Q1271" si="5195">P2635</f>
        <v>0</v>
      </c>
      <c r="Q1271" s="57">
        <f t="shared" si="5195"/>
        <v>0</v>
      </c>
      <c r="R1271" s="57">
        <f t="shared" ref="R1271" si="5196">R2635</f>
        <v>0</v>
      </c>
    </row>
    <row r="1272" spans="1:18" ht="13.9" hidden="1" customHeight="1" outlineLevel="1" x14ac:dyDescent="0.2">
      <c r="A1272" s="90" t="s">
        <v>1519</v>
      </c>
      <c r="B1272" s="91"/>
      <c r="C1272" s="56">
        <f t="shared" si="5163"/>
        <v>0</v>
      </c>
      <c r="D1272" s="56">
        <f t="shared" si="5163"/>
        <v>0</v>
      </c>
      <c r="E1272" s="56">
        <f t="shared" si="5163"/>
        <v>0</v>
      </c>
      <c r="F1272" s="56">
        <f t="shared" si="5163"/>
        <v>0</v>
      </c>
      <c r="G1272" s="56">
        <f t="shared" si="5163"/>
        <v>0</v>
      </c>
      <c r="H1272" s="56">
        <f t="shared" si="5163"/>
        <v>0</v>
      </c>
      <c r="I1272" s="56">
        <f t="shared" si="5163"/>
        <v>0</v>
      </c>
      <c r="J1272" s="56">
        <f t="shared" si="5163"/>
        <v>0</v>
      </c>
      <c r="K1272" s="56">
        <f t="shared" ref="K1272:L1272" si="5197">K2636</f>
        <v>0</v>
      </c>
      <c r="L1272" s="56">
        <f t="shared" si="5197"/>
        <v>0</v>
      </c>
      <c r="M1272" s="56">
        <f t="shared" ref="M1272:O1272" si="5198">M2636</f>
        <v>0</v>
      </c>
      <c r="N1272" s="56">
        <f t="shared" si="5198"/>
        <v>0</v>
      </c>
      <c r="O1272" s="56">
        <f t="shared" si="5198"/>
        <v>0</v>
      </c>
      <c r="P1272" s="56">
        <f t="shared" ref="P1272:Q1272" si="5199">P2636</f>
        <v>0</v>
      </c>
      <c r="Q1272" s="56">
        <f t="shared" si="5199"/>
        <v>0</v>
      </c>
      <c r="R1272" s="56">
        <f t="shared" ref="R1272" si="5200">R2636</f>
        <v>0</v>
      </c>
    </row>
    <row r="1273" spans="1:18" ht="13.9" hidden="1" customHeight="1" outlineLevel="1" x14ac:dyDescent="0.2">
      <c r="A1273" s="92" t="s">
        <v>1520</v>
      </c>
      <c r="B1273" s="93"/>
      <c r="C1273" s="57">
        <f t="shared" si="5163"/>
        <v>0</v>
      </c>
      <c r="D1273" s="57">
        <f t="shared" si="5163"/>
        <v>0</v>
      </c>
      <c r="E1273" s="57">
        <f t="shared" si="5163"/>
        <v>0</v>
      </c>
      <c r="F1273" s="57">
        <f t="shared" si="5163"/>
        <v>0</v>
      </c>
      <c r="G1273" s="57">
        <f t="shared" si="5163"/>
        <v>0</v>
      </c>
      <c r="H1273" s="57">
        <f t="shared" si="5163"/>
        <v>0</v>
      </c>
      <c r="I1273" s="57">
        <f t="shared" si="5163"/>
        <v>0</v>
      </c>
      <c r="J1273" s="57">
        <f t="shared" si="5163"/>
        <v>0</v>
      </c>
      <c r="K1273" s="57">
        <f t="shared" ref="K1273:L1273" si="5201">K2637</f>
        <v>0</v>
      </c>
      <c r="L1273" s="57">
        <f t="shared" si="5201"/>
        <v>0</v>
      </c>
      <c r="M1273" s="57">
        <f t="shared" ref="M1273:O1273" si="5202">M2637</f>
        <v>0</v>
      </c>
      <c r="N1273" s="57">
        <f t="shared" si="5202"/>
        <v>0</v>
      </c>
      <c r="O1273" s="57">
        <f t="shared" si="5202"/>
        <v>0</v>
      </c>
      <c r="P1273" s="57">
        <f t="shared" ref="P1273:Q1273" si="5203">P2637</f>
        <v>0</v>
      </c>
      <c r="Q1273" s="57">
        <f t="shared" si="5203"/>
        <v>0</v>
      </c>
      <c r="R1273" s="57">
        <f t="shared" ref="R1273" si="5204">R2637</f>
        <v>0</v>
      </c>
    </row>
    <row r="1274" spans="1:18" ht="13.9" hidden="1" customHeight="1" outlineLevel="1" x14ac:dyDescent="0.2">
      <c r="A1274" s="90" t="s">
        <v>1521</v>
      </c>
      <c r="B1274" s="91"/>
      <c r="C1274" s="56">
        <f t="shared" ref="C1274:J1289" si="5205">C2638</f>
        <v>0</v>
      </c>
      <c r="D1274" s="56">
        <f t="shared" si="5205"/>
        <v>0</v>
      </c>
      <c r="E1274" s="56">
        <f t="shared" si="5205"/>
        <v>0</v>
      </c>
      <c r="F1274" s="56">
        <f t="shared" si="5205"/>
        <v>0</v>
      </c>
      <c r="G1274" s="56">
        <f t="shared" si="5205"/>
        <v>0</v>
      </c>
      <c r="H1274" s="56">
        <f t="shared" si="5205"/>
        <v>0</v>
      </c>
      <c r="I1274" s="56">
        <f t="shared" si="5205"/>
        <v>0</v>
      </c>
      <c r="J1274" s="56">
        <f t="shared" si="5205"/>
        <v>0</v>
      </c>
      <c r="K1274" s="56">
        <f t="shared" ref="K1274:L1274" si="5206">K2638</f>
        <v>0</v>
      </c>
      <c r="L1274" s="56">
        <f t="shared" si="5206"/>
        <v>0</v>
      </c>
      <c r="M1274" s="56">
        <f t="shared" ref="M1274:O1274" si="5207">M2638</f>
        <v>0</v>
      </c>
      <c r="N1274" s="56">
        <f t="shared" si="5207"/>
        <v>0</v>
      </c>
      <c r="O1274" s="56">
        <f t="shared" si="5207"/>
        <v>0</v>
      </c>
      <c r="P1274" s="56">
        <f t="shared" ref="P1274:Q1274" si="5208">P2638</f>
        <v>0</v>
      </c>
      <c r="Q1274" s="56">
        <f t="shared" si="5208"/>
        <v>0</v>
      </c>
      <c r="R1274" s="56">
        <f t="shared" ref="R1274" si="5209">R2638</f>
        <v>0</v>
      </c>
    </row>
    <row r="1275" spans="1:18" ht="13.9" customHeight="1" collapsed="1" x14ac:dyDescent="0.2">
      <c r="A1275" s="86" t="s">
        <v>1522</v>
      </c>
      <c r="B1275" s="87"/>
      <c r="C1275" s="56">
        <f t="shared" si="5205"/>
        <v>0.68799999999999994</v>
      </c>
      <c r="D1275" s="56">
        <f t="shared" si="5205"/>
        <v>0.47399999999999998</v>
      </c>
      <c r="E1275" s="56">
        <f t="shared" si="5205"/>
        <v>0.59499999999999997</v>
      </c>
      <c r="F1275" s="56">
        <f t="shared" si="5205"/>
        <v>0.497</v>
      </c>
      <c r="G1275" s="56">
        <f t="shared" si="5205"/>
        <v>0.51700000000000002</v>
      </c>
      <c r="H1275" s="56">
        <f t="shared" si="5205"/>
        <v>0.46600000000000003</v>
      </c>
      <c r="I1275" s="56">
        <f t="shared" si="5205"/>
        <v>0.52200000000000002</v>
      </c>
      <c r="J1275" s="56">
        <f t="shared" si="5205"/>
        <v>0.57199999999999995</v>
      </c>
      <c r="K1275" s="56">
        <f t="shared" ref="K1275:L1275" si="5210">K2639</f>
        <v>0.61699999999999999</v>
      </c>
      <c r="L1275" s="56">
        <f t="shared" si="5210"/>
        <v>0.65800000000000003</v>
      </c>
      <c r="M1275" s="56">
        <f t="shared" ref="M1275:O1275" si="5211">M2639</f>
        <v>0.68400000000000005</v>
      </c>
      <c r="N1275" s="56">
        <f t="shared" si="5211"/>
        <v>0.63300000000000001</v>
      </c>
      <c r="O1275" s="56">
        <f t="shared" si="5211"/>
        <v>0.65300000000000002</v>
      </c>
      <c r="P1275" s="56">
        <f t="shared" ref="P1275:Q1275" si="5212">P2639</f>
        <v>0.66300000000000003</v>
      </c>
      <c r="Q1275" s="56">
        <f t="shared" si="5212"/>
        <v>0.68600000000000005</v>
      </c>
      <c r="R1275" s="56">
        <f t="shared" ref="R1275" si="5213">R2639</f>
        <v>0.59899999999999998</v>
      </c>
    </row>
    <row r="1276" spans="1:18" ht="13.9" customHeight="1" collapsed="1" x14ac:dyDescent="0.2">
      <c r="A1276" s="94" t="s">
        <v>1550</v>
      </c>
      <c r="B1276" s="95"/>
      <c r="C1276" s="58">
        <f t="shared" si="5205"/>
        <v>33.344999999999999</v>
      </c>
      <c r="D1276" s="58">
        <f t="shared" si="5205"/>
        <v>34.909999999999997</v>
      </c>
      <c r="E1276" s="58">
        <f t="shared" si="5205"/>
        <v>35.341999999999999</v>
      </c>
      <c r="F1276" s="58">
        <f t="shared" si="5205"/>
        <v>38.618000000000002</v>
      </c>
      <c r="G1276" s="58">
        <f t="shared" si="5205"/>
        <v>40.587000000000003</v>
      </c>
      <c r="H1276" s="58">
        <f t="shared" si="5205"/>
        <v>41.332000000000001</v>
      </c>
      <c r="I1276" s="58">
        <f t="shared" si="5205"/>
        <v>41.624000000000002</v>
      </c>
      <c r="J1276" s="58">
        <f t="shared" si="5205"/>
        <v>43.49</v>
      </c>
      <c r="K1276" s="58">
        <f t="shared" ref="K1276:L1276" si="5214">K2640</f>
        <v>40.357999999999997</v>
      </c>
      <c r="L1276" s="58">
        <f t="shared" si="5214"/>
        <v>39.271999999999998</v>
      </c>
      <c r="M1276" s="58">
        <f t="shared" ref="M1276:O1276" si="5215">M2640</f>
        <v>39.340000000000003</v>
      </c>
      <c r="N1276" s="58">
        <f t="shared" si="5215"/>
        <v>39.567</v>
      </c>
      <c r="O1276" s="58">
        <f t="shared" si="5215"/>
        <v>38.499000000000002</v>
      </c>
      <c r="P1276" s="58">
        <f t="shared" ref="P1276:Q1276" si="5216">P2640</f>
        <v>39.445999999999998</v>
      </c>
      <c r="Q1276" s="58">
        <f t="shared" si="5216"/>
        <v>37.636000000000003</v>
      </c>
      <c r="R1276" s="58">
        <f t="shared" ref="R1276" si="5217">R2640</f>
        <v>37.031999999999996</v>
      </c>
    </row>
    <row r="1277" spans="1:18" ht="13.9" customHeight="1" x14ac:dyDescent="0.2">
      <c r="A1277" s="86" t="s">
        <v>1504</v>
      </c>
      <c r="B1277" s="87"/>
      <c r="C1277" s="56">
        <f t="shared" si="5205"/>
        <v>25.760999999999999</v>
      </c>
      <c r="D1277" s="56">
        <f t="shared" si="5205"/>
        <v>26.44</v>
      </c>
      <c r="E1277" s="56">
        <f t="shared" si="5205"/>
        <v>26.417000000000002</v>
      </c>
      <c r="F1277" s="56">
        <f t="shared" si="5205"/>
        <v>28.93</v>
      </c>
      <c r="G1277" s="56">
        <f t="shared" si="5205"/>
        <v>30.09</v>
      </c>
      <c r="H1277" s="56">
        <f t="shared" si="5205"/>
        <v>30.010999999999999</v>
      </c>
      <c r="I1277" s="56">
        <f t="shared" si="5205"/>
        <v>29.5</v>
      </c>
      <c r="J1277" s="56">
        <f t="shared" si="5205"/>
        <v>29.748999999999999</v>
      </c>
      <c r="K1277" s="56">
        <f t="shared" ref="K1277:L1277" si="5218">K2641</f>
        <v>27.273</v>
      </c>
      <c r="L1277" s="56">
        <f t="shared" si="5218"/>
        <v>25.289000000000001</v>
      </c>
      <c r="M1277" s="56">
        <f t="shared" ref="M1277:O1277" si="5219">M2641</f>
        <v>24.631</v>
      </c>
      <c r="N1277" s="56">
        <f t="shared" si="5219"/>
        <v>24.869</v>
      </c>
      <c r="O1277" s="56">
        <f t="shared" si="5219"/>
        <v>23.597000000000001</v>
      </c>
      <c r="P1277" s="56">
        <f t="shared" ref="P1277:Q1277" si="5220">P2641</f>
        <v>24.135000000000002</v>
      </c>
      <c r="Q1277" s="56">
        <f t="shared" si="5220"/>
        <v>21.507000000000001</v>
      </c>
      <c r="R1277" s="56">
        <f t="shared" ref="R1277" si="5221">R2641</f>
        <v>22.56</v>
      </c>
    </row>
    <row r="1278" spans="1:18" ht="13.9" customHeight="1" x14ac:dyDescent="0.2">
      <c r="A1278" s="88" t="s">
        <v>1505</v>
      </c>
      <c r="B1278" s="89"/>
      <c r="C1278" s="57">
        <f t="shared" si="5205"/>
        <v>7.5730000000000004</v>
      </c>
      <c r="D1278" s="57">
        <f t="shared" si="5205"/>
        <v>8.4619999999999997</v>
      </c>
      <c r="E1278" s="57">
        <f t="shared" si="5205"/>
        <v>8.9190000000000005</v>
      </c>
      <c r="F1278" s="57">
        <f t="shared" si="5205"/>
        <v>9.6839999999999993</v>
      </c>
      <c r="G1278" s="57">
        <f t="shared" si="5205"/>
        <v>10.493</v>
      </c>
      <c r="H1278" s="57">
        <f t="shared" si="5205"/>
        <v>11.317</v>
      </c>
      <c r="I1278" s="57">
        <f t="shared" si="5205"/>
        <v>12.12</v>
      </c>
      <c r="J1278" s="57">
        <f t="shared" si="5205"/>
        <v>13.737</v>
      </c>
      <c r="K1278" s="57">
        <f t="shared" ref="K1278:L1278" si="5222">K2642</f>
        <v>13.081</v>
      </c>
      <c r="L1278" s="57">
        <f t="shared" si="5222"/>
        <v>13.98</v>
      </c>
      <c r="M1278" s="57">
        <f t="shared" ref="M1278:O1278" si="5223">M2642</f>
        <v>14.706</v>
      </c>
      <c r="N1278" s="57">
        <f t="shared" si="5223"/>
        <v>14.694000000000001</v>
      </c>
      <c r="O1278" s="57">
        <f t="shared" si="5223"/>
        <v>14.898999999999999</v>
      </c>
      <c r="P1278" s="57">
        <f t="shared" ref="P1278:Q1278" si="5224">P2642</f>
        <v>15.307</v>
      </c>
      <c r="Q1278" s="57">
        <f t="shared" si="5224"/>
        <v>16.125</v>
      </c>
      <c r="R1278" s="57">
        <f t="shared" ref="R1278" si="5225">R2642</f>
        <v>14.468</v>
      </c>
    </row>
    <row r="1279" spans="1:18" ht="13.9" customHeight="1" x14ac:dyDescent="0.2">
      <c r="A1279" s="86" t="s">
        <v>1522</v>
      </c>
      <c r="B1279" s="87"/>
      <c r="C1279" s="56">
        <f t="shared" si="5205"/>
        <v>0.01</v>
      </c>
      <c r="D1279" s="56">
        <f t="shared" si="5205"/>
        <v>8.0000000000000002E-3</v>
      </c>
      <c r="E1279" s="56">
        <f t="shared" si="5205"/>
        <v>6.0000000000000001E-3</v>
      </c>
      <c r="F1279" s="56">
        <f t="shared" si="5205"/>
        <v>4.0000000000000001E-3</v>
      </c>
      <c r="G1279" s="56">
        <f t="shared" si="5205"/>
        <v>4.0000000000000001E-3</v>
      </c>
      <c r="H1279" s="56">
        <f t="shared" si="5205"/>
        <v>4.0000000000000001E-3</v>
      </c>
      <c r="I1279" s="56">
        <f t="shared" si="5205"/>
        <v>4.0000000000000001E-3</v>
      </c>
      <c r="J1279" s="56">
        <f t="shared" si="5205"/>
        <v>4.0000000000000001E-3</v>
      </c>
      <c r="K1279" s="56">
        <f t="shared" ref="K1279:L1279" si="5226">K2643</f>
        <v>4.0000000000000001E-3</v>
      </c>
      <c r="L1279" s="56">
        <f t="shared" si="5226"/>
        <v>3.0000000000000001E-3</v>
      </c>
      <c r="M1279" s="56">
        <f t="shared" ref="M1279:O1279" si="5227">M2643</f>
        <v>3.0000000000000001E-3</v>
      </c>
      <c r="N1279" s="56">
        <f t="shared" si="5227"/>
        <v>3.0000000000000001E-3</v>
      </c>
      <c r="O1279" s="56">
        <f t="shared" si="5227"/>
        <v>4.0000000000000001E-3</v>
      </c>
      <c r="P1279" s="56">
        <f t="shared" ref="P1279:Q1279" si="5228">P2643</f>
        <v>4.0000000000000001E-3</v>
      </c>
      <c r="Q1279" s="56">
        <f t="shared" si="5228"/>
        <v>4.0000000000000001E-3</v>
      </c>
      <c r="R1279" s="56">
        <f t="shared" ref="R1279" si="5229">R2643</f>
        <v>4.0000000000000001E-3</v>
      </c>
    </row>
    <row r="1280" spans="1:18" ht="13.9" customHeight="1" x14ac:dyDescent="0.2">
      <c r="A1280" s="94" t="s">
        <v>1551</v>
      </c>
      <c r="B1280" s="95"/>
      <c r="C1280" s="58">
        <f t="shared" si="5205"/>
        <v>34.542999999999999</v>
      </c>
      <c r="D1280" s="58">
        <f t="shared" si="5205"/>
        <v>36.673000000000002</v>
      </c>
      <c r="E1280" s="58">
        <f t="shared" si="5205"/>
        <v>36.177999999999997</v>
      </c>
      <c r="F1280" s="58">
        <f t="shared" si="5205"/>
        <v>36.485999999999997</v>
      </c>
      <c r="G1280" s="58">
        <f t="shared" si="5205"/>
        <v>35.478999999999999</v>
      </c>
      <c r="H1280" s="58">
        <f t="shared" si="5205"/>
        <v>36.344000000000001</v>
      </c>
      <c r="I1280" s="58">
        <f t="shared" si="5205"/>
        <v>36.545000000000002</v>
      </c>
      <c r="J1280" s="58">
        <f t="shared" si="5205"/>
        <v>35.521000000000001</v>
      </c>
      <c r="K1280" s="58">
        <f t="shared" ref="K1280:L1280" si="5230">K2644</f>
        <v>37.4</v>
      </c>
      <c r="L1280" s="58">
        <f t="shared" si="5230"/>
        <v>34.411999999999999</v>
      </c>
      <c r="M1280" s="58">
        <f t="shared" ref="M1280:O1280" si="5231">M2644</f>
        <v>32.868000000000002</v>
      </c>
      <c r="N1280" s="58">
        <f t="shared" si="5231"/>
        <v>32.779000000000003</v>
      </c>
      <c r="O1280" s="58">
        <f t="shared" si="5231"/>
        <v>30.677</v>
      </c>
      <c r="P1280" s="58">
        <f t="shared" ref="P1280:Q1280" si="5232">P2644</f>
        <v>30.103000000000002</v>
      </c>
      <c r="Q1280" s="58">
        <f t="shared" si="5232"/>
        <v>29.838000000000001</v>
      </c>
      <c r="R1280" s="58">
        <f t="shared" ref="R1280" si="5233">R2644</f>
        <v>31.495000000000001</v>
      </c>
    </row>
    <row r="1281" spans="1:18" ht="13.9" customHeight="1" x14ac:dyDescent="0.2">
      <c r="A1281" s="86" t="s">
        <v>1504</v>
      </c>
      <c r="B1281" s="87"/>
      <c r="C1281" s="56">
        <f t="shared" si="5205"/>
        <v>32.298000000000002</v>
      </c>
      <c r="D1281" s="56">
        <f t="shared" si="5205"/>
        <v>34.325000000000003</v>
      </c>
      <c r="E1281" s="56">
        <f t="shared" si="5205"/>
        <v>34.369</v>
      </c>
      <c r="F1281" s="56">
        <f t="shared" si="5205"/>
        <v>34.792000000000002</v>
      </c>
      <c r="G1281" s="56">
        <f t="shared" si="5205"/>
        <v>34.19</v>
      </c>
      <c r="H1281" s="56">
        <f t="shared" si="5205"/>
        <v>35.006</v>
      </c>
      <c r="I1281" s="56">
        <f t="shared" si="5205"/>
        <v>35.085999999999999</v>
      </c>
      <c r="J1281" s="56">
        <f t="shared" si="5205"/>
        <v>33.988</v>
      </c>
      <c r="K1281" s="56">
        <f t="shared" ref="K1281:L1281" si="5234">K2645</f>
        <v>35.725999999999999</v>
      </c>
      <c r="L1281" s="56">
        <f t="shared" si="5234"/>
        <v>32.604999999999997</v>
      </c>
      <c r="M1281" s="56">
        <f t="shared" ref="M1281:O1281" si="5235">M2645</f>
        <v>31.363</v>
      </c>
      <c r="N1281" s="56">
        <f t="shared" si="5235"/>
        <v>31.326000000000001</v>
      </c>
      <c r="O1281" s="56">
        <f t="shared" si="5235"/>
        <v>28.422000000000001</v>
      </c>
      <c r="P1281" s="56">
        <f t="shared" ref="P1281:Q1281" si="5236">P2645</f>
        <v>28.545000000000002</v>
      </c>
      <c r="Q1281" s="56">
        <f t="shared" si="5236"/>
        <v>28.399000000000001</v>
      </c>
      <c r="R1281" s="56">
        <f t="shared" ref="R1281" si="5237">R2645</f>
        <v>29.934000000000001</v>
      </c>
    </row>
    <row r="1282" spans="1:18" ht="13.9" customHeight="1" x14ac:dyDescent="0.2">
      <c r="A1282" s="88" t="s">
        <v>1505</v>
      </c>
      <c r="B1282" s="89"/>
      <c r="C1282" s="57">
        <f t="shared" si="5205"/>
        <v>2.234</v>
      </c>
      <c r="D1282" s="57">
        <f t="shared" si="5205"/>
        <v>2.3370000000000002</v>
      </c>
      <c r="E1282" s="57">
        <f t="shared" si="5205"/>
        <v>1.798</v>
      </c>
      <c r="F1282" s="57">
        <f t="shared" si="5205"/>
        <v>1.6839999999999999</v>
      </c>
      <c r="G1282" s="57">
        <f t="shared" si="5205"/>
        <v>1.278</v>
      </c>
      <c r="H1282" s="57">
        <f t="shared" si="5205"/>
        <v>1.3260000000000001</v>
      </c>
      <c r="I1282" s="57">
        <f t="shared" si="5205"/>
        <v>1.4470000000000001</v>
      </c>
      <c r="J1282" s="57">
        <f t="shared" si="5205"/>
        <v>1.52</v>
      </c>
      <c r="K1282" s="57">
        <f t="shared" ref="K1282:L1282" si="5238">K2646</f>
        <v>1.663</v>
      </c>
      <c r="L1282" s="57">
        <f t="shared" si="5238"/>
        <v>1.796</v>
      </c>
      <c r="M1282" s="57">
        <f t="shared" ref="M1282:O1282" si="5239">M2646</f>
        <v>1.4950000000000001</v>
      </c>
      <c r="N1282" s="57">
        <f t="shared" si="5239"/>
        <v>1.444</v>
      </c>
      <c r="O1282" s="57">
        <f t="shared" si="5239"/>
        <v>2.2469999999999999</v>
      </c>
      <c r="P1282" s="57">
        <f t="shared" ref="P1282:Q1282" si="5240">P2646</f>
        <v>1.5489999999999999</v>
      </c>
      <c r="Q1282" s="57">
        <f t="shared" si="5240"/>
        <v>1.431</v>
      </c>
      <c r="R1282" s="57">
        <f t="shared" ref="R1282" si="5241">R2646</f>
        <v>1.5529999999999999</v>
      </c>
    </row>
    <row r="1283" spans="1:18" ht="13.9" customHeight="1" x14ac:dyDescent="0.2">
      <c r="A1283" s="86" t="s">
        <v>1522</v>
      </c>
      <c r="B1283" s="87"/>
      <c r="C1283" s="56">
        <f t="shared" si="5205"/>
        <v>1.2E-2</v>
      </c>
      <c r="D1283" s="56">
        <f t="shared" si="5205"/>
        <v>1.0999999999999999E-2</v>
      </c>
      <c r="E1283" s="56">
        <f t="shared" si="5205"/>
        <v>1.0999999999999999E-2</v>
      </c>
      <c r="F1283" s="56">
        <f t="shared" si="5205"/>
        <v>0.01</v>
      </c>
      <c r="G1283" s="56">
        <f t="shared" si="5205"/>
        <v>0.01</v>
      </c>
      <c r="H1283" s="56">
        <f t="shared" si="5205"/>
        <v>1.0999999999999999E-2</v>
      </c>
      <c r="I1283" s="56">
        <f t="shared" si="5205"/>
        <v>1.2E-2</v>
      </c>
      <c r="J1283" s="56">
        <f t="shared" si="5205"/>
        <v>1.2999999999999999E-2</v>
      </c>
      <c r="K1283" s="56">
        <f t="shared" ref="K1283:L1283" si="5242">K2647</f>
        <v>1.0999999999999999E-2</v>
      </c>
      <c r="L1283" s="56">
        <f t="shared" si="5242"/>
        <v>1.0999999999999999E-2</v>
      </c>
      <c r="M1283" s="56">
        <f t="shared" ref="M1283:O1283" si="5243">M2647</f>
        <v>1.0999999999999999E-2</v>
      </c>
      <c r="N1283" s="56">
        <f t="shared" si="5243"/>
        <v>8.0000000000000002E-3</v>
      </c>
      <c r="O1283" s="56">
        <f t="shared" si="5243"/>
        <v>8.0000000000000002E-3</v>
      </c>
      <c r="P1283" s="56">
        <f t="shared" ref="P1283:Q1283" si="5244">P2647</f>
        <v>8.0000000000000002E-3</v>
      </c>
      <c r="Q1283" s="56">
        <f t="shared" si="5244"/>
        <v>8.0000000000000002E-3</v>
      </c>
      <c r="R1283" s="56">
        <f t="shared" ref="R1283" si="5245">R2647</f>
        <v>7.0000000000000001E-3</v>
      </c>
    </row>
    <row r="1284" spans="1:18" ht="13.9" customHeight="1" x14ac:dyDescent="0.2">
      <c r="A1284" s="94" t="s">
        <v>1552</v>
      </c>
      <c r="B1284" s="95"/>
      <c r="C1284" s="58">
        <f t="shared" si="5205"/>
        <v>174.95099999999999</v>
      </c>
      <c r="D1284" s="58">
        <f t="shared" si="5205"/>
        <v>185.779</v>
      </c>
      <c r="E1284" s="58">
        <f t="shared" si="5205"/>
        <v>196.30199999999999</v>
      </c>
      <c r="F1284" s="58">
        <f t="shared" si="5205"/>
        <v>206.12100000000001</v>
      </c>
      <c r="G1284" s="58">
        <f t="shared" si="5205"/>
        <v>208.447</v>
      </c>
      <c r="H1284" s="58">
        <f t="shared" si="5205"/>
        <v>218.09299999999999</v>
      </c>
      <c r="I1284" s="58">
        <f t="shared" si="5205"/>
        <v>220.98099999999999</v>
      </c>
      <c r="J1284" s="58">
        <f t="shared" si="5205"/>
        <v>234.01599999999999</v>
      </c>
      <c r="K1284" s="58">
        <f t="shared" ref="K1284:L1284" si="5246">K2648</f>
        <v>228.17599999999999</v>
      </c>
      <c r="L1284" s="58">
        <f t="shared" si="5246"/>
        <v>217.626</v>
      </c>
      <c r="M1284" s="58">
        <f t="shared" ref="M1284:O1284" si="5247">M2648</f>
        <v>208.756</v>
      </c>
      <c r="N1284" s="58">
        <f t="shared" si="5247"/>
        <v>211.62799999999999</v>
      </c>
      <c r="O1284" s="58">
        <f t="shared" si="5247"/>
        <v>214.65100000000001</v>
      </c>
      <c r="P1284" s="58">
        <f t="shared" ref="P1284:Q1284" si="5248">P2648</f>
        <v>217.458</v>
      </c>
      <c r="Q1284" s="58">
        <f t="shared" si="5248"/>
        <v>215.05600000000001</v>
      </c>
      <c r="R1284" s="58">
        <f t="shared" ref="R1284" si="5249">R2648</f>
        <v>226.97900000000001</v>
      </c>
    </row>
    <row r="1285" spans="1:18" ht="13.9" customHeight="1" x14ac:dyDescent="0.2">
      <c r="A1285" s="86" t="s">
        <v>1504</v>
      </c>
      <c r="B1285" s="87"/>
      <c r="C1285" s="56">
        <f t="shared" si="5205"/>
        <v>163.16800000000001</v>
      </c>
      <c r="D1285" s="56">
        <f t="shared" si="5205"/>
        <v>174.006</v>
      </c>
      <c r="E1285" s="56">
        <f t="shared" si="5205"/>
        <v>184.19</v>
      </c>
      <c r="F1285" s="56">
        <f t="shared" si="5205"/>
        <v>193.48</v>
      </c>
      <c r="G1285" s="56">
        <f t="shared" si="5205"/>
        <v>195.125</v>
      </c>
      <c r="H1285" s="56">
        <f t="shared" si="5205"/>
        <v>203.74799999999999</v>
      </c>
      <c r="I1285" s="56">
        <f t="shared" si="5205"/>
        <v>206.03700000000001</v>
      </c>
      <c r="J1285" s="56">
        <f t="shared" si="5205"/>
        <v>218.01599999999999</v>
      </c>
      <c r="K1285" s="56">
        <f t="shared" ref="K1285:L1285" si="5250">K2649</f>
        <v>209.256</v>
      </c>
      <c r="L1285" s="56">
        <f t="shared" si="5250"/>
        <v>197.8</v>
      </c>
      <c r="M1285" s="56">
        <f t="shared" ref="M1285:O1285" si="5251">M2649</f>
        <v>188.22200000000001</v>
      </c>
      <c r="N1285" s="56">
        <f t="shared" si="5251"/>
        <v>190.46600000000001</v>
      </c>
      <c r="O1285" s="56">
        <f t="shared" si="5251"/>
        <v>193.69200000000001</v>
      </c>
      <c r="P1285" s="56">
        <f t="shared" ref="P1285:Q1285" si="5252">P2649</f>
        <v>196.57300000000001</v>
      </c>
      <c r="Q1285" s="56">
        <f t="shared" si="5252"/>
        <v>193.958</v>
      </c>
      <c r="R1285" s="56">
        <f t="shared" ref="R1285" si="5253">R2649</f>
        <v>204.41800000000001</v>
      </c>
    </row>
    <row r="1286" spans="1:18" ht="13.9" customHeight="1" x14ac:dyDescent="0.2">
      <c r="A1286" s="88" t="s">
        <v>1505</v>
      </c>
      <c r="B1286" s="89"/>
      <c r="C1286" s="57">
        <f t="shared" si="5205"/>
        <v>11.757</v>
      </c>
      <c r="D1286" s="57">
        <f t="shared" si="5205"/>
        <v>11.773</v>
      </c>
      <c r="E1286" s="57">
        <f t="shared" si="5205"/>
        <v>12.111000000000001</v>
      </c>
      <c r="F1286" s="57">
        <f t="shared" si="5205"/>
        <v>12.641</v>
      </c>
      <c r="G1286" s="57">
        <f t="shared" si="5205"/>
        <v>13.321999999999999</v>
      </c>
      <c r="H1286" s="57">
        <f t="shared" si="5205"/>
        <v>14.345000000000001</v>
      </c>
      <c r="I1286" s="57">
        <f t="shared" si="5205"/>
        <v>14.944000000000001</v>
      </c>
      <c r="J1286" s="57">
        <f t="shared" si="5205"/>
        <v>16</v>
      </c>
      <c r="K1286" s="57">
        <f t="shared" ref="K1286:L1286" si="5254">K2650</f>
        <v>18.920000000000002</v>
      </c>
      <c r="L1286" s="57">
        <f t="shared" si="5254"/>
        <v>19.783999999999999</v>
      </c>
      <c r="M1286" s="57">
        <f t="shared" ref="M1286:O1286" si="5255">M2650</f>
        <v>20.49</v>
      </c>
      <c r="N1286" s="57">
        <f t="shared" si="5255"/>
        <v>21.16</v>
      </c>
      <c r="O1286" s="57">
        <f t="shared" si="5255"/>
        <v>20.957999999999998</v>
      </c>
      <c r="P1286" s="57">
        <f t="shared" ref="P1286:Q1286" si="5256">P2650</f>
        <v>20.884</v>
      </c>
      <c r="Q1286" s="57">
        <f t="shared" si="5256"/>
        <v>21.097000000000001</v>
      </c>
      <c r="R1286" s="57">
        <f t="shared" ref="R1286" si="5257">R2650</f>
        <v>22.56</v>
      </c>
    </row>
    <row r="1287" spans="1:18" ht="13.9" customHeight="1" x14ac:dyDescent="0.2">
      <c r="A1287" s="86" t="s">
        <v>1522</v>
      </c>
      <c r="B1287" s="87"/>
      <c r="C1287" s="56">
        <f t="shared" si="5205"/>
        <v>2.5999999999999999E-2</v>
      </c>
      <c r="D1287" s="56">
        <f t="shared" si="5205"/>
        <v>1E-3</v>
      </c>
      <c r="E1287" s="56">
        <f t="shared" si="5205"/>
        <v>0</v>
      </c>
      <c r="F1287" s="56">
        <f t="shared" si="5205"/>
        <v>0</v>
      </c>
      <c r="G1287" s="56">
        <f t="shared" si="5205"/>
        <v>0</v>
      </c>
      <c r="H1287" s="56">
        <f t="shared" si="5205"/>
        <v>0</v>
      </c>
      <c r="I1287" s="56">
        <f t="shared" si="5205"/>
        <v>0</v>
      </c>
      <c r="J1287" s="56">
        <f t="shared" si="5205"/>
        <v>0</v>
      </c>
      <c r="K1287" s="56">
        <f t="shared" ref="K1287:L1287" si="5258">K2651</f>
        <v>0</v>
      </c>
      <c r="L1287" s="56">
        <f t="shared" si="5258"/>
        <v>4.2000000000000003E-2</v>
      </c>
      <c r="M1287" s="56">
        <f t="shared" ref="M1287:O1287" si="5259">M2651</f>
        <v>4.3999999999999997E-2</v>
      </c>
      <c r="N1287" s="56">
        <f t="shared" si="5259"/>
        <v>2E-3</v>
      </c>
      <c r="O1287" s="56">
        <f t="shared" si="5259"/>
        <v>1E-3</v>
      </c>
      <c r="P1287" s="56">
        <f t="shared" ref="P1287:Q1287" si="5260">P2651</f>
        <v>1E-3</v>
      </c>
      <c r="Q1287" s="56">
        <f t="shared" si="5260"/>
        <v>1E-3</v>
      </c>
      <c r="R1287" s="56">
        <f t="shared" ref="R1287" si="5261">R2651</f>
        <v>1E-3</v>
      </c>
    </row>
    <row r="1288" spans="1:18" ht="13.9" customHeight="1" x14ac:dyDescent="0.2">
      <c r="A1288" s="94" t="s">
        <v>1553</v>
      </c>
      <c r="B1288" s="95"/>
      <c r="C1288" s="58">
        <f t="shared" si="5205"/>
        <v>37.247999999999998</v>
      </c>
      <c r="D1288" s="58">
        <f t="shared" si="5205"/>
        <v>37.668999999999997</v>
      </c>
      <c r="E1288" s="58">
        <f t="shared" si="5205"/>
        <v>39.023000000000003</v>
      </c>
      <c r="F1288" s="58">
        <f t="shared" si="5205"/>
        <v>41.866</v>
      </c>
      <c r="G1288" s="58">
        <f t="shared" si="5205"/>
        <v>43.545000000000002</v>
      </c>
      <c r="H1288" s="58">
        <f t="shared" si="5205"/>
        <v>45.639000000000003</v>
      </c>
      <c r="I1288" s="58">
        <f t="shared" si="5205"/>
        <v>48.106999999999999</v>
      </c>
      <c r="J1288" s="58">
        <f t="shared" si="5205"/>
        <v>51.17</v>
      </c>
      <c r="K1288" s="58">
        <f t="shared" ref="K1288:L1288" si="5262">K2652</f>
        <v>53.734999999999999</v>
      </c>
      <c r="L1288" s="58">
        <f t="shared" si="5262"/>
        <v>55.848999999999997</v>
      </c>
      <c r="M1288" s="58">
        <f t="shared" ref="M1288:O1288" si="5263">M2652</f>
        <v>56.264000000000003</v>
      </c>
      <c r="N1288" s="58">
        <f t="shared" si="5263"/>
        <v>56.228999999999999</v>
      </c>
      <c r="O1288" s="58">
        <f t="shared" si="5263"/>
        <v>56.546999999999997</v>
      </c>
      <c r="P1288" s="58">
        <f t="shared" ref="P1288:Q1288" si="5264">P2652</f>
        <v>55.128</v>
      </c>
      <c r="Q1288" s="58">
        <f t="shared" si="5264"/>
        <v>54.036999999999999</v>
      </c>
      <c r="R1288" s="58">
        <f t="shared" ref="R1288" si="5265">R2652</f>
        <v>51.018000000000001</v>
      </c>
    </row>
    <row r="1289" spans="1:18" ht="13.9" customHeight="1" x14ac:dyDescent="0.2">
      <c r="A1289" s="86" t="s">
        <v>1504</v>
      </c>
      <c r="B1289" s="87"/>
      <c r="C1289" s="56">
        <f t="shared" si="5205"/>
        <v>29.452000000000002</v>
      </c>
      <c r="D1289" s="56">
        <f t="shared" si="5205"/>
        <v>29.417000000000002</v>
      </c>
      <c r="E1289" s="56">
        <f t="shared" si="5205"/>
        <v>30.565999999999999</v>
      </c>
      <c r="F1289" s="56">
        <f t="shared" si="5205"/>
        <v>31.707999999999998</v>
      </c>
      <c r="G1289" s="56">
        <f t="shared" si="5205"/>
        <v>33.186</v>
      </c>
      <c r="H1289" s="56">
        <f t="shared" si="5205"/>
        <v>35.341999999999999</v>
      </c>
      <c r="I1289" s="56">
        <f t="shared" si="5205"/>
        <v>37.417000000000002</v>
      </c>
      <c r="J1289" s="56">
        <f t="shared" si="5205"/>
        <v>39.527000000000001</v>
      </c>
      <c r="K1289" s="56">
        <f t="shared" ref="K1289:L1289" si="5266">K2653</f>
        <v>41.244999999999997</v>
      </c>
      <c r="L1289" s="56">
        <f t="shared" si="5266"/>
        <v>42.756999999999998</v>
      </c>
      <c r="M1289" s="56">
        <f t="shared" ref="M1289:O1289" si="5267">M2653</f>
        <v>42.728999999999999</v>
      </c>
      <c r="N1289" s="56">
        <f t="shared" si="5267"/>
        <v>42.744999999999997</v>
      </c>
      <c r="O1289" s="56">
        <f t="shared" si="5267"/>
        <v>42.945</v>
      </c>
      <c r="P1289" s="56">
        <f t="shared" ref="P1289:Q1289" si="5268">P2653</f>
        <v>42.642000000000003</v>
      </c>
      <c r="Q1289" s="56">
        <f t="shared" si="5268"/>
        <v>41.713999999999999</v>
      </c>
      <c r="R1289" s="56">
        <f t="shared" ref="R1289" si="5269">R2653</f>
        <v>40.387</v>
      </c>
    </row>
    <row r="1290" spans="1:18" ht="13.9" customHeight="1" x14ac:dyDescent="0.2">
      <c r="A1290" s="88" t="s">
        <v>1505</v>
      </c>
      <c r="B1290" s="89"/>
      <c r="C1290" s="57">
        <f t="shared" ref="C1290:J1304" si="5270">C2654</f>
        <v>7.2389999999999999</v>
      </c>
      <c r="D1290" s="57">
        <f t="shared" si="5270"/>
        <v>7.8860000000000001</v>
      </c>
      <c r="E1290" s="57">
        <f t="shared" si="5270"/>
        <v>7.9809999999999999</v>
      </c>
      <c r="F1290" s="57">
        <f t="shared" si="5270"/>
        <v>9.7889999999999997</v>
      </c>
      <c r="G1290" s="57">
        <f t="shared" si="5270"/>
        <v>9.968</v>
      </c>
      <c r="H1290" s="57">
        <f t="shared" si="5270"/>
        <v>9.952</v>
      </c>
      <c r="I1290" s="57">
        <f t="shared" si="5270"/>
        <v>10.281000000000001</v>
      </c>
      <c r="J1290" s="57">
        <f t="shared" si="5270"/>
        <v>11.214</v>
      </c>
      <c r="K1290" s="57">
        <f t="shared" ref="K1290:L1290" si="5271">K2654</f>
        <v>12.029</v>
      </c>
      <c r="L1290" s="57">
        <f t="shared" si="5271"/>
        <v>12.661</v>
      </c>
      <c r="M1290" s="57">
        <f t="shared" ref="M1290:O1290" si="5272">M2654</f>
        <v>13.098000000000001</v>
      </c>
      <c r="N1290" s="57">
        <f t="shared" si="5272"/>
        <v>13.07</v>
      </c>
      <c r="O1290" s="57">
        <f t="shared" si="5272"/>
        <v>13.154</v>
      </c>
      <c r="P1290" s="57">
        <f t="shared" ref="P1290:Q1290" si="5273">P2654</f>
        <v>12.021000000000001</v>
      </c>
      <c r="Q1290" s="57">
        <f t="shared" si="5273"/>
        <v>11.826000000000001</v>
      </c>
      <c r="R1290" s="57">
        <f t="shared" ref="R1290" si="5274">R2654</f>
        <v>10.202999999999999</v>
      </c>
    </row>
    <row r="1291" spans="1:18" ht="13.9" customHeight="1" x14ac:dyDescent="0.2">
      <c r="A1291" s="86" t="s">
        <v>1522</v>
      </c>
      <c r="B1291" s="87"/>
      <c r="C1291" s="56">
        <f t="shared" si="5270"/>
        <v>0.55700000000000005</v>
      </c>
      <c r="D1291" s="56">
        <f t="shared" si="5270"/>
        <v>0.36499999999999999</v>
      </c>
      <c r="E1291" s="56">
        <f t="shared" si="5270"/>
        <v>0.47599999999999998</v>
      </c>
      <c r="F1291" s="56">
        <f t="shared" si="5270"/>
        <v>0.36899999999999999</v>
      </c>
      <c r="G1291" s="56">
        <f t="shared" si="5270"/>
        <v>0.39100000000000001</v>
      </c>
      <c r="H1291" s="56">
        <f t="shared" si="5270"/>
        <v>0.34499999999999997</v>
      </c>
      <c r="I1291" s="56">
        <f t="shared" si="5270"/>
        <v>0.40799999999999997</v>
      </c>
      <c r="J1291" s="56">
        <f t="shared" si="5270"/>
        <v>0.43</v>
      </c>
      <c r="K1291" s="56">
        <f t="shared" ref="K1291:L1291" si="5275">K2655</f>
        <v>0.46</v>
      </c>
      <c r="L1291" s="56">
        <f t="shared" si="5275"/>
        <v>0.43099999999999999</v>
      </c>
      <c r="M1291" s="56">
        <f t="shared" ref="M1291:O1291" si="5276">M2655</f>
        <v>0.436</v>
      </c>
      <c r="N1291" s="56">
        <f t="shared" si="5276"/>
        <v>0.41399999999999998</v>
      </c>
      <c r="O1291" s="56">
        <f t="shared" si="5276"/>
        <v>0.44800000000000001</v>
      </c>
      <c r="P1291" s="56">
        <f t="shared" ref="P1291:Q1291" si="5277">P2655</f>
        <v>0.46500000000000002</v>
      </c>
      <c r="Q1291" s="56">
        <f t="shared" si="5277"/>
        <v>0.498</v>
      </c>
      <c r="R1291" s="56">
        <f t="shared" ref="R1291" si="5278">R2655</f>
        <v>0.42699999999999999</v>
      </c>
    </row>
    <row r="1292" spans="1:18" ht="13.9" customHeight="1" x14ac:dyDescent="0.2">
      <c r="A1292" s="94" t="s">
        <v>1554</v>
      </c>
      <c r="B1292" s="95"/>
      <c r="C1292" s="58">
        <f t="shared" si="5270"/>
        <v>0.35299999999999998</v>
      </c>
      <c r="D1292" s="58">
        <f t="shared" si="5270"/>
        <v>0.41699999999999998</v>
      </c>
      <c r="E1292" s="58">
        <f t="shared" si="5270"/>
        <v>0.96699999999999997</v>
      </c>
      <c r="F1292" s="58">
        <f t="shared" si="5270"/>
        <v>1.0780000000000001</v>
      </c>
      <c r="G1292" s="58">
        <f t="shared" si="5270"/>
        <v>0.77500000000000002</v>
      </c>
      <c r="H1292" s="58">
        <f t="shared" si="5270"/>
        <v>0.186</v>
      </c>
      <c r="I1292" s="58">
        <f t="shared" si="5270"/>
        <v>0.184</v>
      </c>
      <c r="J1292" s="58">
        <f t="shared" si="5270"/>
        <v>0.19500000000000001</v>
      </c>
      <c r="K1292" s="58">
        <f t="shared" ref="K1292:L1292" si="5279">K2656</f>
        <v>0.2</v>
      </c>
      <c r="L1292" s="58">
        <f t="shared" si="5279"/>
        <v>0.20499999999999999</v>
      </c>
      <c r="M1292" s="58">
        <f t="shared" ref="M1292:O1292" si="5280">M2656</f>
        <v>0.20899999999999999</v>
      </c>
      <c r="N1292" s="58">
        <f t="shared" si="5280"/>
        <v>0.21199999999999999</v>
      </c>
      <c r="O1292" s="58">
        <f t="shared" si="5280"/>
        <v>0.20300000000000001</v>
      </c>
      <c r="P1292" s="58">
        <f t="shared" ref="P1292:Q1292" si="5281">P2656</f>
        <v>0.19600000000000001</v>
      </c>
      <c r="Q1292" s="58">
        <f t="shared" si="5281"/>
        <v>0.187</v>
      </c>
      <c r="R1292" s="58">
        <f t="shared" ref="R1292" si="5282">R2656</f>
        <v>0.189</v>
      </c>
    </row>
    <row r="1293" spans="1:18" ht="13.9" customHeight="1" x14ac:dyDescent="0.2">
      <c r="A1293" s="86" t="s">
        <v>1504</v>
      </c>
      <c r="B1293" s="87"/>
      <c r="C1293" s="56">
        <f t="shared" si="5270"/>
        <v>0</v>
      </c>
      <c r="D1293" s="56">
        <f t="shared" si="5270"/>
        <v>0</v>
      </c>
      <c r="E1293" s="56">
        <f t="shared" si="5270"/>
        <v>0</v>
      </c>
      <c r="F1293" s="56">
        <f t="shared" si="5270"/>
        <v>0</v>
      </c>
      <c r="G1293" s="56">
        <f t="shared" si="5270"/>
        <v>0</v>
      </c>
      <c r="H1293" s="56">
        <f t="shared" si="5270"/>
        <v>0</v>
      </c>
      <c r="I1293" s="56">
        <f t="shared" si="5270"/>
        <v>0</v>
      </c>
      <c r="J1293" s="56">
        <f t="shared" si="5270"/>
        <v>0</v>
      </c>
      <c r="K1293" s="56">
        <f t="shared" ref="K1293:L1293" si="5283">K2657</f>
        <v>0</v>
      </c>
      <c r="L1293" s="56">
        <f t="shared" si="5283"/>
        <v>0</v>
      </c>
      <c r="M1293" s="56">
        <f t="shared" ref="M1293:O1293" si="5284">M2657</f>
        <v>0</v>
      </c>
      <c r="N1293" s="56">
        <f t="shared" si="5284"/>
        <v>0</v>
      </c>
      <c r="O1293" s="56">
        <f t="shared" si="5284"/>
        <v>0</v>
      </c>
      <c r="P1293" s="56">
        <f t="shared" ref="P1293:Q1293" si="5285">P2657</f>
        <v>0</v>
      </c>
      <c r="Q1293" s="56">
        <f t="shared" si="5285"/>
        <v>0</v>
      </c>
      <c r="R1293" s="56">
        <f t="shared" ref="R1293" si="5286">R2657</f>
        <v>0</v>
      </c>
    </row>
    <row r="1294" spans="1:18" ht="13.9" customHeight="1" x14ac:dyDescent="0.2">
      <c r="A1294" s="88" t="s">
        <v>1505</v>
      </c>
      <c r="B1294" s="89"/>
      <c r="C1294" s="57">
        <f t="shared" si="5270"/>
        <v>0.35299999999999998</v>
      </c>
      <c r="D1294" s="57">
        <f t="shared" si="5270"/>
        <v>0.41699999999999998</v>
      </c>
      <c r="E1294" s="57">
        <f t="shared" si="5270"/>
        <v>0.96699999999999997</v>
      </c>
      <c r="F1294" s="57">
        <f t="shared" si="5270"/>
        <v>1.0780000000000001</v>
      </c>
      <c r="G1294" s="57">
        <f t="shared" si="5270"/>
        <v>0.77500000000000002</v>
      </c>
      <c r="H1294" s="57">
        <f t="shared" si="5270"/>
        <v>0.186</v>
      </c>
      <c r="I1294" s="57">
        <f t="shared" si="5270"/>
        <v>0.184</v>
      </c>
      <c r="J1294" s="57">
        <f t="shared" si="5270"/>
        <v>0.19500000000000001</v>
      </c>
      <c r="K1294" s="57">
        <f t="shared" ref="K1294:L1294" si="5287">K2658</f>
        <v>0.2</v>
      </c>
      <c r="L1294" s="57">
        <f t="shared" si="5287"/>
        <v>0.20499999999999999</v>
      </c>
      <c r="M1294" s="57">
        <f t="shared" ref="M1294:O1294" si="5288">M2658</f>
        <v>0.20899999999999999</v>
      </c>
      <c r="N1294" s="57">
        <f t="shared" si="5288"/>
        <v>0.21199999999999999</v>
      </c>
      <c r="O1294" s="57">
        <f t="shared" si="5288"/>
        <v>0.20300000000000001</v>
      </c>
      <c r="P1294" s="57">
        <f t="shared" ref="P1294:Q1294" si="5289">P2658</f>
        <v>0.19600000000000001</v>
      </c>
      <c r="Q1294" s="57">
        <f t="shared" si="5289"/>
        <v>0.187</v>
      </c>
      <c r="R1294" s="57">
        <f t="shared" ref="R1294" si="5290">R2658</f>
        <v>0.189</v>
      </c>
    </row>
    <row r="1295" spans="1:18" ht="13.9" customHeight="1" x14ac:dyDescent="0.2">
      <c r="A1295" s="86" t="s">
        <v>1522</v>
      </c>
      <c r="B1295" s="87"/>
      <c r="C1295" s="56">
        <f t="shared" si="5270"/>
        <v>0</v>
      </c>
      <c r="D1295" s="56">
        <f t="shared" si="5270"/>
        <v>0</v>
      </c>
      <c r="E1295" s="56">
        <f t="shared" si="5270"/>
        <v>0</v>
      </c>
      <c r="F1295" s="56">
        <f t="shared" si="5270"/>
        <v>0</v>
      </c>
      <c r="G1295" s="56">
        <f t="shared" si="5270"/>
        <v>0</v>
      </c>
      <c r="H1295" s="56">
        <f t="shared" si="5270"/>
        <v>0</v>
      </c>
      <c r="I1295" s="56">
        <f t="shared" si="5270"/>
        <v>0</v>
      </c>
      <c r="J1295" s="56">
        <f t="shared" si="5270"/>
        <v>0</v>
      </c>
      <c r="K1295" s="56">
        <f t="shared" ref="K1295:L1295" si="5291">K2659</f>
        <v>0</v>
      </c>
      <c r="L1295" s="56">
        <f t="shared" si="5291"/>
        <v>0</v>
      </c>
      <c r="M1295" s="56">
        <f t="shared" ref="M1295:O1295" si="5292">M2659</f>
        <v>0</v>
      </c>
      <c r="N1295" s="56">
        <f t="shared" si="5292"/>
        <v>0</v>
      </c>
      <c r="O1295" s="56">
        <f t="shared" si="5292"/>
        <v>0</v>
      </c>
      <c r="P1295" s="56">
        <f t="shared" ref="P1295:Q1295" si="5293">P2659</f>
        <v>0</v>
      </c>
      <c r="Q1295" s="56">
        <f t="shared" si="5293"/>
        <v>0</v>
      </c>
      <c r="R1295" s="56">
        <f t="shared" ref="R1295" si="5294">R2659</f>
        <v>0</v>
      </c>
    </row>
    <row r="1296" spans="1:18" ht="13.9" customHeight="1" x14ac:dyDescent="0.2">
      <c r="A1296" s="94" t="s">
        <v>1555</v>
      </c>
      <c r="B1296" s="95"/>
      <c r="C1296" s="58">
        <f t="shared" si="5270"/>
        <v>80.69</v>
      </c>
      <c r="D1296" s="58">
        <f t="shared" si="5270"/>
        <v>86.912000000000006</v>
      </c>
      <c r="E1296" s="58">
        <f t="shared" si="5270"/>
        <v>85.177999999999997</v>
      </c>
      <c r="F1296" s="58">
        <f t="shared" si="5270"/>
        <v>92.236000000000004</v>
      </c>
      <c r="G1296" s="58">
        <f t="shared" si="5270"/>
        <v>96.253</v>
      </c>
      <c r="H1296" s="58">
        <f t="shared" si="5270"/>
        <v>101.602</v>
      </c>
      <c r="I1296" s="58">
        <f t="shared" si="5270"/>
        <v>104.94499999999999</v>
      </c>
      <c r="J1296" s="58">
        <f t="shared" si="5270"/>
        <v>107.696</v>
      </c>
      <c r="K1296" s="58">
        <f t="shared" ref="K1296:L1296" si="5295">K2660</f>
        <v>104.239</v>
      </c>
      <c r="L1296" s="58">
        <f t="shared" si="5295"/>
        <v>104.009</v>
      </c>
      <c r="M1296" s="58">
        <f t="shared" ref="M1296:O1296" si="5296">M2660</f>
        <v>108.154</v>
      </c>
      <c r="N1296" s="58">
        <f t="shared" si="5296"/>
        <v>109.35599999999999</v>
      </c>
      <c r="O1296" s="58">
        <f t="shared" si="5296"/>
        <v>111.91200000000001</v>
      </c>
      <c r="P1296" s="58">
        <f t="shared" ref="P1296:Q1296" si="5297">P2660</f>
        <v>113.136</v>
      </c>
      <c r="Q1296" s="58">
        <f t="shared" si="5297"/>
        <v>113.77200000000001</v>
      </c>
      <c r="R1296" s="58">
        <f t="shared" ref="R1296" si="5298">R2660</f>
        <v>119.009</v>
      </c>
    </row>
    <row r="1297" spans="1:18" ht="13.9" customHeight="1" x14ac:dyDescent="0.2">
      <c r="A1297" s="86" t="s">
        <v>1504</v>
      </c>
      <c r="B1297" s="87"/>
      <c r="C1297" s="56">
        <f t="shared" si="5270"/>
        <v>72.039000000000001</v>
      </c>
      <c r="D1297" s="56">
        <f t="shared" si="5270"/>
        <v>77.494</v>
      </c>
      <c r="E1297" s="56">
        <f t="shared" si="5270"/>
        <v>75.692999999999998</v>
      </c>
      <c r="F1297" s="56">
        <f t="shared" si="5270"/>
        <v>82.844999999999999</v>
      </c>
      <c r="G1297" s="56">
        <f t="shared" si="5270"/>
        <v>85.966999999999999</v>
      </c>
      <c r="H1297" s="56">
        <f t="shared" si="5270"/>
        <v>89.501999999999995</v>
      </c>
      <c r="I1297" s="56">
        <f t="shared" si="5270"/>
        <v>91.897999999999996</v>
      </c>
      <c r="J1297" s="56">
        <f t="shared" si="5270"/>
        <v>93.427999999999997</v>
      </c>
      <c r="K1297" s="56">
        <f t="shared" ref="K1297:L1297" si="5299">K2661</f>
        <v>91.043000000000006</v>
      </c>
      <c r="L1297" s="56">
        <f t="shared" si="5299"/>
        <v>89.760999999999996</v>
      </c>
      <c r="M1297" s="56">
        <f t="shared" ref="M1297:O1297" si="5300">M2661</f>
        <v>93.19</v>
      </c>
      <c r="N1297" s="56">
        <f t="shared" si="5300"/>
        <v>94.45</v>
      </c>
      <c r="O1297" s="56">
        <f t="shared" si="5300"/>
        <v>98.207999999999998</v>
      </c>
      <c r="P1297" s="56">
        <f t="shared" ref="P1297:Q1297" si="5301">P2661</f>
        <v>98.078000000000003</v>
      </c>
      <c r="Q1297" s="56">
        <f t="shared" si="5301"/>
        <v>98.147000000000006</v>
      </c>
      <c r="R1297" s="56">
        <f t="shared" ref="R1297" si="5302">R2661</f>
        <v>100.514</v>
      </c>
    </row>
    <row r="1298" spans="1:18" ht="13.9" customHeight="1" x14ac:dyDescent="0.2">
      <c r="A1298" s="88" t="s">
        <v>1505</v>
      </c>
      <c r="B1298" s="89"/>
      <c r="C1298" s="57">
        <f t="shared" si="5270"/>
        <v>8.5679999999999996</v>
      </c>
      <c r="D1298" s="57">
        <f t="shared" si="5270"/>
        <v>9.3279999999999994</v>
      </c>
      <c r="E1298" s="57">
        <f t="shared" si="5270"/>
        <v>9.3849999999999998</v>
      </c>
      <c r="F1298" s="57">
        <f t="shared" si="5270"/>
        <v>9.2769999999999992</v>
      </c>
      <c r="G1298" s="57">
        <f t="shared" si="5270"/>
        <v>10.175000000000001</v>
      </c>
      <c r="H1298" s="57">
        <f t="shared" si="5270"/>
        <v>11.994</v>
      </c>
      <c r="I1298" s="57">
        <f t="shared" si="5270"/>
        <v>12.948</v>
      </c>
      <c r="J1298" s="57">
        <f t="shared" si="5270"/>
        <v>14.141999999999999</v>
      </c>
      <c r="K1298" s="57">
        <f t="shared" ref="K1298:L1298" si="5303">K2662</f>
        <v>13.054</v>
      </c>
      <c r="L1298" s="57">
        <f t="shared" si="5303"/>
        <v>14.077999999999999</v>
      </c>
      <c r="M1298" s="57">
        <f t="shared" ref="M1298:O1298" si="5304">M2662</f>
        <v>14.775</v>
      </c>
      <c r="N1298" s="57">
        <f t="shared" si="5304"/>
        <v>14.7</v>
      </c>
      <c r="O1298" s="57">
        <f t="shared" si="5304"/>
        <v>13.510999999999999</v>
      </c>
      <c r="P1298" s="57">
        <f t="shared" ref="P1298:Q1298" si="5305">P2662</f>
        <v>14.872999999999999</v>
      </c>
      <c r="Q1298" s="57">
        <f t="shared" si="5305"/>
        <v>15.449</v>
      </c>
      <c r="R1298" s="57">
        <f t="shared" ref="R1298" si="5306">R2662</f>
        <v>18.335000000000001</v>
      </c>
    </row>
    <row r="1299" spans="1:18" ht="13.9" customHeight="1" x14ac:dyDescent="0.2">
      <c r="A1299" s="86" t="s">
        <v>1522</v>
      </c>
      <c r="B1299" s="87"/>
      <c r="C1299" s="56">
        <f t="shared" si="5270"/>
        <v>8.3000000000000004E-2</v>
      </c>
      <c r="D1299" s="56">
        <f t="shared" si="5270"/>
        <v>0.09</v>
      </c>
      <c r="E1299" s="56">
        <f t="shared" si="5270"/>
        <v>0.10100000000000001</v>
      </c>
      <c r="F1299" s="56">
        <f t="shared" si="5270"/>
        <v>0.114</v>
      </c>
      <c r="G1299" s="56">
        <f t="shared" si="5270"/>
        <v>0.11</v>
      </c>
      <c r="H1299" s="56">
        <f t="shared" si="5270"/>
        <v>0.106</v>
      </c>
      <c r="I1299" s="56">
        <f t="shared" si="5270"/>
        <v>9.9000000000000005E-2</v>
      </c>
      <c r="J1299" s="56">
        <f t="shared" si="5270"/>
        <v>0.126</v>
      </c>
      <c r="K1299" s="56">
        <f t="shared" ref="K1299:L1299" si="5307">K2663</f>
        <v>0.14199999999999999</v>
      </c>
      <c r="L1299" s="56">
        <f t="shared" si="5307"/>
        <v>0.17100000000000001</v>
      </c>
      <c r="M1299" s="56">
        <f t="shared" ref="M1299:O1299" si="5308">M2663</f>
        <v>0.189</v>
      </c>
      <c r="N1299" s="56">
        <f t="shared" si="5308"/>
        <v>0.20599999999999999</v>
      </c>
      <c r="O1299" s="56">
        <f t="shared" si="5308"/>
        <v>0.192</v>
      </c>
      <c r="P1299" s="56">
        <f t="shared" ref="P1299:Q1299" si="5309">P2663</f>
        <v>0.185</v>
      </c>
      <c r="Q1299" s="56">
        <f t="shared" si="5309"/>
        <v>0.17599999999999999</v>
      </c>
      <c r="R1299" s="56">
        <f t="shared" ref="R1299" si="5310">R2663</f>
        <v>0.16</v>
      </c>
    </row>
    <row r="1300" spans="1:18" ht="17.100000000000001" customHeight="1" x14ac:dyDescent="0.25">
      <c r="A1300" s="84" t="s">
        <v>1556</v>
      </c>
      <c r="B1300" s="85"/>
      <c r="C1300" s="54">
        <f t="shared" si="5270"/>
        <v>0.106</v>
      </c>
      <c r="D1300" s="54">
        <f t="shared" si="5270"/>
        <v>0.13800000000000001</v>
      </c>
      <c r="E1300" s="54">
        <f t="shared" si="5270"/>
        <v>0.156</v>
      </c>
      <c r="F1300" s="54">
        <f t="shared" si="5270"/>
        <v>0.17299999999999999</v>
      </c>
      <c r="G1300" s="54">
        <f t="shared" si="5270"/>
        <v>0.153</v>
      </c>
      <c r="H1300" s="54">
        <f t="shared" si="5270"/>
        <v>0.113</v>
      </c>
      <c r="I1300" s="54">
        <f t="shared" si="5270"/>
        <v>0.108</v>
      </c>
      <c r="J1300" s="54">
        <f t="shared" si="5270"/>
        <v>0.10199999999999999</v>
      </c>
      <c r="K1300" s="54">
        <f t="shared" ref="K1300:L1300" si="5311">K2664</f>
        <v>2.5999999999999999E-2</v>
      </c>
      <c r="L1300" s="54">
        <f t="shared" si="5311"/>
        <v>1.2999999999999999E-2</v>
      </c>
      <c r="M1300" s="54">
        <f t="shared" ref="M1300:O1300" si="5312">M2664</f>
        <v>2.1999999999999999E-2</v>
      </c>
      <c r="N1300" s="54">
        <f t="shared" si="5312"/>
        <v>2.7E-2</v>
      </c>
      <c r="O1300" s="54">
        <f t="shared" si="5312"/>
        <v>2.7E-2</v>
      </c>
      <c r="P1300" s="54">
        <f t="shared" ref="P1300:Q1300" si="5313">P2664</f>
        <v>2.9000000000000001E-2</v>
      </c>
      <c r="Q1300" s="54">
        <f t="shared" si="5313"/>
        <v>9.1999999999999998E-2</v>
      </c>
      <c r="R1300" s="54">
        <f t="shared" ref="R1300" si="5314">R2664</f>
        <v>8.3000000000000004E-2</v>
      </c>
    </row>
    <row r="1301" spans="1:18" ht="17.100000000000001" customHeight="1" collapsed="1" x14ac:dyDescent="0.25">
      <c r="A1301" s="84" t="s">
        <v>1557</v>
      </c>
      <c r="B1301" s="85"/>
      <c r="C1301" s="54">
        <f t="shared" si="5270"/>
        <v>11.266</v>
      </c>
      <c r="D1301" s="54">
        <f t="shared" si="5270"/>
        <v>11.317</v>
      </c>
      <c r="E1301" s="54">
        <f t="shared" si="5270"/>
        <v>11.577999999999999</v>
      </c>
      <c r="F1301" s="54">
        <f t="shared" si="5270"/>
        <v>11.893000000000001</v>
      </c>
      <c r="G1301" s="54">
        <f t="shared" si="5270"/>
        <v>12.118</v>
      </c>
      <c r="H1301" s="54">
        <f t="shared" si="5270"/>
        <v>12.138999999999999</v>
      </c>
      <c r="I1301" s="54">
        <f t="shared" si="5270"/>
        <v>12.22</v>
      </c>
      <c r="J1301" s="54">
        <f t="shared" si="5270"/>
        <v>12.401999999999999</v>
      </c>
      <c r="K1301" s="54">
        <f t="shared" ref="K1301:L1301" si="5315">K2665</f>
        <v>12.510999999999999</v>
      </c>
      <c r="L1301" s="54">
        <f t="shared" si="5315"/>
        <v>12.448</v>
      </c>
      <c r="M1301" s="54">
        <f t="shared" ref="M1301:O1301" si="5316">M2665</f>
        <v>13.215</v>
      </c>
      <c r="N1301" s="54">
        <f t="shared" si="5316"/>
        <v>13.614000000000001</v>
      </c>
      <c r="O1301" s="54">
        <f t="shared" si="5316"/>
        <v>13.468999999999999</v>
      </c>
      <c r="P1301" s="54">
        <f t="shared" ref="P1301:Q1301" si="5317">P2665</f>
        <v>13.497</v>
      </c>
      <c r="Q1301" s="54">
        <f t="shared" si="5317"/>
        <v>13.42</v>
      </c>
      <c r="R1301" s="54">
        <f t="shared" ref="R1301" si="5318">R2665</f>
        <v>13.553000000000001</v>
      </c>
    </row>
    <row r="1302" spans="1:18" ht="13.9" customHeight="1" x14ac:dyDescent="0.2">
      <c r="A1302" s="86" t="s">
        <v>1504</v>
      </c>
      <c r="B1302" s="87"/>
      <c r="C1302" s="56">
        <f t="shared" si="5270"/>
        <v>11.218</v>
      </c>
      <c r="D1302" s="56">
        <f t="shared" si="5270"/>
        <v>11.218999999999999</v>
      </c>
      <c r="E1302" s="56">
        <f t="shared" si="5270"/>
        <v>11.43</v>
      </c>
      <c r="F1302" s="56">
        <f t="shared" si="5270"/>
        <v>11.693</v>
      </c>
      <c r="G1302" s="56">
        <f t="shared" si="5270"/>
        <v>11.913</v>
      </c>
      <c r="H1302" s="56">
        <f t="shared" si="5270"/>
        <v>11.927</v>
      </c>
      <c r="I1302" s="56">
        <f t="shared" si="5270"/>
        <v>12.003</v>
      </c>
      <c r="J1302" s="56">
        <f t="shared" si="5270"/>
        <v>12.179</v>
      </c>
      <c r="K1302" s="56">
        <f t="shared" ref="K1302:L1302" si="5319">K2666</f>
        <v>12.286</v>
      </c>
      <c r="L1302" s="56">
        <f t="shared" si="5319"/>
        <v>12.222</v>
      </c>
      <c r="M1302" s="56">
        <f t="shared" ref="M1302:O1302" si="5320">M2666</f>
        <v>12.988</v>
      </c>
      <c r="N1302" s="56">
        <f t="shared" si="5320"/>
        <v>13.384</v>
      </c>
      <c r="O1302" s="56">
        <f t="shared" si="5320"/>
        <v>13.05</v>
      </c>
      <c r="P1302" s="56">
        <f t="shared" ref="P1302:Q1302" si="5321">P2666</f>
        <v>12.919</v>
      </c>
      <c r="Q1302" s="56">
        <f t="shared" si="5321"/>
        <v>12.77</v>
      </c>
      <c r="R1302" s="56">
        <f t="shared" ref="R1302" si="5322">R2666</f>
        <v>12.817</v>
      </c>
    </row>
    <row r="1303" spans="1:18" ht="13.9" customHeight="1" x14ac:dyDescent="0.2">
      <c r="A1303" s="88" t="s">
        <v>1505</v>
      </c>
      <c r="B1303" s="89"/>
      <c r="C1303" s="57">
        <f t="shared" si="5270"/>
        <v>0</v>
      </c>
      <c r="D1303" s="57">
        <f t="shared" si="5270"/>
        <v>0</v>
      </c>
      <c r="E1303" s="57">
        <f t="shared" si="5270"/>
        <v>0</v>
      </c>
      <c r="F1303" s="57">
        <f t="shared" si="5270"/>
        <v>0</v>
      </c>
      <c r="G1303" s="57">
        <f t="shared" si="5270"/>
        <v>0</v>
      </c>
      <c r="H1303" s="57">
        <f t="shared" si="5270"/>
        <v>0</v>
      </c>
      <c r="I1303" s="57">
        <f t="shared" si="5270"/>
        <v>0</v>
      </c>
      <c r="J1303" s="57">
        <f t="shared" si="5270"/>
        <v>0</v>
      </c>
      <c r="K1303" s="57">
        <f t="shared" ref="K1303:L1303" si="5323">K2667</f>
        <v>0</v>
      </c>
      <c r="L1303" s="57">
        <f t="shared" si="5323"/>
        <v>0</v>
      </c>
      <c r="M1303" s="57">
        <f t="shared" ref="M1303:O1303" si="5324">M2667</f>
        <v>0</v>
      </c>
      <c r="N1303" s="57">
        <f t="shared" si="5324"/>
        <v>0</v>
      </c>
      <c r="O1303" s="57">
        <f t="shared" si="5324"/>
        <v>0</v>
      </c>
      <c r="P1303" s="57">
        <f t="shared" ref="P1303:Q1303" si="5325">P2667</f>
        <v>0</v>
      </c>
      <c r="Q1303" s="57">
        <f t="shared" si="5325"/>
        <v>0</v>
      </c>
      <c r="R1303" s="57">
        <f t="shared" ref="R1303" si="5326">R2667</f>
        <v>0</v>
      </c>
    </row>
    <row r="1304" spans="1:18" ht="13.9" customHeight="1" x14ac:dyDescent="0.2">
      <c r="A1304" s="86" t="s">
        <v>1522</v>
      </c>
      <c r="B1304" s="87"/>
      <c r="C1304" s="56">
        <f t="shared" si="5270"/>
        <v>4.8000000000000001E-2</v>
      </c>
      <c r="D1304" s="56">
        <f t="shared" si="5270"/>
        <v>9.7000000000000003E-2</v>
      </c>
      <c r="E1304" s="56">
        <f t="shared" si="5270"/>
        <v>0.14799999999999999</v>
      </c>
      <c r="F1304" s="56">
        <f t="shared" si="5270"/>
        <v>0.2</v>
      </c>
      <c r="G1304" s="56">
        <f t="shared" si="5270"/>
        <v>0.20599999999999999</v>
      </c>
      <c r="H1304" s="56">
        <f t="shared" si="5270"/>
        <v>0.21099999999999999</v>
      </c>
      <c r="I1304" s="56">
        <f t="shared" si="5270"/>
        <v>0.217</v>
      </c>
      <c r="J1304" s="56">
        <f t="shared" si="5270"/>
        <v>0.223</v>
      </c>
      <c r="K1304" s="56">
        <f t="shared" ref="K1304:L1304" si="5327">K2668</f>
        <v>0.22500000000000001</v>
      </c>
      <c r="L1304" s="56">
        <f t="shared" si="5327"/>
        <v>0.22700000000000001</v>
      </c>
      <c r="M1304" s="56">
        <f t="shared" ref="M1304:O1304" si="5328">M2668</f>
        <v>0.22700000000000001</v>
      </c>
      <c r="N1304" s="56">
        <f t="shared" si="5328"/>
        <v>0.23</v>
      </c>
      <c r="O1304" s="56">
        <f t="shared" si="5328"/>
        <v>0.41899999999999998</v>
      </c>
      <c r="P1304" s="56">
        <f t="shared" ref="P1304:Q1304" si="5329">P2668</f>
        <v>0.57899999999999996</v>
      </c>
      <c r="Q1304" s="56">
        <f t="shared" si="5329"/>
        <v>0.65</v>
      </c>
      <c r="R1304" s="56">
        <f t="shared" ref="R1304" si="5330">R2668</f>
        <v>0.73599999999999999</v>
      </c>
    </row>
    <row r="1305" spans="1:18" ht="13.9" customHeight="1" x14ac:dyDescent="0.2">
      <c r="A1305" s="94" t="s">
        <v>1558</v>
      </c>
      <c r="B1305" s="98"/>
      <c r="C1305" s="58"/>
      <c r="D1305" s="58"/>
      <c r="E1305" s="58"/>
      <c r="F1305" s="58"/>
      <c r="G1305" s="58"/>
      <c r="H1305" s="58"/>
      <c r="I1305" s="58"/>
      <c r="J1305" s="58"/>
      <c r="K1305" s="58"/>
      <c r="L1305" s="58"/>
      <c r="M1305" s="58"/>
      <c r="N1305" s="58"/>
      <c r="O1305" s="58"/>
      <c r="P1305" s="58"/>
      <c r="Q1305" s="58"/>
      <c r="R1305" s="58"/>
    </row>
    <row r="1306" spans="1:18" ht="13.9" customHeight="1" x14ac:dyDescent="0.2">
      <c r="A1306" s="86" t="s">
        <v>1504</v>
      </c>
      <c r="B1306" s="87"/>
      <c r="C1306" s="56">
        <f t="shared" ref="C1306:J1307" si="5331">C2669</f>
        <v>1E-3</v>
      </c>
      <c r="D1306" s="56">
        <f t="shared" si="5331"/>
        <v>1E-3</v>
      </c>
      <c r="E1306" s="56">
        <f t="shared" si="5331"/>
        <v>1E-3</v>
      </c>
      <c r="F1306" s="56">
        <f t="shared" si="5331"/>
        <v>1E-3</v>
      </c>
      <c r="G1306" s="56">
        <f t="shared" si="5331"/>
        <v>1E-3</v>
      </c>
      <c r="H1306" s="56">
        <f t="shared" si="5331"/>
        <v>1E-3</v>
      </c>
      <c r="I1306" s="56">
        <f t="shared" si="5331"/>
        <v>1E-3</v>
      </c>
      <c r="J1306" s="56">
        <f t="shared" si="5331"/>
        <v>0</v>
      </c>
      <c r="K1306" s="56">
        <f t="shared" ref="K1306:L1306" si="5332">K2669</f>
        <v>0</v>
      </c>
      <c r="L1306" s="56">
        <f t="shared" si="5332"/>
        <v>0</v>
      </c>
      <c r="M1306" s="56">
        <f t="shared" ref="M1306:O1306" si="5333">M2669</f>
        <v>0</v>
      </c>
      <c r="N1306" s="56">
        <f t="shared" si="5333"/>
        <v>0</v>
      </c>
      <c r="O1306" s="56">
        <f t="shared" si="5333"/>
        <v>0</v>
      </c>
      <c r="P1306" s="56">
        <f t="shared" ref="P1306:Q1306" si="5334">P2669</f>
        <v>0</v>
      </c>
      <c r="Q1306" s="56">
        <f t="shared" si="5334"/>
        <v>0</v>
      </c>
      <c r="R1306" s="56">
        <f t="shared" ref="R1306" si="5335">R2669</f>
        <v>0</v>
      </c>
    </row>
    <row r="1307" spans="1:18" ht="13.9" customHeight="1" x14ac:dyDescent="0.2">
      <c r="A1307" s="88" t="s">
        <v>1505</v>
      </c>
      <c r="B1307" s="89"/>
      <c r="C1307" s="57">
        <f t="shared" si="5331"/>
        <v>0</v>
      </c>
      <c r="D1307" s="57">
        <f t="shared" si="5331"/>
        <v>0</v>
      </c>
      <c r="E1307" s="57">
        <f t="shared" si="5331"/>
        <v>0</v>
      </c>
      <c r="F1307" s="57">
        <f t="shared" si="5331"/>
        <v>0</v>
      </c>
      <c r="G1307" s="57">
        <f t="shared" si="5331"/>
        <v>0</v>
      </c>
      <c r="H1307" s="57">
        <f t="shared" si="5331"/>
        <v>0</v>
      </c>
      <c r="I1307" s="57">
        <f t="shared" si="5331"/>
        <v>0</v>
      </c>
      <c r="J1307" s="57">
        <f t="shared" si="5331"/>
        <v>0</v>
      </c>
      <c r="K1307" s="57">
        <f t="shared" ref="K1307:L1307" si="5336">K2670</f>
        <v>0</v>
      </c>
      <c r="L1307" s="57">
        <f t="shared" si="5336"/>
        <v>0</v>
      </c>
      <c r="M1307" s="57">
        <f t="shared" ref="M1307:O1307" si="5337">M2670</f>
        <v>0</v>
      </c>
      <c r="N1307" s="57">
        <f t="shared" si="5337"/>
        <v>0</v>
      </c>
      <c r="O1307" s="57">
        <f t="shared" si="5337"/>
        <v>0</v>
      </c>
      <c r="P1307" s="57">
        <f t="shared" ref="P1307:Q1307" si="5338">P2670</f>
        <v>0</v>
      </c>
      <c r="Q1307" s="57">
        <f t="shared" si="5338"/>
        <v>0</v>
      </c>
      <c r="R1307" s="57">
        <f t="shared" ref="R1307" si="5339">R2670</f>
        <v>0</v>
      </c>
    </row>
    <row r="1308" spans="1:18" ht="13.9" customHeight="1" x14ac:dyDescent="0.2">
      <c r="A1308" s="94" t="s">
        <v>1559</v>
      </c>
      <c r="B1308" s="98"/>
      <c r="C1308" s="58"/>
      <c r="D1308" s="58"/>
      <c r="E1308" s="58"/>
      <c r="F1308" s="58"/>
      <c r="G1308" s="58"/>
      <c r="H1308" s="58"/>
      <c r="I1308" s="58"/>
      <c r="J1308" s="58"/>
      <c r="K1308" s="58"/>
      <c r="L1308" s="58"/>
      <c r="M1308" s="58"/>
      <c r="N1308" s="58"/>
      <c r="O1308" s="58"/>
      <c r="P1308" s="58"/>
      <c r="Q1308" s="58"/>
      <c r="R1308" s="58"/>
    </row>
    <row r="1309" spans="1:18" ht="13.9" customHeight="1" x14ac:dyDescent="0.2">
      <c r="A1309" s="86" t="s">
        <v>1504</v>
      </c>
      <c r="B1309" s="87"/>
      <c r="C1309" s="56">
        <f t="shared" ref="C1309:J1310" si="5340">C2671</f>
        <v>0</v>
      </c>
      <c r="D1309" s="56">
        <f t="shared" si="5340"/>
        <v>0</v>
      </c>
      <c r="E1309" s="56">
        <f t="shared" si="5340"/>
        <v>3.0000000000000001E-3</v>
      </c>
      <c r="F1309" s="56">
        <f t="shared" si="5340"/>
        <v>4.0000000000000001E-3</v>
      </c>
      <c r="G1309" s="56">
        <f t="shared" si="5340"/>
        <v>3.0000000000000001E-3</v>
      </c>
      <c r="H1309" s="56">
        <f t="shared" si="5340"/>
        <v>1E-3</v>
      </c>
      <c r="I1309" s="56">
        <f t="shared" si="5340"/>
        <v>0</v>
      </c>
      <c r="J1309" s="56">
        <f t="shared" si="5340"/>
        <v>4.0000000000000001E-3</v>
      </c>
      <c r="K1309" s="56">
        <f t="shared" ref="K1309:L1309" si="5341">K2671</f>
        <v>4.0000000000000001E-3</v>
      </c>
      <c r="L1309" s="56">
        <f t="shared" si="5341"/>
        <v>3.0000000000000001E-3</v>
      </c>
      <c r="M1309" s="56">
        <f t="shared" ref="M1309:O1309" si="5342">M2671</f>
        <v>0</v>
      </c>
      <c r="N1309" s="56">
        <f t="shared" si="5342"/>
        <v>4.0000000000000001E-3</v>
      </c>
      <c r="O1309" s="56">
        <f t="shared" si="5342"/>
        <v>0</v>
      </c>
      <c r="P1309" s="56">
        <f t="shared" ref="P1309:Q1309" si="5343">P2671</f>
        <v>0</v>
      </c>
      <c r="Q1309" s="56">
        <f t="shared" si="5343"/>
        <v>0</v>
      </c>
      <c r="R1309" s="56">
        <f t="shared" ref="R1309" si="5344">R2671</f>
        <v>2E-3</v>
      </c>
    </row>
    <row r="1310" spans="1:18" ht="13.9" customHeight="1" x14ac:dyDescent="0.2">
      <c r="A1310" s="88" t="s">
        <v>1505</v>
      </c>
      <c r="B1310" s="89"/>
      <c r="C1310" s="57">
        <f t="shared" si="5340"/>
        <v>0</v>
      </c>
      <c r="D1310" s="57">
        <f t="shared" si="5340"/>
        <v>0</v>
      </c>
      <c r="E1310" s="57">
        <f t="shared" si="5340"/>
        <v>0</v>
      </c>
      <c r="F1310" s="57">
        <f t="shared" si="5340"/>
        <v>0</v>
      </c>
      <c r="G1310" s="57">
        <f t="shared" si="5340"/>
        <v>0</v>
      </c>
      <c r="H1310" s="57">
        <f t="shared" si="5340"/>
        <v>0</v>
      </c>
      <c r="I1310" s="57">
        <f t="shared" si="5340"/>
        <v>0</v>
      </c>
      <c r="J1310" s="57">
        <f t="shared" si="5340"/>
        <v>0</v>
      </c>
      <c r="K1310" s="57">
        <f t="shared" ref="K1310:L1310" si="5345">K2672</f>
        <v>0</v>
      </c>
      <c r="L1310" s="57">
        <f t="shared" si="5345"/>
        <v>0</v>
      </c>
      <c r="M1310" s="57">
        <f t="shared" ref="M1310:O1310" si="5346">M2672</f>
        <v>0</v>
      </c>
      <c r="N1310" s="57">
        <f t="shared" si="5346"/>
        <v>0</v>
      </c>
      <c r="O1310" s="57">
        <f t="shared" si="5346"/>
        <v>0</v>
      </c>
      <c r="P1310" s="57">
        <f t="shared" ref="P1310:Q1310" si="5347">P2672</f>
        <v>0</v>
      </c>
      <c r="Q1310" s="57">
        <f t="shared" si="5347"/>
        <v>0</v>
      </c>
      <c r="R1310" s="57">
        <f t="shared" ref="R1310" si="5348">R2672</f>
        <v>0</v>
      </c>
    </row>
    <row r="1311" spans="1:18" ht="13.9" customHeight="1" x14ac:dyDescent="0.2">
      <c r="A1311" s="94" t="s">
        <v>1560</v>
      </c>
      <c r="B1311" s="98"/>
      <c r="C1311" s="58"/>
      <c r="D1311" s="58"/>
      <c r="E1311" s="58"/>
      <c r="F1311" s="58"/>
      <c r="G1311" s="58"/>
      <c r="H1311" s="58"/>
      <c r="I1311" s="58"/>
      <c r="J1311" s="58"/>
      <c r="K1311" s="58"/>
      <c r="L1311" s="58"/>
      <c r="M1311" s="58"/>
      <c r="N1311" s="58"/>
      <c r="O1311" s="58"/>
      <c r="P1311" s="58"/>
      <c r="Q1311" s="58"/>
      <c r="R1311" s="58"/>
    </row>
    <row r="1312" spans="1:18" ht="13.9" customHeight="1" x14ac:dyDescent="0.2">
      <c r="A1312" s="86" t="s">
        <v>1504</v>
      </c>
      <c r="B1312" s="87"/>
      <c r="C1312" s="56">
        <f t="shared" ref="C1312:J1313" si="5349">C2673</f>
        <v>0</v>
      </c>
      <c r="D1312" s="56">
        <f t="shared" si="5349"/>
        <v>0</v>
      </c>
      <c r="E1312" s="56">
        <f t="shared" si="5349"/>
        <v>0</v>
      </c>
      <c r="F1312" s="56">
        <f t="shared" si="5349"/>
        <v>0</v>
      </c>
      <c r="G1312" s="56">
        <f t="shared" si="5349"/>
        <v>0</v>
      </c>
      <c r="H1312" s="56">
        <f t="shared" si="5349"/>
        <v>0</v>
      </c>
      <c r="I1312" s="56">
        <f t="shared" si="5349"/>
        <v>0</v>
      </c>
      <c r="J1312" s="56">
        <f t="shared" si="5349"/>
        <v>0</v>
      </c>
      <c r="K1312" s="56">
        <f t="shared" ref="K1312:L1312" si="5350">K2673</f>
        <v>0</v>
      </c>
      <c r="L1312" s="56">
        <f t="shared" si="5350"/>
        <v>0</v>
      </c>
      <c r="M1312" s="56">
        <f t="shared" ref="M1312:O1312" si="5351">M2673</f>
        <v>0</v>
      </c>
      <c r="N1312" s="56">
        <f t="shared" si="5351"/>
        <v>0</v>
      </c>
      <c r="O1312" s="56">
        <f t="shared" si="5351"/>
        <v>0</v>
      </c>
      <c r="P1312" s="56">
        <f t="shared" ref="P1312:Q1312" si="5352">P2673</f>
        <v>0</v>
      </c>
      <c r="Q1312" s="56">
        <f t="shared" si="5352"/>
        <v>0</v>
      </c>
      <c r="R1312" s="56">
        <f t="shared" ref="R1312" si="5353">R2673</f>
        <v>0</v>
      </c>
    </row>
    <row r="1313" spans="1:18" ht="13.9" customHeight="1" x14ac:dyDescent="0.2">
      <c r="A1313" s="88" t="s">
        <v>1505</v>
      </c>
      <c r="B1313" s="89"/>
      <c r="C1313" s="57">
        <f t="shared" si="5349"/>
        <v>0</v>
      </c>
      <c r="D1313" s="57">
        <f t="shared" si="5349"/>
        <v>0</v>
      </c>
      <c r="E1313" s="57">
        <f t="shared" si="5349"/>
        <v>0</v>
      </c>
      <c r="F1313" s="57">
        <f t="shared" si="5349"/>
        <v>0</v>
      </c>
      <c r="G1313" s="57">
        <f t="shared" si="5349"/>
        <v>0</v>
      </c>
      <c r="H1313" s="57">
        <f t="shared" si="5349"/>
        <v>0</v>
      </c>
      <c r="I1313" s="57">
        <f t="shared" si="5349"/>
        <v>0</v>
      </c>
      <c r="J1313" s="57">
        <f t="shared" si="5349"/>
        <v>0</v>
      </c>
      <c r="K1313" s="57">
        <f t="shared" ref="K1313:L1313" si="5354">K2674</f>
        <v>0</v>
      </c>
      <c r="L1313" s="57">
        <f t="shared" si="5354"/>
        <v>0</v>
      </c>
      <c r="M1313" s="57">
        <f t="shared" ref="M1313:O1313" si="5355">M2674</f>
        <v>0</v>
      </c>
      <c r="N1313" s="57">
        <f t="shared" si="5355"/>
        <v>0</v>
      </c>
      <c r="O1313" s="57">
        <f t="shared" si="5355"/>
        <v>0</v>
      </c>
      <c r="P1313" s="57">
        <f t="shared" ref="P1313:Q1313" si="5356">P2674</f>
        <v>0</v>
      </c>
      <c r="Q1313" s="57">
        <f t="shared" si="5356"/>
        <v>0</v>
      </c>
      <c r="R1313" s="57">
        <f t="shared" ref="R1313" si="5357">R2674</f>
        <v>0</v>
      </c>
    </row>
    <row r="1314" spans="1:18" ht="13.9" customHeight="1" x14ac:dyDescent="0.2">
      <c r="A1314" s="94" t="s">
        <v>1561</v>
      </c>
      <c r="B1314" s="98"/>
      <c r="C1314" s="58"/>
      <c r="D1314" s="58"/>
      <c r="E1314" s="58"/>
      <c r="F1314" s="58"/>
      <c r="G1314" s="58"/>
      <c r="H1314" s="58"/>
      <c r="I1314" s="58"/>
      <c r="J1314" s="58"/>
      <c r="K1314" s="58"/>
      <c r="L1314" s="58"/>
      <c r="M1314" s="58"/>
      <c r="N1314" s="58"/>
      <c r="O1314" s="58"/>
      <c r="P1314" s="58"/>
      <c r="Q1314" s="58"/>
      <c r="R1314" s="58"/>
    </row>
    <row r="1315" spans="1:18" ht="13.9" customHeight="1" x14ac:dyDescent="0.2">
      <c r="A1315" s="86" t="s">
        <v>1504</v>
      </c>
      <c r="B1315" s="87"/>
      <c r="C1315" s="56">
        <f t="shared" ref="C1315:J1316" si="5358">C2675</f>
        <v>0</v>
      </c>
      <c r="D1315" s="56">
        <f t="shared" si="5358"/>
        <v>0</v>
      </c>
      <c r="E1315" s="56">
        <f t="shared" si="5358"/>
        <v>0</v>
      </c>
      <c r="F1315" s="56">
        <f t="shared" si="5358"/>
        <v>0</v>
      </c>
      <c r="G1315" s="56">
        <f t="shared" si="5358"/>
        <v>0</v>
      </c>
      <c r="H1315" s="56">
        <f t="shared" si="5358"/>
        <v>0</v>
      </c>
      <c r="I1315" s="56">
        <f t="shared" si="5358"/>
        <v>0</v>
      </c>
      <c r="J1315" s="56">
        <f t="shared" si="5358"/>
        <v>0</v>
      </c>
      <c r="K1315" s="56">
        <f t="shared" ref="K1315:L1315" si="5359">K2675</f>
        <v>0</v>
      </c>
      <c r="L1315" s="56">
        <f t="shared" si="5359"/>
        <v>0</v>
      </c>
      <c r="M1315" s="56">
        <f t="shared" ref="M1315:O1315" si="5360">M2675</f>
        <v>0</v>
      </c>
      <c r="N1315" s="56">
        <f t="shared" si="5360"/>
        <v>2E-3</v>
      </c>
      <c r="O1315" s="56">
        <f t="shared" si="5360"/>
        <v>1E-3</v>
      </c>
      <c r="P1315" s="56">
        <f t="shared" ref="P1315:Q1315" si="5361">P2675</f>
        <v>1E-3</v>
      </c>
      <c r="Q1315" s="56">
        <f t="shared" si="5361"/>
        <v>1E-3</v>
      </c>
      <c r="R1315" s="56">
        <f t="shared" ref="R1315" si="5362">R2675</f>
        <v>1E-3</v>
      </c>
    </row>
    <row r="1316" spans="1:18" ht="13.9" customHeight="1" x14ac:dyDescent="0.2">
      <c r="A1316" s="88" t="s">
        <v>1505</v>
      </c>
      <c r="B1316" s="89"/>
      <c r="C1316" s="57">
        <f t="shared" si="5358"/>
        <v>0</v>
      </c>
      <c r="D1316" s="57">
        <f t="shared" si="5358"/>
        <v>0</v>
      </c>
      <c r="E1316" s="57">
        <f t="shared" si="5358"/>
        <v>0</v>
      </c>
      <c r="F1316" s="57">
        <f t="shared" si="5358"/>
        <v>0</v>
      </c>
      <c r="G1316" s="57">
        <f t="shared" si="5358"/>
        <v>0</v>
      </c>
      <c r="H1316" s="57">
        <f t="shared" si="5358"/>
        <v>0</v>
      </c>
      <c r="I1316" s="57">
        <f t="shared" si="5358"/>
        <v>0</v>
      </c>
      <c r="J1316" s="57">
        <f t="shared" si="5358"/>
        <v>0</v>
      </c>
      <c r="K1316" s="57">
        <f t="shared" ref="K1316:L1316" si="5363">K2676</f>
        <v>0</v>
      </c>
      <c r="L1316" s="57">
        <f t="shared" si="5363"/>
        <v>0</v>
      </c>
      <c r="M1316" s="57">
        <f t="shared" ref="M1316:O1316" si="5364">M2676</f>
        <v>0</v>
      </c>
      <c r="N1316" s="57">
        <f t="shared" si="5364"/>
        <v>0</v>
      </c>
      <c r="O1316" s="57">
        <f t="shared" si="5364"/>
        <v>0</v>
      </c>
      <c r="P1316" s="57">
        <f t="shared" ref="P1316:Q1316" si="5365">P2676</f>
        <v>0</v>
      </c>
      <c r="Q1316" s="57">
        <f t="shared" si="5365"/>
        <v>0</v>
      </c>
      <c r="R1316" s="57">
        <f t="shared" ref="R1316" si="5366">R2676</f>
        <v>0</v>
      </c>
    </row>
    <row r="1317" spans="1:18" ht="13.9" customHeight="1" x14ac:dyDescent="0.2">
      <c r="A1317" s="94" t="s">
        <v>1562</v>
      </c>
      <c r="B1317" s="98"/>
      <c r="C1317" s="58"/>
      <c r="D1317" s="58"/>
      <c r="E1317" s="58"/>
      <c r="F1317" s="58"/>
      <c r="G1317" s="58"/>
      <c r="H1317" s="58"/>
      <c r="I1317" s="58"/>
      <c r="J1317" s="58"/>
      <c r="K1317" s="58"/>
      <c r="L1317" s="58"/>
      <c r="M1317" s="58"/>
      <c r="N1317" s="58"/>
      <c r="O1317" s="58"/>
      <c r="P1317" s="58"/>
      <c r="Q1317" s="58"/>
      <c r="R1317" s="58"/>
    </row>
    <row r="1318" spans="1:18" ht="13.9" customHeight="1" x14ac:dyDescent="0.2">
      <c r="A1318" s="86" t="s">
        <v>1504</v>
      </c>
      <c r="B1318" s="87"/>
      <c r="C1318" s="56">
        <f t="shared" ref="C1318:J1319" si="5367">C2677</f>
        <v>10.318</v>
      </c>
      <c r="D1318" s="56">
        <f t="shared" si="5367"/>
        <v>10.317</v>
      </c>
      <c r="E1318" s="56">
        <f t="shared" si="5367"/>
        <v>11.407</v>
      </c>
      <c r="F1318" s="56">
        <f t="shared" si="5367"/>
        <v>11.664</v>
      </c>
      <c r="G1318" s="56">
        <f t="shared" si="5367"/>
        <v>11.856999999999999</v>
      </c>
      <c r="H1318" s="56">
        <f t="shared" si="5367"/>
        <v>11.898999999999999</v>
      </c>
      <c r="I1318" s="56">
        <f t="shared" si="5367"/>
        <v>11.984</v>
      </c>
      <c r="J1318" s="56">
        <f t="shared" si="5367"/>
        <v>12.16</v>
      </c>
      <c r="K1318" s="56">
        <f t="shared" ref="K1318:L1318" si="5368">K2677</f>
        <v>12.254</v>
      </c>
      <c r="L1318" s="56">
        <f t="shared" si="5368"/>
        <v>12.199</v>
      </c>
      <c r="M1318" s="56">
        <f t="shared" ref="M1318:O1318" si="5369">M2677</f>
        <v>12.975</v>
      </c>
      <c r="N1318" s="56">
        <f t="shared" si="5369"/>
        <v>13.356999999999999</v>
      </c>
      <c r="O1318" s="56">
        <f t="shared" si="5369"/>
        <v>13.022</v>
      </c>
      <c r="P1318" s="56">
        <f t="shared" ref="P1318:Q1318" si="5370">P2677</f>
        <v>12.898999999999999</v>
      </c>
      <c r="Q1318" s="56">
        <f t="shared" si="5370"/>
        <v>12.757</v>
      </c>
      <c r="R1318" s="56">
        <f t="shared" ref="R1318" si="5371">R2677</f>
        <v>12.798</v>
      </c>
    </row>
    <row r="1319" spans="1:18" ht="13.9" customHeight="1" x14ac:dyDescent="0.2">
      <c r="A1319" s="88" t="s">
        <v>1505</v>
      </c>
      <c r="B1319" s="89"/>
      <c r="C1319" s="57">
        <f t="shared" si="5367"/>
        <v>0</v>
      </c>
      <c r="D1319" s="57">
        <f t="shared" si="5367"/>
        <v>0</v>
      </c>
      <c r="E1319" s="57">
        <f t="shared" si="5367"/>
        <v>0</v>
      </c>
      <c r="F1319" s="57">
        <f t="shared" si="5367"/>
        <v>0</v>
      </c>
      <c r="G1319" s="57">
        <f t="shared" si="5367"/>
        <v>0</v>
      </c>
      <c r="H1319" s="57">
        <f t="shared" si="5367"/>
        <v>0</v>
      </c>
      <c r="I1319" s="57">
        <f t="shared" si="5367"/>
        <v>0</v>
      </c>
      <c r="J1319" s="57">
        <f t="shared" si="5367"/>
        <v>0</v>
      </c>
      <c r="K1319" s="57">
        <f t="shared" ref="K1319:L1319" si="5372">K2678</f>
        <v>0</v>
      </c>
      <c r="L1319" s="57">
        <f t="shared" si="5372"/>
        <v>0</v>
      </c>
      <c r="M1319" s="57">
        <f t="shared" ref="M1319:O1319" si="5373">M2678</f>
        <v>0</v>
      </c>
      <c r="N1319" s="57">
        <f t="shared" si="5373"/>
        <v>0</v>
      </c>
      <c r="O1319" s="57">
        <f t="shared" si="5373"/>
        <v>0</v>
      </c>
      <c r="P1319" s="57">
        <f t="shared" ref="P1319:Q1319" si="5374">P2678</f>
        <v>0</v>
      </c>
      <c r="Q1319" s="57">
        <f t="shared" si="5374"/>
        <v>0</v>
      </c>
      <c r="R1319" s="57">
        <f t="shared" ref="R1319" si="5375">R2678</f>
        <v>0</v>
      </c>
    </row>
    <row r="1320" spans="1:18" ht="13.9" customHeight="1" x14ac:dyDescent="0.2">
      <c r="A1320" s="94" t="s">
        <v>1563</v>
      </c>
      <c r="B1320" s="98"/>
      <c r="C1320" s="58"/>
      <c r="D1320" s="58"/>
      <c r="E1320" s="58"/>
      <c r="F1320" s="58"/>
      <c r="G1320" s="58"/>
      <c r="H1320" s="58"/>
      <c r="I1320" s="58"/>
      <c r="J1320" s="58"/>
      <c r="K1320" s="58"/>
      <c r="L1320" s="58"/>
      <c r="M1320" s="58"/>
      <c r="N1320" s="58"/>
      <c r="O1320" s="58"/>
      <c r="P1320" s="58"/>
      <c r="Q1320" s="58"/>
      <c r="R1320" s="58"/>
    </row>
    <row r="1321" spans="1:18" ht="13.9" customHeight="1" x14ac:dyDescent="0.2">
      <c r="A1321" s="86" t="s">
        <v>1504</v>
      </c>
      <c r="B1321" s="87"/>
      <c r="C1321" s="56">
        <f t="shared" ref="C1321:J1322" si="5376">C2679</f>
        <v>0</v>
      </c>
      <c r="D1321" s="56">
        <f t="shared" si="5376"/>
        <v>0</v>
      </c>
      <c r="E1321" s="56">
        <f t="shared" si="5376"/>
        <v>0</v>
      </c>
      <c r="F1321" s="56">
        <f t="shared" si="5376"/>
        <v>0</v>
      </c>
      <c r="G1321" s="56">
        <f t="shared" si="5376"/>
        <v>0</v>
      </c>
      <c r="H1321" s="56">
        <f t="shared" si="5376"/>
        <v>0</v>
      </c>
      <c r="I1321" s="56">
        <f t="shared" si="5376"/>
        <v>0</v>
      </c>
      <c r="J1321" s="56">
        <f t="shared" si="5376"/>
        <v>0</v>
      </c>
      <c r="K1321" s="56">
        <f t="shared" ref="K1321:L1321" si="5377">K2679</f>
        <v>0</v>
      </c>
      <c r="L1321" s="56">
        <f t="shared" si="5377"/>
        <v>0</v>
      </c>
      <c r="M1321" s="56">
        <f t="shared" ref="M1321:O1321" si="5378">M2679</f>
        <v>0</v>
      </c>
      <c r="N1321" s="56">
        <f t="shared" si="5378"/>
        <v>0</v>
      </c>
      <c r="O1321" s="56">
        <f t="shared" si="5378"/>
        <v>0</v>
      </c>
      <c r="P1321" s="56">
        <f t="shared" ref="P1321:Q1321" si="5379">P2679</f>
        <v>0</v>
      </c>
      <c r="Q1321" s="56">
        <f t="shared" si="5379"/>
        <v>0</v>
      </c>
      <c r="R1321" s="56">
        <f t="shared" ref="R1321" si="5380">R2679</f>
        <v>0</v>
      </c>
    </row>
    <row r="1322" spans="1:18" ht="13.9" customHeight="1" x14ac:dyDescent="0.2">
      <c r="A1322" s="88" t="s">
        <v>1505</v>
      </c>
      <c r="B1322" s="89"/>
      <c r="C1322" s="57">
        <f t="shared" si="5376"/>
        <v>0</v>
      </c>
      <c r="D1322" s="57">
        <f t="shared" si="5376"/>
        <v>0</v>
      </c>
      <c r="E1322" s="57">
        <f t="shared" si="5376"/>
        <v>0</v>
      </c>
      <c r="F1322" s="57">
        <f t="shared" si="5376"/>
        <v>0</v>
      </c>
      <c r="G1322" s="57">
        <f t="shared" si="5376"/>
        <v>0</v>
      </c>
      <c r="H1322" s="57">
        <f t="shared" si="5376"/>
        <v>0</v>
      </c>
      <c r="I1322" s="57">
        <f t="shared" si="5376"/>
        <v>0</v>
      </c>
      <c r="J1322" s="57">
        <f t="shared" si="5376"/>
        <v>0</v>
      </c>
      <c r="K1322" s="57">
        <f t="shared" ref="K1322:L1322" si="5381">K2680</f>
        <v>0</v>
      </c>
      <c r="L1322" s="57">
        <f t="shared" si="5381"/>
        <v>0</v>
      </c>
      <c r="M1322" s="57">
        <f t="shared" ref="M1322:O1322" si="5382">M2680</f>
        <v>0</v>
      </c>
      <c r="N1322" s="57">
        <f t="shared" si="5382"/>
        <v>0</v>
      </c>
      <c r="O1322" s="57">
        <f t="shared" si="5382"/>
        <v>0</v>
      </c>
      <c r="P1322" s="57">
        <f t="shared" ref="P1322:Q1322" si="5383">P2680</f>
        <v>0</v>
      </c>
      <c r="Q1322" s="57">
        <f t="shared" si="5383"/>
        <v>0</v>
      </c>
      <c r="R1322" s="57">
        <f t="shared" ref="R1322" si="5384">R2680</f>
        <v>0</v>
      </c>
    </row>
    <row r="1323" spans="1:18" ht="13.9" customHeight="1" x14ac:dyDescent="0.2">
      <c r="A1323" s="94" t="s">
        <v>1564</v>
      </c>
      <c r="B1323" s="98"/>
      <c r="C1323" s="58"/>
      <c r="D1323" s="58"/>
      <c r="E1323" s="58"/>
      <c r="F1323" s="58"/>
      <c r="G1323" s="58"/>
      <c r="H1323" s="58"/>
      <c r="I1323" s="58"/>
      <c r="J1323" s="58"/>
      <c r="K1323" s="58"/>
      <c r="L1323" s="58"/>
      <c r="M1323" s="58"/>
      <c r="N1323" s="58"/>
      <c r="O1323" s="58"/>
      <c r="P1323" s="58"/>
      <c r="Q1323" s="58"/>
      <c r="R1323" s="58"/>
    </row>
    <row r="1324" spans="1:18" ht="13.9" customHeight="1" x14ac:dyDescent="0.2">
      <c r="A1324" s="86" t="s">
        <v>1504</v>
      </c>
      <c r="B1324" s="87"/>
      <c r="C1324" s="56">
        <f t="shared" ref="C1324:J1329" si="5385">C2681</f>
        <v>0.89900000000000002</v>
      </c>
      <c r="D1324" s="56">
        <f t="shared" si="5385"/>
        <v>0.90100000000000002</v>
      </c>
      <c r="E1324" s="56">
        <f t="shared" si="5385"/>
        <v>1.9E-2</v>
      </c>
      <c r="F1324" s="56">
        <f t="shared" si="5385"/>
        <v>2.4E-2</v>
      </c>
      <c r="G1324" s="56">
        <f t="shared" si="5385"/>
        <v>5.1999999999999998E-2</v>
      </c>
      <c r="H1324" s="56">
        <f t="shared" si="5385"/>
        <v>2.7E-2</v>
      </c>
      <c r="I1324" s="56">
        <f t="shared" si="5385"/>
        <v>1.9E-2</v>
      </c>
      <c r="J1324" s="56">
        <f t="shared" si="5385"/>
        <v>1.4999999999999999E-2</v>
      </c>
      <c r="K1324" s="56">
        <f t="shared" ref="K1324:L1324" si="5386">K2681</f>
        <v>2.7E-2</v>
      </c>
      <c r="L1324" s="56">
        <f t="shared" si="5386"/>
        <v>1.9E-2</v>
      </c>
      <c r="M1324" s="56">
        <f t="shared" ref="M1324:O1324" si="5387">M2681</f>
        <v>1.2999999999999999E-2</v>
      </c>
      <c r="N1324" s="56">
        <f t="shared" si="5387"/>
        <v>2.1999999999999999E-2</v>
      </c>
      <c r="O1324" s="56">
        <f t="shared" si="5387"/>
        <v>2.7E-2</v>
      </c>
      <c r="P1324" s="56">
        <f t="shared" ref="P1324:Q1324" si="5388">P2681</f>
        <v>1.9E-2</v>
      </c>
      <c r="Q1324" s="56">
        <f t="shared" si="5388"/>
        <v>1.2E-2</v>
      </c>
      <c r="R1324" s="56">
        <f t="shared" ref="R1324" si="5389">R2681</f>
        <v>1.7000000000000001E-2</v>
      </c>
    </row>
    <row r="1325" spans="1:18" ht="13.9" customHeight="1" x14ac:dyDescent="0.2">
      <c r="A1325" s="88" t="s">
        <v>1505</v>
      </c>
      <c r="B1325" s="89"/>
      <c r="C1325" s="57">
        <f t="shared" si="5385"/>
        <v>0</v>
      </c>
      <c r="D1325" s="57">
        <f t="shared" si="5385"/>
        <v>0</v>
      </c>
      <c r="E1325" s="57">
        <f t="shared" si="5385"/>
        <v>0</v>
      </c>
      <c r="F1325" s="57">
        <f t="shared" si="5385"/>
        <v>0</v>
      </c>
      <c r="G1325" s="57">
        <f t="shared" si="5385"/>
        <v>0</v>
      </c>
      <c r="H1325" s="57">
        <f t="shared" si="5385"/>
        <v>0</v>
      </c>
      <c r="I1325" s="57">
        <f t="shared" si="5385"/>
        <v>0</v>
      </c>
      <c r="J1325" s="57">
        <f t="shared" si="5385"/>
        <v>0</v>
      </c>
      <c r="K1325" s="57">
        <f t="shared" ref="K1325:L1325" si="5390">K2682</f>
        <v>0</v>
      </c>
      <c r="L1325" s="57">
        <f t="shared" si="5390"/>
        <v>0</v>
      </c>
      <c r="M1325" s="57">
        <f t="shared" ref="M1325:O1325" si="5391">M2682</f>
        <v>0</v>
      </c>
      <c r="N1325" s="57">
        <f t="shared" si="5391"/>
        <v>0</v>
      </c>
      <c r="O1325" s="57">
        <f t="shared" si="5391"/>
        <v>0</v>
      </c>
      <c r="P1325" s="57">
        <f t="shared" ref="P1325:Q1325" si="5392">P2682</f>
        <v>0</v>
      </c>
      <c r="Q1325" s="57">
        <f t="shared" si="5392"/>
        <v>0</v>
      </c>
      <c r="R1325" s="57">
        <f t="shared" ref="R1325" si="5393">R2682</f>
        <v>0</v>
      </c>
    </row>
    <row r="1326" spans="1:18" ht="15.6" customHeight="1" collapsed="1" x14ac:dyDescent="0.25">
      <c r="A1326" s="96" t="s">
        <v>1565</v>
      </c>
      <c r="B1326" s="97"/>
      <c r="C1326" s="59">
        <f t="shared" si="5385"/>
        <v>0.03</v>
      </c>
      <c r="D1326" s="59">
        <f t="shared" si="5385"/>
        <v>2.3E-2</v>
      </c>
      <c r="E1326" s="59">
        <f t="shared" si="5385"/>
        <v>2.5999999999999999E-2</v>
      </c>
      <c r="F1326" s="59">
        <f t="shared" si="5385"/>
        <v>0.03</v>
      </c>
      <c r="G1326" s="59">
        <f t="shared" si="5385"/>
        <v>5.6000000000000001E-2</v>
      </c>
      <c r="H1326" s="59">
        <f t="shared" si="5385"/>
        <v>2.9000000000000001E-2</v>
      </c>
      <c r="I1326" s="59">
        <f t="shared" si="5385"/>
        <v>0.02</v>
      </c>
      <c r="J1326" s="59">
        <f t="shared" si="5385"/>
        <v>2.1000000000000001E-2</v>
      </c>
      <c r="K1326" s="59">
        <f t="shared" ref="K1326:L1326" si="5394">K2683</f>
        <v>3.3000000000000002E-2</v>
      </c>
      <c r="L1326" s="59">
        <f t="shared" si="5394"/>
        <v>2.4E-2</v>
      </c>
      <c r="M1326" s="59">
        <f t="shared" ref="M1326:O1326" si="5395">M2683</f>
        <v>1.6E-2</v>
      </c>
      <c r="N1326" s="59">
        <f t="shared" si="5395"/>
        <v>3.2000000000000001E-2</v>
      </c>
      <c r="O1326" s="59">
        <f t="shared" si="5395"/>
        <v>3.1E-2</v>
      </c>
      <c r="P1326" s="59">
        <f t="shared" ref="P1326:Q1326" si="5396">P2683</f>
        <v>2.1999999999999999E-2</v>
      </c>
      <c r="Q1326" s="59">
        <f t="shared" si="5396"/>
        <v>1.4E-2</v>
      </c>
      <c r="R1326" s="59">
        <f t="shared" ref="R1326" si="5397">R2683</f>
        <v>0.02</v>
      </c>
    </row>
    <row r="1327" spans="1:18" ht="13.9" customHeight="1" x14ac:dyDescent="0.2">
      <c r="A1327" s="86" t="s">
        <v>1504</v>
      </c>
      <c r="B1327" s="87"/>
      <c r="C1327" s="56">
        <f t="shared" si="5385"/>
        <v>0.03</v>
      </c>
      <c r="D1327" s="56">
        <f t="shared" si="5385"/>
        <v>2.3E-2</v>
      </c>
      <c r="E1327" s="56">
        <f t="shared" si="5385"/>
        <v>2.5999999999999999E-2</v>
      </c>
      <c r="F1327" s="56">
        <f t="shared" si="5385"/>
        <v>0.03</v>
      </c>
      <c r="G1327" s="56">
        <f t="shared" si="5385"/>
        <v>5.6000000000000001E-2</v>
      </c>
      <c r="H1327" s="56">
        <f t="shared" si="5385"/>
        <v>2.9000000000000001E-2</v>
      </c>
      <c r="I1327" s="56">
        <f t="shared" si="5385"/>
        <v>0.02</v>
      </c>
      <c r="J1327" s="56">
        <f t="shared" si="5385"/>
        <v>2.1000000000000001E-2</v>
      </c>
      <c r="K1327" s="56">
        <f t="shared" ref="K1327:L1327" si="5398">K2684</f>
        <v>3.3000000000000002E-2</v>
      </c>
      <c r="L1327" s="56">
        <f t="shared" si="5398"/>
        <v>2.4E-2</v>
      </c>
      <c r="M1327" s="56">
        <f t="shared" ref="M1327:O1327" si="5399">M2684</f>
        <v>1.6E-2</v>
      </c>
      <c r="N1327" s="56">
        <f t="shared" si="5399"/>
        <v>3.2000000000000001E-2</v>
      </c>
      <c r="O1327" s="56">
        <f t="shared" si="5399"/>
        <v>3.1E-2</v>
      </c>
      <c r="P1327" s="56">
        <f t="shared" ref="P1327:Q1327" si="5400">P2684</f>
        <v>2.1999999999999999E-2</v>
      </c>
      <c r="Q1327" s="56">
        <f t="shared" si="5400"/>
        <v>1.4E-2</v>
      </c>
      <c r="R1327" s="56">
        <f t="shared" ref="R1327" si="5401">R2684</f>
        <v>0.02</v>
      </c>
    </row>
    <row r="1328" spans="1:18" ht="13.9" customHeight="1" x14ac:dyDescent="0.2">
      <c r="A1328" s="88" t="s">
        <v>1505</v>
      </c>
      <c r="B1328" s="89"/>
      <c r="C1328" s="57">
        <f t="shared" si="5385"/>
        <v>0</v>
      </c>
      <c r="D1328" s="57">
        <f t="shared" si="5385"/>
        <v>0</v>
      </c>
      <c r="E1328" s="57">
        <f t="shared" si="5385"/>
        <v>0</v>
      </c>
      <c r="F1328" s="57">
        <f t="shared" si="5385"/>
        <v>0</v>
      </c>
      <c r="G1328" s="57">
        <f t="shared" si="5385"/>
        <v>0</v>
      </c>
      <c r="H1328" s="57">
        <f t="shared" si="5385"/>
        <v>0</v>
      </c>
      <c r="I1328" s="57">
        <f t="shared" si="5385"/>
        <v>0</v>
      </c>
      <c r="J1328" s="57">
        <f t="shared" si="5385"/>
        <v>0</v>
      </c>
      <c r="K1328" s="57">
        <f t="shared" ref="K1328:L1328" si="5402">K2685</f>
        <v>0</v>
      </c>
      <c r="L1328" s="57">
        <f t="shared" si="5402"/>
        <v>0</v>
      </c>
      <c r="M1328" s="57">
        <f t="shared" ref="M1328:O1328" si="5403">M2685</f>
        <v>0</v>
      </c>
      <c r="N1328" s="57">
        <f t="shared" si="5403"/>
        <v>0</v>
      </c>
      <c r="O1328" s="57">
        <f t="shared" si="5403"/>
        <v>0</v>
      </c>
      <c r="P1328" s="57">
        <f t="shared" ref="P1328:Q1328" si="5404">P2685</f>
        <v>0</v>
      </c>
      <c r="Q1328" s="57">
        <f t="shared" si="5404"/>
        <v>0</v>
      </c>
      <c r="R1328" s="57">
        <f t="shared" ref="R1328" si="5405">R2685</f>
        <v>0</v>
      </c>
    </row>
    <row r="1329" spans="1:18" ht="13.9" customHeight="1" x14ac:dyDescent="0.2">
      <c r="A1329" s="86" t="s">
        <v>1522</v>
      </c>
      <c r="B1329" s="87"/>
      <c r="C1329" s="56">
        <f>C2686</f>
        <v>0</v>
      </c>
      <c r="D1329" s="56">
        <f t="shared" si="5385"/>
        <v>0</v>
      </c>
      <c r="E1329" s="56">
        <f t="shared" si="5385"/>
        <v>0</v>
      </c>
      <c r="F1329" s="56">
        <f t="shared" si="5385"/>
        <v>0</v>
      </c>
      <c r="G1329" s="56">
        <f t="shared" si="5385"/>
        <v>0</v>
      </c>
      <c r="H1329" s="56">
        <f t="shared" si="5385"/>
        <v>0</v>
      </c>
      <c r="I1329" s="56">
        <f t="shared" si="5385"/>
        <v>0</v>
      </c>
      <c r="J1329" s="56">
        <f t="shared" si="5385"/>
        <v>0</v>
      </c>
      <c r="K1329" s="56">
        <f t="shared" ref="K1329:L1329" si="5406">K2686</f>
        <v>0</v>
      </c>
      <c r="L1329" s="56">
        <f t="shared" si="5406"/>
        <v>0</v>
      </c>
      <c r="M1329" s="56">
        <f t="shared" ref="M1329:O1329" si="5407">M2686</f>
        <v>0</v>
      </c>
      <c r="N1329" s="56">
        <f t="shared" si="5407"/>
        <v>0</v>
      </c>
      <c r="O1329" s="56">
        <f t="shared" si="5407"/>
        <v>0</v>
      </c>
      <c r="P1329" s="56">
        <f t="shared" ref="P1329:Q1329" si="5408">P2686</f>
        <v>0</v>
      </c>
      <c r="Q1329" s="56">
        <f t="shared" si="5408"/>
        <v>0</v>
      </c>
      <c r="R1329" s="56">
        <f t="shared" ref="R1329" si="5409">R2686</f>
        <v>0</v>
      </c>
    </row>
    <row r="1330" spans="1:18" ht="13.9" customHeight="1" x14ac:dyDescent="0.2">
      <c r="A1330" s="94" t="s">
        <v>1558</v>
      </c>
      <c r="B1330" s="98"/>
      <c r="C1330" s="58"/>
      <c r="D1330" s="58"/>
      <c r="E1330" s="58"/>
      <c r="F1330" s="58"/>
      <c r="G1330" s="58"/>
      <c r="H1330" s="58"/>
      <c r="I1330" s="58"/>
      <c r="J1330" s="58"/>
      <c r="K1330" s="58"/>
      <c r="L1330" s="58"/>
      <c r="M1330" s="58"/>
      <c r="N1330" s="58"/>
      <c r="O1330" s="58"/>
      <c r="P1330" s="58"/>
      <c r="Q1330" s="58"/>
      <c r="R1330" s="58"/>
    </row>
    <row r="1331" spans="1:18" ht="13.9" customHeight="1" x14ac:dyDescent="0.2">
      <c r="A1331" s="86" t="s">
        <v>1504</v>
      </c>
      <c r="B1331" s="87"/>
      <c r="C1331" s="56">
        <f t="shared" ref="C1331:J1332" si="5410">C2687</f>
        <v>1E-3</v>
      </c>
      <c r="D1331" s="56">
        <f t="shared" si="5410"/>
        <v>1E-3</v>
      </c>
      <c r="E1331" s="56">
        <f t="shared" si="5410"/>
        <v>1E-3</v>
      </c>
      <c r="F1331" s="56">
        <f t="shared" si="5410"/>
        <v>1E-3</v>
      </c>
      <c r="G1331" s="56">
        <f t="shared" si="5410"/>
        <v>1E-3</v>
      </c>
      <c r="H1331" s="56">
        <f t="shared" si="5410"/>
        <v>1E-3</v>
      </c>
      <c r="I1331" s="56">
        <f t="shared" si="5410"/>
        <v>1E-3</v>
      </c>
      <c r="J1331" s="56">
        <f t="shared" si="5410"/>
        <v>0</v>
      </c>
      <c r="K1331" s="56">
        <f t="shared" ref="K1331:L1331" si="5411">K2687</f>
        <v>0</v>
      </c>
      <c r="L1331" s="56">
        <f t="shared" si="5411"/>
        <v>0</v>
      </c>
      <c r="M1331" s="56">
        <f t="shared" ref="M1331:O1331" si="5412">M2687</f>
        <v>0</v>
      </c>
      <c r="N1331" s="56">
        <f t="shared" si="5412"/>
        <v>0</v>
      </c>
      <c r="O1331" s="56">
        <f t="shared" si="5412"/>
        <v>0</v>
      </c>
      <c r="P1331" s="56">
        <f t="shared" ref="P1331:Q1331" si="5413">P2687</f>
        <v>0</v>
      </c>
      <c r="Q1331" s="56">
        <f t="shared" si="5413"/>
        <v>0</v>
      </c>
      <c r="R1331" s="56">
        <f t="shared" ref="R1331" si="5414">R2687</f>
        <v>0</v>
      </c>
    </row>
    <row r="1332" spans="1:18" ht="13.9" customHeight="1" x14ac:dyDescent="0.2">
      <c r="A1332" s="88" t="s">
        <v>1505</v>
      </c>
      <c r="B1332" s="89"/>
      <c r="C1332" s="57">
        <f t="shared" si="5410"/>
        <v>0</v>
      </c>
      <c r="D1332" s="57">
        <f t="shared" si="5410"/>
        <v>0</v>
      </c>
      <c r="E1332" s="57">
        <f t="shared" si="5410"/>
        <v>0</v>
      </c>
      <c r="F1332" s="57">
        <f t="shared" si="5410"/>
        <v>0</v>
      </c>
      <c r="G1332" s="57">
        <f t="shared" si="5410"/>
        <v>0</v>
      </c>
      <c r="H1332" s="57">
        <f t="shared" si="5410"/>
        <v>0</v>
      </c>
      <c r="I1332" s="57">
        <f t="shared" si="5410"/>
        <v>0</v>
      </c>
      <c r="J1332" s="57">
        <f t="shared" si="5410"/>
        <v>0</v>
      </c>
      <c r="K1332" s="57">
        <f t="shared" ref="K1332:L1332" si="5415">K2688</f>
        <v>0</v>
      </c>
      <c r="L1332" s="57">
        <f t="shared" si="5415"/>
        <v>0</v>
      </c>
      <c r="M1332" s="57">
        <f t="shared" ref="M1332:O1332" si="5416">M2688</f>
        <v>0</v>
      </c>
      <c r="N1332" s="57">
        <f t="shared" si="5416"/>
        <v>0</v>
      </c>
      <c r="O1332" s="57">
        <f t="shared" si="5416"/>
        <v>0</v>
      </c>
      <c r="P1332" s="57">
        <f t="shared" ref="P1332:Q1332" si="5417">P2688</f>
        <v>0</v>
      </c>
      <c r="Q1332" s="57">
        <f t="shared" si="5417"/>
        <v>0</v>
      </c>
      <c r="R1332" s="57">
        <f t="shared" ref="R1332" si="5418">R2688</f>
        <v>0</v>
      </c>
    </row>
    <row r="1333" spans="1:18" ht="13.9" customHeight="1" x14ac:dyDescent="0.2">
      <c r="A1333" s="94" t="s">
        <v>1559</v>
      </c>
      <c r="B1333" s="98"/>
      <c r="C1333" s="58"/>
      <c r="D1333" s="58"/>
      <c r="E1333" s="58"/>
      <c r="F1333" s="58"/>
      <c r="G1333" s="58"/>
      <c r="H1333" s="58"/>
      <c r="I1333" s="58"/>
      <c r="J1333" s="58"/>
      <c r="K1333" s="58"/>
      <c r="L1333" s="58"/>
      <c r="M1333" s="58"/>
      <c r="N1333" s="58"/>
      <c r="O1333" s="58"/>
      <c r="P1333" s="58"/>
      <c r="Q1333" s="58"/>
      <c r="R1333" s="58"/>
    </row>
    <row r="1334" spans="1:18" ht="13.9" customHeight="1" x14ac:dyDescent="0.2">
      <c r="A1334" s="86" t="s">
        <v>1504</v>
      </c>
      <c r="B1334" s="87"/>
      <c r="C1334" s="56">
        <f t="shared" ref="C1334:J1335" si="5419">C2689</f>
        <v>0</v>
      </c>
      <c r="D1334" s="56">
        <f t="shared" si="5419"/>
        <v>0</v>
      </c>
      <c r="E1334" s="56">
        <f t="shared" si="5419"/>
        <v>3.0000000000000001E-3</v>
      </c>
      <c r="F1334" s="56">
        <f t="shared" si="5419"/>
        <v>4.0000000000000001E-3</v>
      </c>
      <c r="G1334" s="56">
        <f t="shared" si="5419"/>
        <v>3.0000000000000001E-3</v>
      </c>
      <c r="H1334" s="56">
        <f t="shared" si="5419"/>
        <v>1E-3</v>
      </c>
      <c r="I1334" s="56">
        <f t="shared" si="5419"/>
        <v>0</v>
      </c>
      <c r="J1334" s="56">
        <f t="shared" si="5419"/>
        <v>4.0000000000000001E-3</v>
      </c>
      <c r="K1334" s="56">
        <f t="shared" ref="K1334:L1334" si="5420">K2689</f>
        <v>4.0000000000000001E-3</v>
      </c>
      <c r="L1334" s="56">
        <f t="shared" si="5420"/>
        <v>3.0000000000000001E-3</v>
      </c>
      <c r="M1334" s="56">
        <f t="shared" ref="M1334:O1334" si="5421">M2689</f>
        <v>0</v>
      </c>
      <c r="N1334" s="56">
        <f t="shared" si="5421"/>
        <v>4.0000000000000001E-3</v>
      </c>
      <c r="O1334" s="56">
        <f t="shared" si="5421"/>
        <v>0</v>
      </c>
      <c r="P1334" s="56">
        <f t="shared" ref="P1334:Q1334" si="5422">P2689</f>
        <v>0</v>
      </c>
      <c r="Q1334" s="56">
        <f t="shared" si="5422"/>
        <v>0</v>
      </c>
      <c r="R1334" s="56">
        <f t="shared" ref="R1334" si="5423">R2689</f>
        <v>2E-3</v>
      </c>
    </row>
    <row r="1335" spans="1:18" ht="13.9" customHeight="1" x14ac:dyDescent="0.2">
      <c r="A1335" s="88" t="s">
        <v>1505</v>
      </c>
      <c r="B1335" s="89"/>
      <c r="C1335" s="57">
        <f t="shared" si="5419"/>
        <v>0</v>
      </c>
      <c r="D1335" s="57">
        <f t="shared" si="5419"/>
        <v>0</v>
      </c>
      <c r="E1335" s="57">
        <f t="shared" si="5419"/>
        <v>0</v>
      </c>
      <c r="F1335" s="57">
        <f t="shared" si="5419"/>
        <v>0</v>
      </c>
      <c r="G1335" s="57">
        <f t="shared" si="5419"/>
        <v>0</v>
      </c>
      <c r="H1335" s="57">
        <f t="shared" si="5419"/>
        <v>0</v>
      </c>
      <c r="I1335" s="57">
        <f t="shared" si="5419"/>
        <v>0</v>
      </c>
      <c r="J1335" s="57">
        <f t="shared" si="5419"/>
        <v>0</v>
      </c>
      <c r="K1335" s="57">
        <f t="shared" ref="K1335:L1335" si="5424">K2690</f>
        <v>0</v>
      </c>
      <c r="L1335" s="57">
        <f t="shared" si="5424"/>
        <v>0</v>
      </c>
      <c r="M1335" s="57">
        <f t="shared" ref="M1335:O1335" si="5425">M2690</f>
        <v>0</v>
      </c>
      <c r="N1335" s="57">
        <f t="shared" si="5425"/>
        <v>0</v>
      </c>
      <c r="O1335" s="57">
        <f t="shared" si="5425"/>
        <v>0</v>
      </c>
      <c r="P1335" s="57">
        <f t="shared" ref="P1335:Q1335" si="5426">P2690</f>
        <v>0</v>
      </c>
      <c r="Q1335" s="57">
        <f t="shared" si="5426"/>
        <v>0</v>
      </c>
      <c r="R1335" s="57">
        <f t="shared" ref="R1335" si="5427">R2690</f>
        <v>0</v>
      </c>
    </row>
    <row r="1336" spans="1:18" ht="13.9" customHeight="1" x14ac:dyDescent="0.2">
      <c r="A1336" s="94" t="s">
        <v>1560</v>
      </c>
      <c r="B1336" s="98"/>
      <c r="C1336" s="58"/>
      <c r="D1336" s="58"/>
      <c r="E1336" s="58"/>
      <c r="F1336" s="58"/>
      <c r="G1336" s="58"/>
      <c r="H1336" s="58"/>
      <c r="I1336" s="58"/>
      <c r="J1336" s="58"/>
      <c r="K1336" s="58"/>
      <c r="L1336" s="58"/>
      <c r="M1336" s="58"/>
      <c r="N1336" s="58"/>
      <c r="O1336" s="58"/>
      <c r="P1336" s="58"/>
      <c r="Q1336" s="58"/>
      <c r="R1336" s="58"/>
    </row>
    <row r="1337" spans="1:18" ht="13.9" customHeight="1" x14ac:dyDescent="0.2">
      <c r="A1337" s="86" t="s">
        <v>1504</v>
      </c>
      <c r="B1337" s="87"/>
      <c r="C1337" s="56">
        <f t="shared" ref="C1337:J1338" si="5428">C2691</f>
        <v>0</v>
      </c>
      <c r="D1337" s="56">
        <f t="shared" si="5428"/>
        <v>0</v>
      </c>
      <c r="E1337" s="56">
        <f t="shared" si="5428"/>
        <v>0</v>
      </c>
      <c r="F1337" s="56">
        <f t="shared" si="5428"/>
        <v>0</v>
      </c>
      <c r="G1337" s="56">
        <f t="shared" si="5428"/>
        <v>0</v>
      </c>
      <c r="H1337" s="56">
        <f t="shared" si="5428"/>
        <v>0</v>
      </c>
      <c r="I1337" s="56">
        <f t="shared" si="5428"/>
        <v>0</v>
      </c>
      <c r="J1337" s="56">
        <f t="shared" si="5428"/>
        <v>0</v>
      </c>
      <c r="K1337" s="56">
        <f t="shared" ref="K1337:L1337" si="5429">K2691</f>
        <v>0</v>
      </c>
      <c r="L1337" s="56">
        <f t="shared" si="5429"/>
        <v>0</v>
      </c>
      <c r="M1337" s="56">
        <f t="shared" ref="M1337:O1337" si="5430">M2691</f>
        <v>0</v>
      </c>
      <c r="N1337" s="56">
        <f t="shared" si="5430"/>
        <v>0</v>
      </c>
      <c r="O1337" s="56">
        <f t="shared" si="5430"/>
        <v>0</v>
      </c>
      <c r="P1337" s="56">
        <f t="shared" ref="P1337:Q1337" si="5431">P2691</f>
        <v>0</v>
      </c>
      <c r="Q1337" s="56">
        <f t="shared" si="5431"/>
        <v>0</v>
      </c>
      <c r="R1337" s="56">
        <f t="shared" ref="R1337" si="5432">R2691</f>
        <v>0</v>
      </c>
    </row>
    <row r="1338" spans="1:18" ht="13.9" customHeight="1" x14ac:dyDescent="0.2">
      <c r="A1338" s="88" t="s">
        <v>1505</v>
      </c>
      <c r="B1338" s="89"/>
      <c r="C1338" s="57">
        <f t="shared" si="5428"/>
        <v>0</v>
      </c>
      <c r="D1338" s="57">
        <f t="shared" si="5428"/>
        <v>0</v>
      </c>
      <c r="E1338" s="57">
        <f t="shared" si="5428"/>
        <v>0</v>
      </c>
      <c r="F1338" s="57">
        <f t="shared" si="5428"/>
        <v>0</v>
      </c>
      <c r="G1338" s="57">
        <f t="shared" si="5428"/>
        <v>0</v>
      </c>
      <c r="H1338" s="57">
        <f t="shared" si="5428"/>
        <v>0</v>
      </c>
      <c r="I1338" s="57">
        <f t="shared" si="5428"/>
        <v>0</v>
      </c>
      <c r="J1338" s="57">
        <f t="shared" si="5428"/>
        <v>0</v>
      </c>
      <c r="K1338" s="57">
        <f t="shared" ref="K1338:L1338" si="5433">K2692</f>
        <v>0</v>
      </c>
      <c r="L1338" s="57">
        <f t="shared" si="5433"/>
        <v>0</v>
      </c>
      <c r="M1338" s="57">
        <f t="shared" ref="M1338:O1338" si="5434">M2692</f>
        <v>0</v>
      </c>
      <c r="N1338" s="57">
        <f t="shared" si="5434"/>
        <v>0</v>
      </c>
      <c r="O1338" s="57">
        <f t="shared" si="5434"/>
        <v>0</v>
      </c>
      <c r="P1338" s="57">
        <f t="shared" ref="P1338:Q1338" si="5435">P2692</f>
        <v>0</v>
      </c>
      <c r="Q1338" s="57">
        <f t="shared" si="5435"/>
        <v>0</v>
      </c>
      <c r="R1338" s="57">
        <f t="shared" ref="R1338" si="5436">R2692</f>
        <v>0</v>
      </c>
    </row>
    <row r="1339" spans="1:18" ht="13.9" customHeight="1" x14ac:dyDescent="0.2">
      <c r="A1339" s="94" t="s">
        <v>1561</v>
      </c>
      <c r="B1339" s="98"/>
      <c r="C1339" s="58"/>
      <c r="D1339" s="58"/>
      <c r="E1339" s="58"/>
      <c r="F1339" s="58"/>
      <c r="G1339" s="58"/>
      <c r="H1339" s="58"/>
      <c r="I1339" s="58"/>
      <c r="J1339" s="58"/>
      <c r="K1339" s="58"/>
      <c r="L1339" s="58"/>
      <c r="M1339" s="58"/>
      <c r="N1339" s="58"/>
      <c r="O1339" s="58"/>
      <c r="P1339" s="58"/>
      <c r="Q1339" s="58"/>
      <c r="R1339" s="58"/>
    </row>
    <row r="1340" spans="1:18" ht="13.9" customHeight="1" x14ac:dyDescent="0.2">
      <c r="A1340" s="86" t="s">
        <v>1504</v>
      </c>
      <c r="B1340" s="87"/>
      <c r="C1340" s="56">
        <f t="shared" ref="C1340:J1341" si="5437">C2693</f>
        <v>0</v>
      </c>
      <c r="D1340" s="56">
        <f t="shared" si="5437"/>
        <v>0</v>
      </c>
      <c r="E1340" s="56">
        <f t="shared" si="5437"/>
        <v>0</v>
      </c>
      <c r="F1340" s="56">
        <f t="shared" si="5437"/>
        <v>0</v>
      </c>
      <c r="G1340" s="56">
        <f t="shared" si="5437"/>
        <v>0</v>
      </c>
      <c r="H1340" s="56">
        <f t="shared" si="5437"/>
        <v>0</v>
      </c>
      <c r="I1340" s="56">
        <f t="shared" si="5437"/>
        <v>0</v>
      </c>
      <c r="J1340" s="56">
        <f t="shared" si="5437"/>
        <v>0</v>
      </c>
      <c r="K1340" s="56">
        <f t="shared" ref="K1340:L1340" si="5438">K2693</f>
        <v>0</v>
      </c>
      <c r="L1340" s="56">
        <f t="shared" si="5438"/>
        <v>0</v>
      </c>
      <c r="M1340" s="56">
        <f t="shared" ref="M1340:O1340" si="5439">M2693</f>
        <v>0</v>
      </c>
      <c r="N1340" s="56">
        <f t="shared" si="5439"/>
        <v>2E-3</v>
      </c>
      <c r="O1340" s="56">
        <f t="shared" si="5439"/>
        <v>1E-3</v>
      </c>
      <c r="P1340" s="56">
        <f t="shared" ref="P1340:Q1340" si="5440">P2693</f>
        <v>1E-3</v>
      </c>
      <c r="Q1340" s="56">
        <f t="shared" si="5440"/>
        <v>1E-3</v>
      </c>
      <c r="R1340" s="56">
        <f t="shared" ref="R1340" si="5441">R2693</f>
        <v>1E-3</v>
      </c>
    </row>
    <row r="1341" spans="1:18" ht="13.9" customHeight="1" x14ac:dyDescent="0.2">
      <c r="A1341" s="88" t="s">
        <v>1505</v>
      </c>
      <c r="B1341" s="89"/>
      <c r="C1341" s="57">
        <f t="shared" si="5437"/>
        <v>0</v>
      </c>
      <c r="D1341" s="57">
        <f t="shared" si="5437"/>
        <v>0</v>
      </c>
      <c r="E1341" s="57">
        <f t="shared" si="5437"/>
        <v>0</v>
      </c>
      <c r="F1341" s="57">
        <f t="shared" si="5437"/>
        <v>0</v>
      </c>
      <c r="G1341" s="57">
        <f t="shared" si="5437"/>
        <v>0</v>
      </c>
      <c r="H1341" s="57">
        <f t="shared" si="5437"/>
        <v>0</v>
      </c>
      <c r="I1341" s="57">
        <f t="shared" si="5437"/>
        <v>0</v>
      </c>
      <c r="J1341" s="57">
        <f t="shared" si="5437"/>
        <v>0</v>
      </c>
      <c r="K1341" s="57">
        <f t="shared" ref="K1341:L1341" si="5442">K2694</f>
        <v>0</v>
      </c>
      <c r="L1341" s="57">
        <f t="shared" si="5442"/>
        <v>0</v>
      </c>
      <c r="M1341" s="57">
        <f t="shared" ref="M1341:O1341" si="5443">M2694</f>
        <v>0</v>
      </c>
      <c r="N1341" s="57">
        <f t="shared" si="5443"/>
        <v>0</v>
      </c>
      <c r="O1341" s="57">
        <f t="shared" si="5443"/>
        <v>0</v>
      </c>
      <c r="P1341" s="57">
        <f t="shared" ref="P1341:Q1341" si="5444">P2694</f>
        <v>0</v>
      </c>
      <c r="Q1341" s="57">
        <f t="shared" si="5444"/>
        <v>0</v>
      </c>
      <c r="R1341" s="57">
        <f t="shared" ref="R1341" si="5445">R2694</f>
        <v>0</v>
      </c>
    </row>
    <row r="1342" spans="1:18" ht="13.9" customHeight="1" x14ac:dyDescent="0.2">
      <c r="A1342" s="94" t="s">
        <v>1562</v>
      </c>
      <c r="B1342" s="98"/>
      <c r="C1342" s="58"/>
      <c r="D1342" s="58"/>
      <c r="E1342" s="58"/>
      <c r="F1342" s="58"/>
      <c r="G1342" s="58"/>
      <c r="H1342" s="58"/>
      <c r="I1342" s="58"/>
      <c r="J1342" s="58"/>
      <c r="K1342" s="58"/>
      <c r="L1342" s="58"/>
      <c r="M1342" s="58"/>
      <c r="N1342" s="58"/>
      <c r="O1342" s="58"/>
      <c r="P1342" s="58"/>
      <c r="Q1342" s="58"/>
      <c r="R1342" s="58"/>
    </row>
    <row r="1343" spans="1:18" ht="13.9" customHeight="1" x14ac:dyDescent="0.2">
      <c r="A1343" s="86" t="s">
        <v>1504</v>
      </c>
      <c r="B1343" s="87"/>
      <c r="C1343" s="56">
        <f t="shared" ref="C1343:J1344" si="5446">C2695</f>
        <v>1.0999999999999999E-2</v>
      </c>
      <c r="D1343" s="56">
        <f t="shared" si="5446"/>
        <v>8.0000000000000002E-3</v>
      </c>
      <c r="E1343" s="56">
        <f t="shared" si="5446"/>
        <v>4.0000000000000001E-3</v>
      </c>
      <c r="F1343" s="56">
        <f t="shared" si="5446"/>
        <v>1E-3</v>
      </c>
      <c r="G1343" s="56">
        <f t="shared" si="5446"/>
        <v>1E-3</v>
      </c>
      <c r="H1343" s="56">
        <f t="shared" si="5446"/>
        <v>1E-3</v>
      </c>
      <c r="I1343" s="56">
        <f t="shared" si="5446"/>
        <v>1E-3</v>
      </c>
      <c r="J1343" s="56">
        <f t="shared" si="5446"/>
        <v>1E-3</v>
      </c>
      <c r="K1343" s="56">
        <f t="shared" ref="K1343:L1343" si="5447">K2695</f>
        <v>2E-3</v>
      </c>
      <c r="L1343" s="56">
        <f t="shared" si="5447"/>
        <v>2E-3</v>
      </c>
      <c r="M1343" s="56">
        <f t="shared" ref="M1343:O1343" si="5448">M2695</f>
        <v>3.0000000000000001E-3</v>
      </c>
      <c r="N1343" s="56">
        <f t="shared" si="5448"/>
        <v>4.0000000000000001E-3</v>
      </c>
      <c r="O1343" s="56">
        <f t="shared" si="5448"/>
        <v>3.0000000000000001E-3</v>
      </c>
      <c r="P1343" s="56">
        <f t="shared" ref="P1343:Q1343" si="5449">P2695</f>
        <v>2E-3</v>
      </c>
      <c r="Q1343" s="56">
        <f t="shared" si="5449"/>
        <v>1E-3</v>
      </c>
      <c r="R1343" s="56">
        <f t="shared" ref="R1343" si="5450">R2695</f>
        <v>1E-3</v>
      </c>
    </row>
    <row r="1344" spans="1:18" ht="13.9" customHeight="1" x14ac:dyDescent="0.2">
      <c r="A1344" s="88" t="s">
        <v>1505</v>
      </c>
      <c r="B1344" s="89"/>
      <c r="C1344" s="57">
        <f t="shared" si="5446"/>
        <v>0</v>
      </c>
      <c r="D1344" s="57">
        <f t="shared" si="5446"/>
        <v>0</v>
      </c>
      <c r="E1344" s="57">
        <f t="shared" si="5446"/>
        <v>0</v>
      </c>
      <c r="F1344" s="57">
        <f t="shared" si="5446"/>
        <v>0</v>
      </c>
      <c r="G1344" s="57">
        <f t="shared" si="5446"/>
        <v>0</v>
      </c>
      <c r="H1344" s="57">
        <f t="shared" si="5446"/>
        <v>0</v>
      </c>
      <c r="I1344" s="57">
        <f t="shared" si="5446"/>
        <v>0</v>
      </c>
      <c r="J1344" s="57">
        <f t="shared" si="5446"/>
        <v>0</v>
      </c>
      <c r="K1344" s="57">
        <f t="shared" ref="K1344:L1344" si="5451">K2696</f>
        <v>0</v>
      </c>
      <c r="L1344" s="57">
        <f t="shared" si="5451"/>
        <v>0</v>
      </c>
      <c r="M1344" s="57">
        <f t="shared" ref="M1344:O1344" si="5452">M2696</f>
        <v>0</v>
      </c>
      <c r="N1344" s="57">
        <f t="shared" si="5452"/>
        <v>0</v>
      </c>
      <c r="O1344" s="57">
        <f t="shared" si="5452"/>
        <v>0</v>
      </c>
      <c r="P1344" s="57">
        <f t="shared" ref="P1344:Q1344" si="5453">P2696</f>
        <v>0</v>
      </c>
      <c r="Q1344" s="57">
        <f t="shared" si="5453"/>
        <v>0</v>
      </c>
      <c r="R1344" s="57">
        <f t="shared" ref="R1344" si="5454">R2696</f>
        <v>0</v>
      </c>
    </row>
    <row r="1345" spans="1:18" ht="13.9" customHeight="1" x14ac:dyDescent="0.2">
      <c r="A1345" s="94" t="s">
        <v>1563</v>
      </c>
      <c r="B1345" s="98"/>
      <c r="C1345" s="58"/>
      <c r="D1345" s="58"/>
      <c r="E1345" s="58"/>
      <c r="F1345" s="58"/>
      <c r="G1345" s="58"/>
      <c r="H1345" s="58"/>
      <c r="I1345" s="58"/>
      <c r="J1345" s="58"/>
      <c r="K1345" s="58"/>
      <c r="L1345" s="58"/>
      <c r="M1345" s="58"/>
      <c r="N1345" s="58"/>
      <c r="O1345" s="58"/>
      <c r="P1345" s="58"/>
      <c r="Q1345" s="58"/>
      <c r="R1345" s="58"/>
    </row>
    <row r="1346" spans="1:18" ht="13.9" customHeight="1" x14ac:dyDescent="0.2">
      <c r="A1346" s="86" t="s">
        <v>1504</v>
      </c>
      <c r="B1346" s="87"/>
      <c r="C1346" s="56">
        <f t="shared" ref="C1346:J1347" si="5455">C2697</f>
        <v>0</v>
      </c>
      <c r="D1346" s="56">
        <f t="shared" si="5455"/>
        <v>0</v>
      </c>
      <c r="E1346" s="56">
        <f t="shared" si="5455"/>
        <v>0</v>
      </c>
      <c r="F1346" s="56">
        <f t="shared" si="5455"/>
        <v>0</v>
      </c>
      <c r="G1346" s="56">
        <f t="shared" si="5455"/>
        <v>0</v>
      </c>
      <c r="H1346" s="56">
        <f t="shared" si="5455"/>
        <v>0</v>
      </c>
      <c r="I1346" s="56">
        <f t="shared" si="5455"/>
        <v>0</v>
      </c>
      <c r="J1346" s="56">
        <f t="shared" si="5455"/>
        <v>0</v>
      </c>
      <c r="K1346" s="56">
        <f t="shared" ref="K1346:L1346" si="5456">K2697</f>
        <v>0</v>
      </c>
      <c r="L1346" s="56">
        <f t="shared" si="5456"/>
        <v>0</v>
      </c>
      <c r="M1346" s="56">
        <f t="shared" ref="M1346:O1346" si="5457">M2697</f>
        <v>0</v>
      </c>
      <c r="N1346" s="56">
        <f t="shared" si="5457"/>
        <v>0</v>
      </c>
      <c r="O1346" s="56">
        <f t="shared" si="5457"/>
        <v>0</v>
      </c>
      <c r="P1346" s="56">
        <f t="shared" ref="P1346:Q1346" si="5458">P2697</f>
        <v>0</v>
      </c>
      <c r="Q1346" s="56">
        <f t="shared" si="5458"/>
        <v>0</v>
      </c>
      <c r="R1346" s="56">
        <f t="shared" ref="R1346" si="5459">R2697</f>
        <v>0</v>
      </c>
    </row>
    <row r="1347" spans="1:18" ht="13.9" customHeight="1" x14ac:dyDescent="0.2">
      <c r="A1347" s="88" t="s">
        <v>1505</v>
      </c>
      <c r="B1347" s="89"/>
      <c r="C1347" s="57">
        <f t="shared" si="5455"/>
        <v>0</v>
      </c>
      <c r="D1347" s="57">
        <f t="shared" si="5455"/>
        <v>0</v>
      </c>
      <c r="E1347" s="57">
        <f t="shared" si="5455"/>
        <v>0</v>
      </c>
      <c r="F1347" s="57">
        <f t="shared" si="5455"/>
        <v>0</v>
      </c>
      <c r="G1347" s="57">
        <f t="shared" si="5455"/>
        <v>0</v>
      </c>
      <c r="H1347" s="57">
        <f t="shared" si="5455"/>
        <v>0</v>
      </c>
      <c r="I1347" s="57">
        <f t="shared" si="5455"/>
        <v>0</v>
      </c>
      <c r="J1347" s="57">
        <f t="shared" si="5455"/>
        <v>0</v>
      </c>
      <c r="K1347" s="57">
        <f t="shared" ref="K1347:L1347" si="5460">K2698</f>
        <v>0</v>
      </c>
      <c r="L1347" s="57">
        <f t="shared" si="5460"/>
        <v>0</v>
      </c>
      <c r="M1347" s="57">
        <f t="shared" ref="M1347:O1347" si="5461">M2698</f>
        <v>0</v>
      </c>
      <c r="N1347" s="57">
        <f t="shared" si="5461"/>
        <v>0</v>
      </c>
      <c r="O1347" s="57">
        <f t="shared" si="5461"/>
        <v>0</v>
      </c>
      <c r="P1347" s="57">
        <f t="shared" ref="P1347:Q1347" si="5462">P2698</f>
        <v>0</v>
      </c>
      <c r="Q1347" s="57">
        <f t="shared" si="5462"/>
        <v>0</v>
      </c>
      <c r="R1347" s="57">
        <f t="shared" ref="R1347" si="5463">R2698</f>
        <v>0</v>
      </c>
    </row>
    <row r="1348" spans="1:18" ht="13.9" customHeight="1" x14ac:dyDescent="0.2">
      <c r="A1348" s="94" t="s">
        <v>1564</v>
      </c>
      <c r="B1348" s="98"/>
      <c r="C1348" s="58"/>
      <c r="D1348" s="58"/>
      <c r="E1348" s="58"/>
      <c r="F1348" s="58"/>
      <c r="G1348" s="58"/>
      <c r="H1348" s="58"/>
      <c r="I1348" s="58"/>
      <c r="J1348" s="58"/>
      <c r="K1348" s="58"/>
      <c r="L1348" s="58"/>
      <c r="M1348" s="58"/>
      <c r="N1348" s="58"/>
      <c r="O1348" s="58"/>
      <c r="P1348" s="58"/>
      <c r="Q1348" s="58"/>
      <c r="R1348" s="58"/>
    </row>
    <row r="1349" spans="1:18" ht="13.9" customHeight="1" x14ac:dyDescent="0.2">
      <c r="A1349" s="86" t="s">
        <v>1504</v>
      </c>
      <c r="B1349" s="87"/>
      <c r="C1349" s="56">
        <f t="shared" ref="C1349:J1361" si="5464">C2699</f>
        <v>1.7999999999999999E-2</v>
      </c>
      <c r="D1349" s="56">
        <f t="shared" si="5464"/>
        <v>1.4E-2</v>
      </c>
      <c r="E1349" s="56">
        <f t="shared" si="5464"/>
        <v>1.7999999999999999E-2</v>
      </c>
      <c r="F1349" s="56">
        <f t="shared" si="5464"/>
        <v>2.4E-2</v>
      </c>
      <c r="G1349" s="56">
        <f t="shared" si="5464"/>
        <v>5.1999999999999998E-2</v>
      </c>
      <c r="H1349" s="56">
        <f t="shared" si="5464"/>
        <v>2.7E-2</v>
      </c>
      <c r="I1349" s="56">
        <f t="shared" si="5464"/>
        <v>1.9E-2</v>
      </c>
      <c r="J1349" s="56">
        <f t="shared" si="5464"/>
        <v>1.4999999999999999E-2</v>
      </c>
      <c r="K1349" s="56">
        <f t="shared" ref="K1349:L1349" si="5465">K2699</f>
        <v>2.7E-2</v>
      </c>
      <c r="L1349" s="56">
        <f t="shared" si="5465"/>
        <v>1.9E-2</v>
      </c>
      <c r="M1349" s="56">
        <f t="shared" ref="M1349:O1349" si="5466">M2699</f>
        <v>1.2999999999999999E-2</v>
      </c>
      <c r="N1349" s="56">
        <f t="shared" si="5466"/>
        <v>2.1999999999999999E-2</v>
      </c>
      <c r="O1349" s="56">
        <f t="shared" si="5466"/>
        <v>2.7E-2</v>
      </c>
      <c r="P1349" s="56">
        <f t="shared" ref="P1349:Q1349" si="5467">P2699</f>
        <v>1.9E-2</v>
      </c>
      <c r="Q1349" s="56">
        <f t="shared" si="5467"/>
        <v>1.2E-2</v>
      </c>
      <c r="R1349" s="56">
        <f t="shared" ref="R1349" si="5468">R2699</f>
        <v>1.7000000000000001E-2</v>
      </c>
    </row>
    <row r="1350" spans="1:18" ht="13.9" customHeight="1" x14ac:dyDescent="0.2">
      <c r="A1350" s="88" t="s">
        <v>1505</v>
      </c>
      <c r="B1350" s="89"/>
      <c r="C1350" s="57">
        <f t="shared" si="5464"/>
        <v>0</v>
      </c>
      <c r="D1350" s="57">
        <f t="shared" si="5464"/>
        <v>0</v>
      </c>
      <c r="E1350" s="57">
        <f t="shared" si="5464"/>
        <v>0</v>
      </c>
      <c r="F1350" s="57">
        <f t="shared" si="5464"/>
        <v>0</v>
      </c>
      <c r="G1350" s="57">
        <f t="shared" si="5464"/>
        <v>0</v>
      </c>
      <c r="H1350" s="57">
        <f t="shared" si="5464"/>
        <v>0</v>
      </c>
      <c r="I1350" s="57">
        <f t="shared" si="5464"/>
        <v>0</v>
      </c>
      <c r="J1350" s="57">
        <f t="shared" si="5464"/>
        <v>0</v>
      </c>
      <c r="K1350" s="57">
        <f t="shared" ref="K1350:L1350" si="5469">K2700</f>
        <v>0</v>
      </c>
      <c r="L1350" s="57">
        <f t="shared" si="5469"/>
        <v>0</v>
      </c>
      <c r="M1350" s="57">
        <f t="shared" ref="M1350:O1350" si="5470">M2700</f>
        <v>0</v>
      </c>
      <c r="N1350" s="57">
        <f t="shared" si="5470"/>
        <v>0</v>
      </c>
      <c r="O1350" s="57">
        <f t="shared" si="5470"/>
        <v>0</v>
      </c>
      <c r="P1350" s="57">
        <f t="shared" ref="P1350:Q1350" si="5471">P2700</f>
        <v>0</v>
      </c>
      <c r="Q1350" s="57">
        <f t="shared" si="5471"/>
        <v>0</v>
      </c>
      <c r="R1350" s="57">
        <f t="shared" ref="R1350" si="5472">R2700</f>
        <v>0</v>
      </c>
    </row>
    <row r="1351" spans="1:18" ht="15.6" customHeight="1" collapsed="1" x14ac:dyDescent="0.25">
      <c r="A1351" s="96" t="s">
        <v>1566</v>
      </c>
      <c r="B1351" s="97"/>
      <c r="C1351" s="59">
        <f t="shared" si="5464"/>
        <v>11.236000000000001</v>
      </c>
      <c r="D1351" s="59">
        <f t="shared" si="5464"/>
        <v>11.292999999999999</v>
      </c>
      <c r="E1351" s="59">
        <f t="shared" si="5464"/>
        <v>11.552</v>
      </c>
      <c r="F1351" s="59">
        <f t="shared" si="5464"/>
        <v>11.863</v>
      </c>
      <c r="G1351" s="59">
        <f t="shared" si="5464"/>
        <v>12.061999999999999</v>
      </c>
      <c r="H1351" s="59">
        <f t="shared" si="5464"/>
        <v>12.11</v>
      </c>
      <c r="I1351" s="59">
        <f t="shared" si="5464"/>
        <v>12.2</v>
      </c>
      <c r="J1351" s="59">
        <f t="shared" si="5464"/>
        <v>12.381</v>
      </c>
      <c r="K1351" s="59">
        <f t="shared" ref="K1351:L1351" si="5473">K2701</f>
        <v>12.478</v>
      </c>
      <c r="L1351" s="59">
        <f t="shared" si="5473"/>
        <v>12.423999999999999</v>
      </c>
      <c r="M1351" s="59">
        <f t="shared" ref="M1351:O1351" si="5474">M2701</f>
        <v>13.199</v>
      </c>
      <c r="N1351" s="59">
        <f t="shared" si="5474"/>
        <v>13.583</v>
      </c>
      <c r="O1351" s="59">
        <f t="shared" si="5474"/>
        <v>13.438000000000001</v>
      </c>
      <c r="P1351" s="59">
        <f t="shared" ref="P1351:Q1351" si="5475">P2701</f>
        <v>13.476000000000001</v>
      </c>
      <c r="Q1351" s="59">
        <f t="shared" si="5475"/>
        <v>13.404999999999999</v>
      </c>
      <c r="R1351" s="59">
        <f t="shared" ref="R1351" si="5476">R2701</f>
        <v>13.532999999999999</v>
      </c>
    </row>
    <row r="1352" spans="1:18" ht="13.9" customHeight="1" x14ac:dyDescent="0.2">
      <c r="A1352" s="86" t="s">
        <v>1504</v>
      </c>
      <c r="B1352" s="87"/>
      <c r="C1352" s="56">
        <f t="shared" si="5464"/>
        <v>11.186999999999999</v>
      </c>
      <c r="D1352" s="56">
        <f t="shared" si="5464"/>
        <v>11.196</v>
      </c>
      <c r="E1352" s="56">
        <f t="shared" si="5464"/>
        <v>11.404</v>
      </c>
      <c r="F1352" s="56">
        <f t="shared" si="5464"/>
        <v>11.663</v>
      </c>
      <c r="G1352" s="56">
        <f t="shared" si="5464"/>
        <v>11.856</v>
      </c>
      <c r="H1352" s="56">
        <f t="shared" si="5464"/>
        <v>11.898999999999999</v>
      </c>
      <c r="I1352" s="56">
        <f t="shared" si="5464"/>
        <v>11.983000000000001</v>
      </c>
      <c r="J1352" s="56">
        <f t="shared" si="5464"/>
        <v>12.159000000000001</v>
      </c>
      <c r="K1352" s="56">
        <f t="shared" ref="K1352:L1352" si="5477">K2702</f>
        <v>12.253</v>
      </c>
      <c r="L1352" s="56">
        <f t="shared" si="5477"/>
        <v>12.196999999999999</v>
      </c>
      <c r="M1352" s="56">
        <f t="shared" ref="M1352:O1352" si="5478">M2702</f>
        <v>12.972</v>
      </c>
      <c r="N1352" s="56">
        <f t="shared" si="5478"/>
        <v>13.353</v>
      </c>
      <c r="O1352" s="56">
        <f t="shared" si="5478"/>
        <v>13.019</v>
      </c>
      <c r="P1352" s="56">
        <f t="shared" ref="P1352:Q1352" si="5479">P2702</f>
        <v>12.897</v>
      </c>
      <c r="Q1352" s="56">
        <f t="shared" si="5479"/>
        <v>12.756</v>
      </c>
      <c r="R1352" s="56">
        <f t="shared" ref="R1352" si="5480">R2702</f>
        <v>12.797000000000001</v>
      </c>
    </row>
    <row r="1353" spans="1:18" ht="13.9" customHeight="1" x14ac:dyDescent="0.2">
      <c r="A1353" s="88" t="s">
        <v>1505</v>
      </c>
      <c r="B1353" s="89"/>
      <c r="C1353" s="57">
        <f t="shared" si="5464"/>
        <v>0</v>
      </c>
      <c r="D1353" s="57">
        <f t="shared" si="5464"/>
        <v>0</v>
      </c>
      <c r="E1353" s="57">
        <f t="shared" si="5464"/>
        <v>0</v>
      </c>
      <c r="F1353" s="57">
        <f t="shared" si="5464"/>
        <v>0</v>
      </c>
      <c r="G1353" s="57">
        <f t="shared" si="5464"/>
        <v>0</v>
      </c>
      <c r="H1353" s="57">
        <f t="shared" si="5464"/>
        <v>0</v>
      </c>
      <c r="I1353" s="57">
        <f t="shared" si="5464"/>
        <v>0</v>
      </c>
      <c r="J1353" s="57">
        <f t="shared" si="5464"/>
        <v>0</v>
      </c>
      <c r="K1353" s="57">
        <f t="shared" ref="K1353:L1353" si="5481">K2703</f>
        <v>0</v>
      </c>
      <c r="L1353" s="57">
        <f t="shared" si="5481"/>
        <v>0</v>
      </c>
      <c r="M1353" s="57">
        <f t="shared" ref="M1353:O1353" si="5482">M2703</f>
        <v>0</v>
      </c>
      <c r="N1353" s="57">
        <f t="shared" si="5482"/>
        <v>0</v>
      </c>
      <c r="O1353" s="57">
        <f t="shared" si="5482"/>
        <v>0</v>
      </c>
      <c r="P1353" s="57">
        <f t="shared" ref="P1353:Q1353" si="5483">P2703</f>
        <v>0</v>
      </c>
      <c r="Q1353" s="57">
        <f t="shared" si="5483"/>
        <v>0</v>
      </c>
      <c r="R1353" s="57">
        <f t="shared" ref="R1353" si="5484">R2703</f>
        <v>0</v>
      </c>
    </row>
    <row r="1354" spans="1:18" ht="13.9" customHeight="1" x14ac:dyDescent="0.2">
      <c r="A1354" s="86" t="s">
        <v>1522</v>
      </c>
      <c r="B1354" s="87"/>
      <c r="C1354" s="56">
        <f t="shared" si="5464"/>
        <v>4.8000000000000001E-2</v>
      </c>
      <c r="D1354" s="56">
        <f t="shared" si="5464"/>
        <v>9.7000000000000003E-2</v>
      </c>
      <c r="E1354" s="56">
        <f t="shared" si="5464"/>
        <v>0.14799999999999999</v>
      </c>
      <c r="F1354" s="56">
        <f t="shared" si="5464"/>
        <v>0.2</v>
      </c>
      <c r="G1354" s="56">
        <f t="shared" si="5464"/>
        <v>0.20599999999999999</v>
      </c>
      <c r="H1354" s="56">
        <f t="shared" si="5464"/>
        <v>0.21099999999999999</v>
      </c>
      <c r="I1354" s="56">
        <f t="shared" si="5464"/>
        <v>0.217</v>
      </c>
      <c r="J1354" s="56">
        <f t="shared" si="5464"/>
        <v>0.223</v>
      </c>
      <c r="K1354" s="56">
        <f t="shared" ref="K1354:L1354" si="5485">K2704</f>
        <v>0.22500000000000001</v>
      </c>
      <c r="L1354" s="56">
        <f t="shared" si="5485"/>
        <v>0.22700000000000001</v>
      </c>
      <c r="M1354" s="56">
        <f t="shared" ref="M1354:O1354" si="5486">M2704</f>
        <v>0.22700000000000001</v>
      </c>
      <c r="N1354" s="56">
        <f t="shared" si="5486"/>
        <v>0.23</v>
      </c>
      <c r="O1354" s="56">
        <f t="shared" si="5486"/>
        <v>0.41899999999999998</v>
      </c>
      <c r="P1354" s="56">
        <f t="shared" ref="P1354:Q1354" si="5487">P2704</f>
        <v>0.57899999999999996</v>
      </c>
      <c r="Q1354" s="56">
        <f t="shared" si="5487"/>
        <v>0.65</v>
      </c>
      <c r="R1354" s="56">
        <f t="shared" ref="R1354" si="5488">R2704</f>
        <v>0.73599999999999999</v>
      </c>
    </row>
    <row r="1355" spans="1:18" ht="13.9" customHeight="1" x14ac:dyDescent="0.2">
      <c r="A1355" s="94" t="s">
        <v>1567</v>
      </c>
      <c r="B1355" s="98"/>
      <c r="C1355" s="58">
        <f t="shared" si="5464"/>
        <v>11.236000000000001</v>
      </c>
      <c r="D1355" s="58">
        <f t="shared" si="5464"/>
        <v>11.292999999999999</v>
      </c>
      <c r="E1355" s="58">
        <f t="shared" si="5464"/>
        <v>11.552</v>
      </c>
      <c r="F1355" s="58">
        <f t="shared" si="5464"/>
        <v>11.863</v>
      </c>
      <c r="G1355" s="58">
        <f t="shared" si="5464"/>
        <v>12.061999999999999</v>
      </c>
      <c r="H1355" s="58">
        <f t="shared" si="5464"/>
        <v>12.11</v>
      </c>
      <c r="I1355" s="58">
        <f t="shared" si="5464"/>
        <v>12.2</v>
      </c>
      <c r="J1355" s="58">
        <f t="shared" si="5464"/>
        <v>12.381</v>
      </c>
      <c r="K1355" s="58">
        <f t="shared" ref="K1355:L1355" si="5489">K2705</f>
        <v>12.478</v>
      </c>
      <c r="L1355" s="58">
        <f t="shared" si="5489"/>
        <v>12.423999999999999</v>
      </c>
      <c r="M1355" s="58">
        <f t="shared" ref="M1355:O1355" si="5490">M2705</f>
        <v>13.199</v>
      </c>
      <c r="N1355" s="58">
        <f t="shared" si="5490"/>
        <v>13.583</v>
      </c>
      <c r="O1355" s="58">
        <f t="shared" si="5490"/>
        <v>13.438000000000001</v>
      </c>
      <c r="P1355" s="58">
        <f t="shared" ref="P1355:Q1355" si="5491">P2705</f>
        <v>13.476000000000001</v>
      </c>
      <c r="Q1355" s="58">
        <f t="shared" si="5491"/>
        <v>13.404999999999999</v>
      </c>
      <c r="R1355" s="58">
        <f t="shared" ref="R1355" si="5492">R2705</f>
        <v>13.532999999999999</v>
      </c>
    </row>
    <row r="1356" spans="1:18" ht="13.9" customHeight="1" x14ac:dyDescent="0.2">
      <c r="A1356" s="86" t="s">
        <v>1504</v>
      </c>
      <c r="B1356" s="87"/>
      <c r="C1356" s="56">
        <f t="shared" si="5464"/>
        <v>11.186999999999999</v>
      </c>
      <c r="D1356" s="56">
        <f t="shared" si="5464"/>
        <v>11.196</v>
      </c>
      <c r="E1356" s="56">
        <f t="shared" si="5464"/>
        <v>11.404</v>
      </c>
      <c r="F1356" s="56">
        <f t="shared" si="5464"/>
        <v>11.663</v>
      </c>
      <c r="G1356" s="56">
        <f t="shared" si="5464"/>
        <v>11.856</v>
      </c>
      <c r="H1356" s="56">
        <f t="shared" si="5464"/>
        <v>11.898999999999999</v>
      </c>
      <c r="I1356" s="56">
        <f t="shared" si="5464"/>
        <v>11.983000000000001</v>
      </c>
      <c r="J1356" s="56">
        <f t="shared" si="5464"/>
        <v>12.159000000000001</v>
      </c>
      <c r="K1356" s="56">
        <f t="shared" ref="K1356:L1356" si="5493">K2706</f>
        <v>12.253</v>
      </c>
      <c r="L1356" s="56">
        <f t="shared" si="5493"/>
        <v>12.196999999999999</v>
      </c>
      <c r="M1356" s="56">
        <f t="shared" ref="M1356:O1356" si="5494">M2706</f>
        <v>12.972</v>
      </c>
      <c r="N1356" s="56">
        <f t="shared" si="5494"/>
        <v>13.353</v>
      </c>
      <c r="O1356" s="56">
        <f t="shared" si="5494"/>
        <v>13.019</v>
      </c>
      <c r="P1356" s="56">
        <f t="shared" ref="P1356:Q1356" si="5495">P2706</f>
        <v>12.897</v>
      </c>
      <c r="Q1356" s="56">
        <f t="shared" si="5495"/>
        <v>12.756</v>
      </c>
      <c r="R1356" s="56">
        <f t="shared" ref="R1356" si="5496">R2706</f>
        <v>12.797000000000001</v>
      </c>
    </row>
    <row r="1357" spans="1:18" ht="13.9" customHeight="1" x14ac:dyDescent="0.2">
      <c r="A1357" s="88" t="s">
        <v>1505</v>
      </c>
      <c r="B1357" s="89"/>
      <c r="C1357" s="57">
        <f t="shared" si="5464"/>
        <v>0</v>
      </c>
      <c r="D1357" s="57">
        <f t="shared" si="5464"/>
        <v>0</v>
      </c>
      <c r="E1357" s="57">
        <f t="shared" si="5464"/>
        <v>0</v>
      </c>
      <c r="F1357" s="57">
        <f t="shared" si="5464"/>
        <v>0</v>
      </c>
      <c r="G1357" s="57">
        <f t="shared" si="5464"/>
        <v>0</v>
      </c>
      <c r="H1357" s="57">
        <f t="shared" si="5464"/>
        <v>0</v>
      </c>
      <c r="I1357" s="57">
        <f t="shared" si="5464"/>
        <v>0</v>
      </c>
      <c r="J1357" s="57">
        <f t="shared" si="5464"/>
        <v>0</v>
      </c>
      <c r="K1357" s="57">
        <f t="shared" ref="K1357:L1357" si="5497">K2707</f>
        <v>0</v>
      </c>
      <c r="L1357" s="57">
        <f t="shared" si="5497"/>
        <v>0</v>
      </c>
      <c r="M1357" s="57">
        <f t="shared" ref="M1357:O1357" si="5498">M2707</f>
        <v>0</v>
      </c>
      <c r="N1357" s="57">
        <f t="shared" si="5498"/>
        <v>0</v>
      </c>
      <c r="O1357" s="57">
        <f t="shared" si="5498"/>
        <v>0</v>
      </c>
      <c r="P1357" s="57">
        <f t="shared" ref="P1357:Q1357" si="5499">P2707</f>
        <v>0</v>
      </c>
      <c r="Q1357" s="57">
        <f t="shared" si="5499"/>
        <v>0</v>
      </c>
      <c r="R1357" s="57">
        <f t="shared" ref="R1357" si="5500">R2707</f>
        <v>0</v>
      </c>
    </row>
    <row r="1358" spans="1:18" ht="13.9" customHeight="1" x14ac:dyDescent="0.2">
      <c r="A1358" s="86" t="s">
        <v>1522</v>
      </c>
      <c r="B1358" s="87"/>
      <c r="C1358" s="56">
        <f t="shared" si="5464"/>
        <v>4.8000000000000001E-2</v>
      </c>
      <c r="D1358" s="56">
        <f t="shared" si="5464"/>
        <v>9.7000000000000003E-2</v>
      </c>
      <c r="E1358" s="56">
        <f t="shared" si="5464"/>
        <v>0.14799999999999999</v>
      </c>
      <c r="F1358" s="56">
        <f t="shared" si="5464"/>
        <v>0.2</v>
      </c>
      <c r="G1358" s="56">
        <f t="shared" si="5464"/>
        <v>0.20599999999999999</v>
      </c>
      <c r="H1358" s="56">
        <f t="shared" si="5464"/>
        <v>0.21099999999999999</v>
      </c>
      <c r="I1358" s="56">
        <f t="shared" si="5464"/>
        <v>0.217</v>
      </c>
      <c r="J1358" s="56">
        <f t="shared" si="5464"/>
        <v>0.223</v>
      </c>
      <c r="K1358" s="56">
        <f t="shared" ref="K1358:L1358" si="5501">K2708</f>
        <v>0.22500000000000001</v>
      </c>
      <c r="L1358" s="56">
        <f t="shared" si="5501"/>
        <v>0.22700000000000001</v>
      </c>
      <c r="M1358" s="56">
        <f t="shared" ref="M1358:O1358" si="5502">M2708</f>
        <v>0.22700000000000001</v>
      </c>
      <c r="N1358" s="56">
        <f t="shared" si="5502"/>
        <v>0.23</v>
      </c>
      <c r="O1358" s="56">
        <f t="shared" si="5502"/>
        <v>0.41899999999999998</v>
      </c>
      <c r="P1358" s="56">
        <f t="shared" ref="P1358:Q1358" si="5503">P2708</f>
        <v>0.57899999999999996</v>
      </c>
      <c r="Q1358" s="56">
        <f t="shared" si="5503"/>
        <v>0.65</v>
      </c>
      <c r="R1358" s="56">
        <f t="shared" ref="R1358" si="5504">R2708</f>
        <v>0.73599999999999999</v>
      </c>
    </row>
    <row r="1359" spans="1:18" ht="17.100000000000001" customHeight="1" x14ac:dyDescent="0.25">
      <c r="A1359" s="84" t="s">
        <v>1568</v>
      </c>
      <c r="B1359" s="85"/>
      <c r="C1359" s="54">
        <f t="shared" si="5464"/>
        <v>17.619</v>
      </c>
      <c r="D1359" s="54">
        <f t="shared" si="5464"/>
        <v>18.254000000000001</v>
      </c>
      <c r="E1359" s="54">
        <f t="shared" si="5464"/>
        <v>18.548999999999999</v>
      </c>
      <c r="F1359" s="54">
        <f t="shared" si="5464"/>
        <v>18.826000000000001</v>
      </c>
      <c r="G1359" s="54">
        <f t="shared" si="5464"/>
        <v>17.591000000000001</v>
      </c>
      <c r="H1359" s="54">
        <f t="shared" si="5464"/>
        <v>17.771999999999998</v>
      </c>
      <c r="I1359" s="54">
        <f t="shared" si="5464"/>
        <v>17.757999999999999</v>
      </c>
      <c r="J1359" s="54">
        <f t="shared" si="5464"/>
        <v>18.45</v>
      </c>
      <c r="K1359" s="54">
        <f t="shared" ref="K1359:L1359" si="5505">K2709</f>
        <v>18.486000000000001</v>
      </c>
      <c r="L1359" s="54">
        <f t="shared" si="5505"/>
        <v>18.564</v>
      </c>
      <c r="M1359" s="54">
        <f t="shared" ref="M1359:O1359" si="5506">M2709</f>
        <v>18.654</v>
      </c>
      <c r="N1359" s="54">
        <f t="shared" si="5506"/>
        <v>18.79</v>
      </c>
      <c r="O1359" s="54">
        <f t="shared" si="5506"/>
        <v>18.782</v>
      </c>
      <c r="P1359" s="54">
        <f t="shared" ref="P1359:Q1359" si="5507">P2709</f>
        <v>18.887</v>
      </c>
      <c r="Q1359" s="54">
        <f t="shared" si="5507"/>
        <v>19.138999999999999</v>
      </c>
      <c r="R1359" s="54">
        <f t="shared" ref="R1359" si="5508">R2709</f>
        <v>19.617999999999999</v>
      </c>
    </row>
    <row r="1360" spans="1:18" ht="17.100000000000001" customHeight="1" collapsed="1" x14ac:dyDescent="0.25">
      <c r="A1360" s="84" t="s">
        <v>1569</v>
      </c>
      <c r="B1360" s="85"/>
      <c r="C1360" s="54">
        <f>C2710</f>
        <v>2.7290000000000001</v>
      </c>
      <c r="D1360" s="54">
        <f t="shared" si="5464"/>
        <v>2.806</v>
      </c>
      <c r="E1360" s="54">
        <f t="shared" si="5464"/>
        <v>2.4729999999999999</v>
      </c>
      <c r="F1360" s="54">
        <f t="shared" si="5464"/>
        <v>3.1230000000000002</v>
      </c>
      <c r="G1360" s="54">
        <f t="shared" si="5464"/>
        <v>2.3119999999999998</v>
      </c>
      <c r="H1360" s="54">
        <f t="shared" si="5464"/>
        <v>2.2810000000000001</v>
      </c>
      <c r="I1360" s="54">
        <f t="shared" si="5464"/>
        <v>2.1960000000000002</v>
      </c>
      <c r="J1360" s="54">
        <f t="shared" si="5464"/>
        <v>3.2559999999999998</v>
      </c>
      <c r="K1360" s="54">
        <f t="shared" ref="K1360:L1360" si="5509">K2710</f>
        <v>2.2280000000000002</v>
      </c>
      <c r="L1360" s="54">
        <f t="shared" si="5509"/>
        <v>2.5350000000000001</v>
      </c>
      <c r="M1360" s="54">
        <f t="shared" ref="M1360:O1360" si="5510">M2710</f>
        <v>2.605</v>
      </c>
      <c r="N1360" s="54">
        <f t="shared" si="5510"/>
        <v>3.3690000000000002</v>
      </c>
      <c r="O1360" s="54">
        <f t="shared" si="5510"/>
        <v>2.59</v>
      </c>
      <c r="P1360" s="54">
        <f t="shared" ref="P1360:Q1360" si="5511">P2710</f>
        <v>2.512</v>
      </c>
      <c r="Q1360" s="54">
        <f t="shared" si="5511"/>
        <v>2.6019999999999999</v>
      </c>
      <c r="R1360" s="54">
        <f t="shared" ref="R1360" si="5512">R2710</f>
        <v>2.9329999999999998</v>
      </c>
    </row>
    <row r="1361" spans="1:18" ht="18.75" customHeight="1" x14ac:dyDescent="0.25">
      <c r="A1361" s="99" t="s">
        <v>1570</v>
      </c>
      <c r="B1361" s="100"/>
      <c r="C1361" s="60">
        <f>C2711</f>
        <v>601.03499999999997</v>
      </c>
      <c r="D1361" s="60">
        <f t="shared" si="5464"/>
        <v>626.024</v>
      </c>
      <c r="E1361" s="60">
        <f t="shared" si="5464"/>
        <v>638.51700000000005</v>
      </c>
      <c r="F1361" s="60">
        <f t="shared" si="5464"/>
        <v>662.88099999999997</v>
      </c>
      <c r="G1361" s="60">
        <f t="shared" si="5464"/>
        <v>664.33100000000002</v>
      </c>
      <c r="H1361" s="60">
        <f t="shared" si="5464"/>
        <v>683.20299999999997</v>
      </c>
      <c r="I1361" s="60">
        <f t="shared" si="5464"/>
        <v>689.82799999999997</v>
      </c>
      <c r="J1361" s="60">
        <f t="shared" si="5464"/>
        <v>709.88599999999997</v>
      </c>
      <c r="K1361" s="60">
        <f t="shared" ref="K1361:L1361" si="5513">K2711</f>
        <v>688.95899999999995</v>
      </c>
      <c r="L1361" s="60">
        <f t="shared" si="5513"/>
        <v>664.23900000000003</v>
      </c>
      <c r="M1361" s="60">
        <f t="shared" ref="M1361:O1361" si="5514">M2711</f>
        <v>654.596</v>
      </c>
      <c r="N1361" s="60">
        <f t="shared" si="5514"/>
        <v>660.91200000000003</v>
      </c>
      <c r="O1361" s="60">
        <f t="shared" si="5514"/>
        <v>666.28200000000004</v>
      </c>
      <c r="P1361" s="60">
        <f t="shared" ref="P1361:Q1361" si="5515">P2711</f>
        <v>674.66200000000003</v>
      </c>
      <c r="Q1361" s="60">
        <f t="shared" si="5515"/>
        <v>669.93399999999997</v>
      </c>
      <c r="R1361" s="60">
        <f t="shared" ref="R1361" si="5516">R2711</f>
        <v>699.61900000000003</v>
      </c>
    </row>
    <row r="1362" spans="1:18" x14ac:dyDescent="0.2">
      <c r="A1362" s="61"/>
      <c r="B1362" s="62"/>
      <c r="C1362" s="63"/>
      <c r="D1362" s="63"/>
      <c r="E1362" s="63"/>
      <c r="F1362" s="63"/>
      <c r="G1362" s="63"/>
      <c r="H1362" s="63"/>
      <c r="I1362" s="63"/>
      <c r="J1362" s="63"/>
      <c r="K1362" s="63"/>
      <c r="L1362" s="63"/>
      <c r="M1362" s="63"/>
      <c r="N1362" s="63"/>
      <c r="O1362" s="63"/>
      <c r="P1362" s="63"/>
      <c r="Q1362" s="63"/>
      <c r="R1362" s="63"/>
    </row>
    <row r="1363" spans="1:18" x14ac:dyDescent="0.2">
      <c r="A1363" s="61"/>
      <c r="B1363" s="62"/>
      <c r="C1363" s="63"/>
      <c r="D1363" s="63"/>
      <c r="E1363" s="63"/>
      <c r="F1363" s="63"/>
      <c r="G1363" s="63"/>
      <c r="H1363" s="63"/>
      <c r="I1363" s="63"/>
      <c r="J1363" s="63"/>
      <c r="K1363" s="63"/>
      <c r="L1363" s="63"/>
      <c r="M1363" s="63"/>
      <c r="N1363" s="63"/>
      <c r="O1363" s="63"/>
      <c r="P1363" s="63"/>
      <c r="Q1363" s="63"/>
      <c r="R1363" s="63"/>
    </row>
    <row r="1364" spans="1:18" s="65" customFormat="1" ht="15.75" hidden="1" customHeight="1" outlineLevel="1" x14ac:dyDescent="0.2">
      <c r="A1364" s="104" t="s">
        <v>97</v>
      </c>
      <c r="B1364" s="104"/>
      <c r="C1364" s="64"/>
      <c r="D1364" s="64"/>
      <c r="E1364" s="64"/>
      <c r="F1364" s="64"/>
      <c r="G1364" s="64"/>
      <c r="H1364" s="64"/>
      <c r="I1364" s="64"/>
      <c r="J1364" s="64"/>
      <c r="K1364" s="64"/>
      <c r="L1364" s="64"/>
      <c r="M1364" s="64"/>
      <c r="N1364" s="64"/>
      <c r="O1364" s="64"/>
      <c r="P1364" s="64"/>
      <c r="Q1364" s="64"/>
      <c r="R1364" s="64"/>
    </row>
    <row r="1365" spans="1:18" ht="15.75" hidden="1" outlineLevel="1" x14ac:dyDescent="0.2">
      <c r="A1365" s="104"/>
      <c r="B1365" s="104"/>
      <c r="C1365" s="66">
        <v>43921</v>
      </c>
      <c r="D1365" s="66">
        <v>44012</v>
      </c>
      <c r="E1365" s="66">
        <v>44104</v>
      </c>
      <c r="F1365" s="66">
        <v>44196</v>
      </c>
      <c r="G1365" s="66">
        <v>44286</v>
      </c>
      <c r="H1365" s="66">
        <v>44377</v>
      </c>
      <c r="I1365" s="66">
        <v>44469</v>
      </c>
      <c r="J1365" s="66">
        <v>44561</v>
      </c>
      <c r="K1365" s="66">
        <v>44651</v>
      </c>
      <c r="L1365" s="66">
        <v>44742</v>
      </c>
      <c r="M1365" s="66">
        <v>44834</v>
      </c>
      <c r="N1365" s="66">
        <v>44926</v>
      </c>
      <c r="O1365" s="66">
        <v>45016</v>
      </c>
      <c r="P1365" s="66">
        <v>45107</v>
      </c>
      <c r="Q1365" s="66">
        <v>45199</v>
      </c>
      <c r="R1365" s="66">
        <v>45291</v>
      </c>
    </row>
    <row r="1366" spans="1:18" s="68" customFormat="1" hidden="1" outlineLevel="1" x14ac:dyDescent="0.2">
      <c r="A1366" s="103" t="s">
        <v>98</v>
      </c>
      <c r="B1366" s="103"/>
      <c r="C1366" s="67">
        <v>92.191999999999993</v>
      </c>
      <c r="D1366" s="67">
        <v>91.789000000000001</v>
      </c>
      <c r="E1366" s="67">
        <v>91.14</v>
      </c>
      <c r="F1366" s="67">
        <v>88.929000000000002</v>
      </c>
      <c r="G1366" s="67">
        <v>86.144000000000005</v>
      </c>
      <c r="H1366" s="67">
        <v>85.033000000000001</v>
      </c>
      <c r="I1366" s="67">
        <v>82.866</v>
      </c>
      <c r="J1366" s="67">
        <v>82.135999999999996</v>
      </c>
      <c r="K1366" s="67">
        <v>75.694999999999993</v>
      </c>
      <c r="L1366" s="67">
        <v>70.201999999999998</v>
      </c>
      <c r="M1366" s="67">
        <v>67.581999999999994</v>
      </c>
      <c r="N1366" s="67">
        <v>67.251000000000005</v>
      </c>
      <c r="O1366" s="67">
        <v>65.843999999999994</v>
      </c>
      <c r="P1366" s="67">
        <v>67.876000000000005</v>
      </c>
      <c r="Q1366" s="67">
        <v>67.308999999999997</v>
      </c>
      <c r="R1366" s="67">
        <v>70.521000000000001</v>
      </c>
    </row>
    <row r="1367" spans="1:18" s="70" customFormat="1" hidden="1" outlineLevel="1" x14ac:dyDescent="0.2">
      <c r="A1367" s="103" t="s">
        <v>99</v>
      </c>
      <c r="B1367" s="103"/>
      <c r="C1367" s="69">
        <v>67.507999999999996</v>
      </c>
      <c r="D1367" s="69">
        <v>66.760000000000005</v>
      </c>
      <c r="E1367" s="69">
        <v>66.590999999999994</v>
      </c>
      <c r="F1367" s="69">
        <v>65</v>
      </c>
      <c r="G1367" s="69">
        <v>63.36</v>
      </c>
      <c r="H1367" s="69">
        <v>62.860999999999997</v>
      </c>
      <c r="I1367" s="69">
        <v>61.070999999999998</v>
      </c>
      <c r="J1367" s="69">
        <v>60.886000000000003</v>
      </c>
      <c r="K1367" s="69">
        <v>55.061</v>
      </c>
      <c r="L1367" s="69">
        <v>50.936999999999998</v>
      </c>
      <c r="M1367" s="69">
        <v>49.091999999999999</v>
      </c>
      <c r="N1367" s="69">
        <v>48.59</v>
      </c>
      <c r="O1367" s="69">
        <v>47.133000000000003</v>
      </c>
      <c r="P1367" s="69">
        <v>48.521000000000001</v>
      </c>
      <c r="Q1367" s="69">
        <v>47.911999999999999</v>
      </c>
      <c r="R1367" s="69">
        <v>50.155999999999999</v>
      </c>
    </row>
    <row r="1368" spans="1:18" s="70" customFormat="1" hidden="1" outlineLevel="1" x14ac:dyDescent="0.2">
      <c r="A1368" s="103" t="s">
        <v>100</v>
      </c>
      <c r="B1368" s="103"/>
      <c r="C1368" s="69">
        <v>18.384</v>
      </c>
      <c r="D1368" s="69">
        <v>18.587</v>
      </c>
      <c r="E1368" s="69">
        <v>18.213999999999999</v>
      </c>
      <c r="F1368" s="69">
        <v>17.937999999999999</v>
      </c>
      <c r="G1368" s="69">
        <v>17.143999999999998</v>
      </c>
      <c r="H1368" s="69">
        <v>16.742000000000001</v>
      </c>
      <c r="I1368" s="69">
        <v>16.456</v>
      </c>
      <c r="J1368" s="69">
        <v>16.116</v>
      </c>
      <c r="K1368" s="69">
        <v>15.387</v>
      </c>
      <c r="L1368" s="69">
        <v>14.65</v>
      </c>
      <c r="M1368" s="69">
        <v>13.984999999999999</v>
      </c>
      <c r="N1368" s="69">
        <v>14.05</v>
      </c>
      <c r="O1368" s="69">
        <v>14.198</v>
      </c>
      <c r="P1368" s="69">
        <v>14.904999999999999</v>
      </c>
      <c r="Q1368" s="69">
        <v>14.991</v>
      </c>
      <c r="R1368" s="69">
        <v>15.824999999999999</v>
      </c>
    </row>
    <row r="1369" spans="1:18" s="70" customFormat="1" hidden="1" outlineLevel="1" x14ac:dyDescent="0.2">
      <c r="A1369" s="103" t="s">
        <v>101</v>
      </c>
      <c r="B1369" s="103"/>
      <c r="C1369" s="69">
        <v>0.123</v>
      </c>
      <c r="D1369" s="69">
        <v>0.125</v>
      </c>
      <c r="E1369" s="69">
        <v>0.127</v>
      </c>
      <c r="F1369" s="69">
        <v>0.126</v>
      </c>
      <c r="G1369" s="69">
        <v>0.13</v>
      </c>
      <c r="H1369" s="69">
        <v>0.13100000000000001</v>
      </c>
      <c r="I1369" s="69">
        <v>0.123</v>
      </c>
      <c r="J1369" s="69">
        <v>0.121</v>
      </c>
      <c r="K1369" s="69">
        <v>0.11799999999999999</v>
      </c>
      <c r="L1369" s="69">
        <v>0.115</v>
      </c>
      <c r="M1369" s="69">
        <v>0.113</v>
      </c>
      <c r="N1369" s="69">
        <v>0.112</v>
      </c>
      <c r="O1369" s="69">
        <v>0.113</v>
      </c>
      <c r="P1369" s="69">
        <v>0.111</v>
      </c>
      <c r="Q1369" s="69">
        <v>0.108</v>
      </c>
      <c r="R1369" s="69">
        <v>0.107</v>
      </c>
    </row>
    <row r="1370" spans="1:18" s="70" customFormat="1" hidden="1" outlineLevel="1" x14ac:dyDescent="0.2">
      <c r="A1370" s="103" t="s">
        <v>102</v>
      </c>
      <c r="B1370" s="103"/>
      <c r="C1370" s="69">
        <v>0</v>
      </c>
      <c r="D1370" s="69">
        <v>0</v>
      </c>
      <c r="E1370" s="69">
        <v>0</v>
      </c>
      <c r="F1370" s="69">
        <v>0</v>
      </c>
      <c r="G1370" s="69">
        <v>0</v>
      </c>
      <c r="H1370" s="69">
        <v>0</v>
      </c>
      <c r="I1370" s="69">
        <v>0</v>
      </c>
      <c r="J1370" s="69">
        <v>0</v>
      </c>
      <c r="K1370" s="69">
        <v>0</v>
      </c>
      <c r="L1370" s="69">
        <v>0</v>
      </c>
      <c r="M1370" s="69">
        <v>0</v>
      </c>
      <c r="N1370" s="69">
        <v>0</v>
      </c>
      <c r="O1370" s="69">
        <v>0</v>
      </c>
      <c r="P1370" s="69">
        <v>0</v>
      </c>
      <c r="Q1370" s="69">
        <v>0</v>
      </c>
      <c r="R1370" s="69">
        <v>0</v>
      </c>
    </row>
    <row r="1371" spans="1:18" s="70" customFormat="1" hidden="1" outlineLevel="1" x14ac:dyDescent="0.2">
      <c r="A1371" s="103" t="s">
        <v>103</v>
      </c>
      <c r="B1371" s="103"/>
      <c r="C1371" s="69">
        <v>1.181</v>
      </c>
      <c r="D1371" s="69">
        <v>1.23</v>
      </c>
      <c r="E1371" s="69">
        <v>1.119</v>
      </c>
      <c r="F1371" s="69">
        <v>1.1120000000000001</v>
      </c>
      <c r="G1371" s="69">
        <v>1.125</v>
      </c>
      <c r="H1371" s="69">
        <v>1.018</v>
      </c>
      <c r="I1371" s="69">
        <v>0.98599999999999999</v>
      </c>
      <c r="J1371" s="69">
        <v>0.96399999999999997</v>
      </c>
      <c r="K1371" s="69">
        <v>1.089</v>
      </c>
      <c r="L1371" s="69">
        <v>1.046</v>
      </c>
      <c r="M1371" s="69">
        <v>0.99</v>
      </c>
      <c r="N1371" s="69">
        <v>0.95899999999999996</v>
      </c>
      <c r="O1371" s="69">
        <v>0.98599999999999999</v>
      </c>
      <c r="P1371" s="69">
        <v>1.0149999999999999</v>
      </c>
      <c r="Q1371" s="69">
        <v>1.0109999999999999</v>
      </c>
      <c r="R1371" s="69">
        <v>0.92500000000000004</v>
      </c>
    </row>
    <row r="1372" spans="1:18" s="70" customFormat="1" hidden="1" outlineLevel="1" x14ac:dyDescent="0.2">
      <c r="A1372" s="103" t="s">
        <v>104</v>
      </c>
      <c r="B1372" s="103"/>
      <c r="C1372" s="69">
        <v>5.8929999999999998</v>
      </c>
      <c r="D1372" s="69">
        <v>5.9770000000000003</v>
      </c>
      <c r="E1372" s="69">
        <v>5.9960000000000004</v>
      </c>
      <c r="F1372" s="69">
        <v>5.9020000000000001</v>
      </c>
      <c r="G1372" s="69">
        <v>5.63</v>
      </c>
      <c r="H1372" s="69">
        <v>5.484</v>
      </c>
      <c r="I1372" s="69">
        <v>5.5030000000000001</v>
      </c>
      <c r="J1372" s="69">
        <v>5.2889999999999997</v>
      </c>
      <c r="K1372" s="69">
        <v>4.9870000000000001</v>
      </c>
      <c r="L1372" s="69">
        <v>4.8</v>
      </c>
      <c r="M1372" s="69">
        <v>4.6820000000000004</v>
      </c>
      <c r="N1372" s="69">
        <v>4.8570000000000002</v>
      </c>
      <c r="O1372" s="69">
        <v>5.0119999999999996</v>
      </c>
      <c r="P1372" s="69">
        <v>5.36</v>
      </c>
      <c r="Q1372" s="69">
        <v>5.5419999999999998</v>
      </c>
      <c r="R1372" s="69">
        <v>6.1829999999999998</v>
      </c>
    </row>
    <row r="1373" spans="1:18" hidden="1" outlineLevel="1" x14ac:dyDescent="0.2">
      <c r="A1373" s="103" t="s">
        <v>105</v>
      </c>
      <c r="B1373" s="103"/>
      <c r="C1373" s="69">
        <v>0</v>
      </c>
      <c r="D1373" s="69">
        <v>0</v>
      </c>
      <c r="E1373" s="69">
        <v>0</v>
      </c>
      <c r="F1373" s="69">
        <v>0</v>
      </c>
      <c r="G1373" s="69">
        <v>0</v>
      </c>
      <c r="H1373" s="69">
        <v>0</v>
      </c>
      <c r="I1373" s="69">
        <v>0</v>
      </c>
      <c r="J1373" s="69">
        <v>0</v>
      </c>
      <c r="K1373" s="69">
        <v>0</v>
      </c>
      <c r="L1373" s="69">
        <v>0</v>
      </c>
      <c r="M1373" s="69">
        <v>0</v>
      </c>
      <c r="N1373" s="69">
        <v>0</v>
      </c>
      <c r="O1373" s="69">
        <v>0</v>
      </c>
      <c r="P1373" s="69">
        <v>0</v>
      </c>
      <c r="Q1373" s="69">
        <v>0</v>
      </c>
      <c r="R1373" s="69">
        <v>0</v>
      </c>
    </row>
    <row r="1374" spans="1:18" hidden="1" outlineLevel="1" x14ac:dyDescent="0.2">
      <c r="A1374" s="103" t="s">
        <v>106</v>
      </c>
      <c r="B1374" s="103"/>
      <c r="C1374" s="69">
        <v>0.6</v>
      </c>
      <c r="D1374" s="69">
        <v>0.439</v>
      </c>
      <c r="E1374" s="69">
        <v>0.28699999999999998</v>
      </c>
      <c r="F1374" s="69">
        <v>0.33700000000000002</v>
      </c>
      <c r="G1374" s="69">
        <v>0.26800000000000002</v>
      </c>
      <c r="H1374" s="69">
        <v>0.22700000000000001</v>
      </c>
      <c r="I1374" s="69">
        <v>0.26700000000000002</v>
      </c>
      <c r="J1374" s="69">
        <v>0.26500000000000001</v>
      </c>
      <c r="K1374" s="69">
        <v>0.25900000000000001</v>
      </c>
      <c r="L1374" s="69">
        <v>0.255</v>
      </c>
      <c r="M1374" s="69">
        <v>0.251</v>
      </c>
      <c r="N1374" s="69">
        <v>0.28699999999999998</v>
      </c>
      <c r="O1374" s="69">
        <v>0.30399999999999999</v>
      </c>
      <c r="P1374" s="69">
        <v>0.313</v>
      </c>
      <c r="Q1374" s="69">
        <v>0.312</v>
      </c>
      <c r="R1374" s="69">
        <v>0.315</v>
      </c>
    </row>
    <row r="1375" spans="1:18" hidden="1" outlineLevel="1" x14ac:dyDescent="0.2">
      <c r="A1375" s="103" t="s">
        <v>107</v>
      </c>
      <c r="B1375" s="103"/>
      <c r="C1375" s="69">
        <v>0.51100000000000001</v>
      </c>
      <c r="D1375" s="69">
        <v>0.51500000000000001</v>
      </c>
      <c r="E1375" s="69">
        <v>0.51500000000000001</v>
      </c>
      <c r="F1375" s="69">
        <v>0.50900000000000001</v>
      </c>
      <c r="G1375" s="69">
        <v>0.51300000000000001</v>
      </c>
      <c r="H1375" s="69">
        <v>0.495</v>
      </c>
      <c r="I1375" s="69">
        <v>0.49399999999999999</v>
      </c>
      <c r="J1375" s="69">
        <v>0.49099999999999999</v>
      </c>
      <c r="K1375" s="69">
        <v>0.45900000000000002</v>
      </c>
      <c r="L1375" s="69">
        <v>0.432</v>
      </c>
      <c r="M1375" s="69">
        <v>0.40600000000000003</v>
      </c>
      <c r="N1375" s="69">
        <v>0.38400000000000001</v>
      </c>
      <c r="O1375" s="69">
        <v>0.40100000000000002</v>
      </c>
      <c r="P1375" s="69">
        <v>0.39700000000000002</v>
      </c>
      <c r="Q1375" s="69">
        <v>0.39700000000000002</v>
      </c>
      <c r="R1375" s="69">
        <v>0.40400000000000003</v>
      </c>
    </row>
    <row r="1376" spans="1:18" hidden="1" outlineLevel="1" x14ac:dyDescent="0.2">
      <c r="A1376" s="103" t="s">
        <v>1608</v>
      </c>
      <c r="B1376" s="103"/>
      <c r="C1376" s="69"/>
      <c r="D1376" s="69"/>
      <c r="E1376" s="69"/>
      <c r="F1376" s="69"/>
      <c r="G1376" s="69"/>
      <c r="H1376" s="69"/>
      <c r="I1376" s="69"/>
      <c r="J1376" s="69"/>
      <c r="K1376" s="69"/>
      <c r="L1376" s="69"/>
      <c r="M1376" s="69"/>
      <c r="N1376" s="69"/>
      <c r="O1376" s="69">
        <v>0</v>
      </c>
      <c r="P1376" s="69">
        <v>0</v>
      </c>
      <c r="Q1376" s="69">
        <v>0</v>
      </c>
      <c r="R1376" s="69">
        <v>0</v>
      </c>
    </row>
    <row r="1377" spans="1:18" hidden="1" outlineLevel="1" x14ac:dyDescent="0.2">
      <c r="A1377" s="103" t="s">
        <v>108</v>
      </c>
      <c r="B1377" s="103"/>
      <c r="C1377" s="69">
        <v>0</v>
      </c>
      <c r="D1377" s="69">
        <v>0</v>
      </c>
      <c r="E1377" s="69">
        <v>0</v>
      </c>
      <c r="F1377" s="69">
        <v>0</v>
      </c>
      <c r="G1377" s="69">
        <v>0</v>
      </c>
      <c r="H1377" s="69">
        <v>0</v>
      </c>
      <c r="I1377" s="69">
        <v>0</v>
      </c>
      <c r="J1377" s="69">
        <v>0</v>
      </c>
      <c r="K1377" s="69">
        <v>0</v>
      </c>
      <c r="L1377" s="69">
        <v>0</v>
      </c>
      <c r="M1377" s="69">
        <v>0</v>
      </c>
      <c r="N1377" s="69">
        <v>0</v>
      </c>
      <c r="O1377" s="69">
        <v>0</v>
      </c>
      <c r="P1377" s="69">
        <v>0</v>
      </c>
      <c r="Q1377" s="69">
        <v>0</v>
      </c>
      <c r="R1377" s="69">
        <v>0</v>
      </c>
    </row>
    <row r="1378" spans="1:18" hidden="1" outlineLevel="1" x14ac:dyDescent="0.2">
      <c r="A1378" s="103" t="s">
        <v>109</v>
      </c>
      <c r="B1378" s="103"/>
      <c r="C1378" s="69">
        <v>0</v>
      </c>
      <c r="D1378" s="69">
        <v>0</v>
      </c>
      <c r="E1378" s="69">
        <v>0</v>
      </c>
      <c r="F1378" s="69">
        <v>0</v>
      </c>
      <c r="G1378" s="69">
        <v>0</v>
      </c>
      <c r="H1378" s="69">
        <v>0</v>
      </c>
      <c r="I1378" s="69">
        <v>0</v>
      </c>
      <c r="J1378" s="69">
        <v>0</v>
      </c>
      <c r="K1378" s="69">
        <v>0</v>
      </c>
      <c r="L1378" s="69">
        <v>0</v>
      </c>
      <c r="M1378" s="69">
        <v>0</v>
      </c>
      <c r="N1378" s="69">
        <v>0</v>
      </c>
      <c r="O1378" s="69">
        <v>0</v>
      </c>
      <c r="P1378" s="69">
        <v>0</v>
      </c>
      <c r="Q1378" s="69">
        <v>0</v>
      </c>
      <c r="R1378" s="69">
        <v>0</v>
      </c>
    </row>
    <row r="1379" spans="1:18" hidden="1" outlineLevel="1" x14ac:dyDescent="0.2">
      <c r="A1379" s="103" t="s">
        <v>110</v>
      </c>
      <c r="B1379" s="103"/>
      <c r="C1379" s="69">
        <v>0.66100000000000003</v>
      </c>
      <c r="D1379" s="69">
        <v>0.68</v>
      </c>
      <c r="E1379" s="69">
        <v>0.68600000000000005</v>
      </c>
      <c r="F1379" s="69">
        <v>0.64</v>
      </c>
      <c r="G1379" s="69">
        <v>0.621</v>
      </c>
      <c r="H1379" s="69">
        <v>0.61099999999999999</v>
      </c>
      <c r="I1379" s="69">
        <v>0.60399999999999998</v>
      </c>
      <c r="J1379" s="69">
        <v>0.61399999999999999</v>
      </c>
      <c r="K1379" s="69">
        <v>0.55800000000000005</v>
      </c>
      <c r="L1379" s="69">
        <v>0.52400000000000002</v>
      </c>
      <c r="M1379" s="69">
        <v>0.499</v>
      </c>
      <c r="N1379" s="69">
        <v>0.497</v>
      </c>
      <c r="O1379" s="69">
        <v>0.49</v>
      </c>
      <c r="P1379" s="69">
        <v>0.48699999999999999</v>
      </c>
      <c r="Q1379" s="69">
        <v>0.46400000000000002</v>
      </c>
      <c r="R1379" s="69">
        <v>0.48099999999999998</v>
      </c>
    </row>
    <row r="1380" spans="1:18" hidden="1" outlineLevel="1" x14ac:dyDescent="0.2">
      <c r="A1380" s="103" t="s">
        <v>111</v>
      </c>
      <c r="B1380" s="103"/>
      <c r="C1380" s="69">
        <v>0</v>
      </c>
      <c r="D1380" s="69">
        <v>0</v>
      </c>
      <c r="E1380" s="69">
        <v>0</v>
      </c>
      <c r="F1380" s="69">
        <v>0</v>
      </c>
      <c r="G1380" s="69">
        <v>0</v>
      </c>
      <c r="H1380" s="69">
        <v>0</v>
      </c>
      <c r="I1380" s="69">
        <v>0</v>
      </c>
      <c r="J1380" s="69">
        <v>0</v>
      </c>
      <c r="K1380" s="69">
        <v>0</v>
      </c>
      <c r="L1380" s="69">
        <v>0</v>
      </c>
      <c r="M1380" s="69">
        <v>0</v>
      </c>
      <c r="N1380" s="69">
        <v>0</v>
      </c>
      <c r="O1380" s="69">
        <v>0</v>
      </c>
      <c r="P1380" s="69">
        <v>0</v>
      </c>
      <c r="Q1380" s="69">
        <v>0</v>
      </c>
      <c r="R1380" s="69">
        <v>0</v>
      </c>
    </row>
    <row r="1381" spans="1:18" hidden="1" outlineLevel="1" x14ac:dyDescent="0.2">
      <c r="A1381" s="103" t="s">
        <v>112</v>
      </c>
      <c r="B1381" s="103"/>
      <c r="C1381" s="69">
        <v>5.2539999999999996</v>
      </c>
      <c r="D1381" s="69">
        <v>5.3710000000000004</v>
      </c>
      <c r="E1381" s="69">
        <v>5.3159999999999998</v>
      </c>
      <c r="F1381" s="69">
        <v>5.242</v>
      </c>
      <c r="G1381" s="69">
        <v>4.9779999999999998</v>
      </c>
      <c r="H1381" s="69">
        <v>4.96</v>
      </c>
      <c r="I1381" s="69">
        <v>4.806</v>
      </c>
      <c r="J1381" s="69">
        <v>4.8090000000000002</v>
      </c>
      <c r="K1381" s="69">
        <v>4.641</v>
      </c>
      <c r="L1381" s="69">
        <v>4.3339999999999996</v>
      </c>
      <c r="M1381" s="69">
        <v>3.964</v>
      </c>
      <c r="N1381" s="69">
        <v>3.9180000000000001</v>
      </c>
      <c r="O1381" s="69">
        <v>3.9790000000000001</v>
      </c>
      <c r="P1381" s="69">
        <v>4.1310000000000002</v>
      </c>
      <c r="Q1381" s="69">
        <v>4.1189999999999998</v>
      </c>
      <c r="R1381" s="69">
        <v>4.2789999999999999</v>
      </c>
    </row>
    <row r="1382" spans="1:18" hidden="1" outlineLevel="1" x14ac:dyDescent="0.2">
      <c r="A1382" s="103" t="s">
        <v>113</v>
      </c>
      <c r="B1382" s="103"/>
      <c r="C1382" s="69">
        <v>3.8980000000000001</v>
      </c>
      <c r="D1382" s="69">
        <v>3.9849999999999999</v>
      </c>
      <c r="E1382" s="69">
        <v>3.911</v>
      </c>
      <c r="F1382" s="69">
        <v>3.8359999999999999</v>
      </c>
      <c r="G1382" s="69">
        <v>3.6259999999999999</v>
      </c>
      <c r="H1382" s="69">
        <v>3.601</v>
      </c>
      <c r="I1382" s="69">
        <v>3.4620000000000002</v>
      </c>
      <c r="J1382" s="69">
        <v>3.3530000000000002</v>
      </c>
      <c r="K1382" s="69">
        <v>3.0750000000000002</v>
      </c>
      <c r="L1382" s="69">
        <v>2.9550000000000001</v>
      </c>
      <c r="M1382" s="69">
        <v>2.8959999999999999</v>
      </c>
      <c r="N1382" s="69">
        <v>2.8519999999999999</v>
      </c>
      <c r="O1382" s="69">
        <v>2.7290000000000001</v>
      </c>
      <c r="P1382" s="69">
        <v>2.9079999999999999</v>
      </c>
      <c r="Q1382" s="69">
        <v>2.8580000000000001</v>
      </c>
      <c r="R1382" s="69">
        <v>2.948</v>
      </c>
    </row>
    <row r="1383" spans="1:18" hidden="1" outlineLevel="1" x14ac:dyDescent="0.2">
      <c r="A1383" s="103" t="s">
        <v>114</v>
      </c>
      <c r="B1383" s="103"/>
      <c r="C1383" s="69">
        <v>0</v>
      </c>
      <c r="D1383" s="69">
        <v>0</v>
      </c>
      <c r="E1383" s="69">
        <v>0</v>
      </c>
      <c r="F1383" s="69">
        <v>0</v>
      </c>
      <c r="G1383" s="69">
        <v>0</v>
      </c>
      <c r="H1383" s="69">
        <v>0</v>
      </c>
      <c r="I1383" s="69">
        <v>0</v>
      </c>
      <c r="J1383" s="69">
        <v>0</v>
      </c>
      <c r="K1383" s="69">
        <v>0</v>
      </c>
      <c r="L1383" s="69">
        <v>0</v>
      </c>
      <c r="M1383" s="69">
        <v>0</v>
      </c>
      <c r="N1383" s="69">
        <v>0</v>
      </c>
      <c r="O1383" s="69">
        <v>0</v>
      </c>
      <c r="P1383" s="69">
        <v>0</v>
      </c>
      <c r="Q1383" s="69">
        <v>0</v>
      </c>
      <c r="R1383" s="69">
        <v>0</v>
      </c>
    </row>
    <row r="1384" spans="1:18" hidden="1" outlineLevel="1" x14ac:dyDescent="0.2">
      <c r="A1384" s="103" t="s">
        <v>115</v>
      </c>
      <c r="B1384" s="103"/>
      <c r="C1384" s="69">
        <v>0</v>
      </c>
      <c r="D1384" s="69">
        <v>0</v>
      </c>
      <c r="E1384" s="69">
        <v>0</v>
      </c>
      <c r="F1384" s="69">
        <v>0</v>
      </c>
      <c r="G1384" s="69">
        <v>0</v>
      </c>
      <c r="H1384" s="69">
        <v>0</v>
      </c>
      <c r="I1384" s="69">
        <v>0</v>
      </c>
      <c r="J1384" s="69">
        <v>0</v>
      </c>
      <c r="K1384" s="69">
        <v>0</v>
      </c>
      <c r="L1384" s="69">
        <v>0</v>
      </c>
      <c r="M1384" s="69">
        <v>0</v>
      </c>
      <c r="N1384" s="69">
        <v>0</v>
      </c>
      <c r="O1384" s="69">
        <v>0</v>
      </c>
      <c r="P1384" s="69">
        <v>0</v>
      </c>
      <c r="Q1384" s="69">
        <v>0</v>
      </c>
      <c r="R1384" s="69">
        <v>0</v>
      </c>
    </row>
    <row r="1385" spans="1:18" hidden="1" outlineLevel="1" x14ac:dyDescent="0.2">
      <c r="A1385" s="103" t="s">
        <v>116</v>
      </c>
      <c r="B1385" s="103"/>
      <c r="C1385" s="69">
        <v>1.2E-2</v>
      </c>
      <c r="D1385" s="69">
        <v>1.2E-2</v>
      </c>
      <c r="E1385" s="69">
        <v>1.2E-2</v>
      </c>
      <c r="F1385" s="69">
        <v>1.0999999999999999E-2</v>
      </c>
      <c r="G1385" s="69">
        <v>1.0999999999999999E-2</v>
      </c>
      <c r="H1385" s="69">
        <v>1.2E-2</v>
      </c>
      <c r="I1385" s="69">
        <v>1.2E-2</v>
      </c>
      <c r="J1385" s="69">
        <v>1.0999999999999999E-2</v>
      </c>
      <c r="K1385" s="69">
        <v>1.0999999999999999E-2</v>
      </c>
      <c r="L1385" s="69">
        <v>1.0999999999999999E-2</v>
      </c>
      <c r="M1385" s="69">
        <v>1.0999999999999999E-2</v>
      </c>
      <c r="N1385" s="69">
        <v>0.01</v>
      </c>
      <c r="O1385" s="69">
        <v>0.01</v>
      </c>
      <c r="P1385" s="69">
        <v>0.01</v>
      </c>
      <c r="Q1385" s="69">
        <v>0.01</v>
      </c>
      <c r="R1385" s="69">
        <v>0.01</v>
      </c>
    </row>
    <row r="1386" spans="1:18" hidden="1" outlineLevel="1" x14ac:dyDescent="0.2">
      <c r="A1386" s="103" t="s">
        <v>117</v>
      </c>
      <c r="B1386" s="103"/>
      <c r="C1386" s="69">
        <v>0.251</v>
      </c>
      <c r="D1386" s="69">
        <v>0.254</v>
      </c>
      <c r="E1386" s="69">
        <v>0.24399999999999999</v>
      </c>
      <c r="F1386" s="69">
        <v>0.222</v>
      </c>
      <c r="G1386" s="69">
        <v>0.24</v>
      </c>
      <c r="H1386" s="69">
        <v>0.20300000000000001</v>
      </c>
      <c r="I1386" s="69">
        <v>0.19900000000000001</v>
      </c>
      <c r="J1386" s="69">
        <v>0.19700000000000001</v>
      </c>
      <c r="K1386" s="69">
        <v>0.189</v>
      </c>
      <c r="L1386" s="69">
        <v>0.18</v>
      </c>
      <c r="M1386" s="69">
        <v>0.17399999999999999</v>
      </c>
      <c r="N1386" s="69">
        <v>0.17399999999999999</v>
      </c>
      <c r="O1386" s="69">
        <v>0.17399999999999999</v>
      </c>
      <c r="P1386" s="69">
        <v>0.17299999999999999</v>
      </c>
      <c r="Q1386" s="69">
        <v>0.17</v>
      </c>
      <c r="R1386" s="69">
        <v>0.17399999999999999</v>
      </c>
    </row>
    <row r="1387" spans="1:18" hidden="1" outlineLevel="1" x14ac:dyDescent="0.2">
      <c r="A1387" s="103" t="s">
        <v>118</v>
      </c>
      <c r="B1387" s="103"/>
      <c r="C1387" s="69">
        <v>0</v>
      </c>
      <c r="D1387" s="69">
        <v>0</v>
      </c>
      <c r="E1387" s="69">
        <v>0</v>
      </c>
      <c r="F1387" s="69">
        <v>0</v>
      </c>
      <c r="G1387" s="69">
        <v>0</v>
      </c>
      <c r="H1387" s="69">
        <v>0</v>
      </c>
      <c r="I1387" s="69">
        <v>0</v>
      </c>
      <c r="J1387" s="69">
        <v>0</v>
      </c>
      <c r="K1387" s="69">
        <v>0</v>
      </c>
      <c r="L1387" s="69">
        <v>0</v>
      </c>
      <c r="M1387" s="69">
        <v>0</v>
      </c>
      <c r="N1387" s="69">
        <v>0</v>
      </c>
      <c r="O1387" s="69">
        <v>0</v>
      </c>
      <c r="P1387" s="69">
        <v>0</v>
      </c>
      <c r="Q1387" s="69">
        <v>0</v>
      </c>
      <c r="R1387" s="69">
        <v>0</v>
      </c>
    </row>
    <row r="1388" spans="1:18" hidden="1" outlineLevel="1" x14ac:dyDescent="0.2">
      <c r="A1388" s="103" t="s">
        <v>119</v>
      </c>
      <c r="B1388" s="103"/>
      <c r="C1388" s="69">
        <v>6.3</v>
      </c>
      <c r="D1388" s="69">
        <v>6.4420000000000002</v>
      </c>
      <c r="E1388" s="69">
        <v>6.335</v>
      </c>
      <c r="F1388" s="69">
        <v>5.9909999999999997</v>
      </c>
      <c r="G1388" s="69">
        <v>5.64</v>
      </c>
      <c r="H1388" s="69">
        <v>5.431</v>
      </c>
      <c r="I1388" s="69">
        <v>5.3380000000000001</v>
      </c>
      <c r="J1388" s="69">
        <v>5.1340000000000003</v>
      </c>
      <c r="K1388" s="69">
        <v>5.2469999999999999</v>
      </c>
      <c r="L1388" s="69">
        <v>4.6150000000000002</v>
      </c>
      <c r="M1388" s="69">
        <v>4.5039999999999996</v>
      </c>
      <c r="N1388" s="69">
        <v>4.6100000000000003</v>
      </c>
      <c r="O1388" s="69">
        <v>4.5129999999999999</v>
      </c>
      <c r="P1388" s="69">
        <v>4.45</v>
      </c>
      <c r="Q1388" s="69">
        <v>4.4059999999999997</v>
      </c>
      <c r="R1388" s="69">
        <v>4.5389999999999997</v>
      </c>
    </row>
    <row r="1389" spans="1:18" hidden="1" outlineLevel="1" collapsed="1" x14ac:dyDescent="0.2">
      <c r="A1389" s="103" t="s">
        <v>120</v>
      </c>
      <c r="B1389" s="103"/>
      <c r="C1389" s="69">
        <v>92.088999999999999</v>
      </c>
      <c r="D1389" s="69">
        <v>91.715000000000003</v>
      </c>
      <c r="E1389" s="69">
        <v>90.92</v>
      </c>
      <c r="F1389" s="69">
        <v>88.738</v>
      </c>
      <c r="G1389" s="69">
        <v>85.992999999999995</v>
      </c>
      <c r="H1389" s="69">
        <v>84.909000000000006</v>
      </c>
      <c r="I1389" s="69">
        <v>82.753</v>
      </c>
      <c r="J1389" s="69">
        <v>81.995999999999995</v>
      </c>
      <c r="K1389" s="69">
        <v>75.551000000000002</v>
      </c>
      <c r="L1389" s="69">
        <v>70.069000000000003</v>
      </c>
      <c r="M1389" s="69">
        <v>67.385999999999996</v>
      </c>
      <c r="N1389" s="69">
        <v>67.084999999999994</v>
      </c>
      <c r="O1389" s="69">
        <v>65.716999999999999</v>
      </c>
      <c r="P1389" s="69">
        <v>67.474999999999994</v>
      </c>
      <c r="Q1389" s="69">
        <v>67.045000000000002</v>
      </c>
      <c r="R1389" s="69">
        <v>70.183999999999997</v>
      </c>
    </row>
    <row r="1390" spans="1:18" hidden="1" outlineLevel="1" x14ac:dyDescent="0.2">
      <c r="A1390" s="103" t="s">
        <v>121</v>
      </c>
      <c r="B1390" s="103"/>
      <c r="C1390" s="69">
        <v>67.414000000000001</v>
      </c>
      <c r="D1390" s="69">
        <v>66.694000000000003</v>
      </c>
      <c r="E1390" s="69">
        <v>66.378</v>
      </c>
      <c r="F1390" s="69">
        <v>64.816000000000003</v>
      </c>
      <c r="G1390" s="69">
        <v>63.215000000000003</v>
      </c>
      <c r="H1390" s="69">
        <v>62.743000000000002</v>
      </c>
      <c r="I1390" s="69">
        <v>60.965000000000003</v>
      </c>
      <c r="J1390" s="69">
        <v>60.752000000000002</v>
      </c>
      <c r="K1390" s="69">
        <v>54.923000000000002</v>
      </c>
      <c r="L1390" s="69">
        <v>50.808999999999997</v>
      </c>
      <c r="M1390" s="69">
        <v>48.901000000000003</v>
      </c>
      <c r="N1390" s="69">
        <v>48.43</v>
      </c>
      <c r="O1390" s="69">
        <v>47.02</v>
      </c>
      <c r="P1390" s="69">
        <v>48.133000000000003</v>
      </c>
      <c r="Q1390" s="69">
        <v>47.661000000000001</v>
      </c>
      <c r="R1390" s="69">
        <v>49.823999999999998</v>
      </c>
    </row>
    <row r="1391" spans="1:18" hidden="1" outlineLevel="1" x14ac:dyDescent="0.2">
      <c r="A1391" s="103" t="s">
        <v>122</v>
      </c>
      <c r="B1391" s="103"/>
      <c r="C1391" s="69">
        <v>18.384</v>
      </c>
      <c r="D1391" s="69">
        <v>18.587</v>
      </c>
      <c r="E1391" s="69">
        <v>18.213999999999999</v>
      </c>
      <c r="F1391" s="69">
        <v>17.937999999999999</v>
      </c>
      <c r="G1391" s="69">
        <v>17.143999999999998</v>
      </c>
      <c r="H1391" s="69">
        <v>16.742000000000001</v>
      </c>
      <c r="I1391" s="69">
        <v>16.456</v>
      </c>
      <c r="J1391" s="69">
        <v>16.116</v>
      </c>
      <c r="K1391" s="69">
        <v>15.387</v>
      </c>
      <c r="L1391" s="69">
        <v>14.65</v>
      </c>
      <c r="M1391" s="69">
        <v>13.984999999999999</v>
      </c>
      <c r="N1391" s="69">
        <v>14.05</v>
      </c>
      <c r="O1391" s="69">
        <v>14.188000000000001</v>
      </c>
      <c r="P1391" s="69">
        <v>14.895</v>
      </c>
      <c r="Q1391" s="69">
        <v>14.981</v>
      </c>
      <c r="R1391" s="69">
        <v>15.823</v>
      </c>
    </row>
    <row r="1392" spans="1:18" hidden="1" outlineLevel="1" x14ac:dyDescent="0.2">
      <c r="A1392" s="103" t="s">
        <v>123</v>
      </c>
      <c r="B1392" s="103"/>
      <c r="C1392" s="69">
        <v>0.123</v>
      </c>
      <c r="D1392" s="69">
        <v>0.125</v>
      </c>
      <c r="E1392" s="69">
        <v>0.127</v>
      </c>
      <c r="F1392" s="69">
        <v>0.126</v>
      </c>
      <c r="G1392" s="69">
        <v>0.13</v>
      </c>
      <c r="H1392" s="69">
        <v>0.13100000000000001</v>
      </c>
      <c r="I1392" s="69">
        <v>0.123</v>
      </c>
      <c r="J1392" s="69">
        <v>0.121</v>
      </c>
      <c r="K1392" s="69">
        <v>0.11799999999999999</v>
      </c>
      <c r="L1392" s="69">
        <v>0.115</v>
      </c>
      <c r="M1392" s="69">
        <v>0.113</v>
      </c>
      <c r="N1392" s="69">
        <v>0.112</v>
      </c>
      <c r="O1392" s="69">
        <v>0.113</v>
      </c>
      <c r="P1392" s="69">
        <v>0.111</v>
      </c>
      <c r="Q1392" s="69">
        <v>0.108</v>
      </c>
      <c r="R1392" s="69">
        <v>0.107</v>
      </c>
    </row>
    <row r="1393" spans="1:18" hidden="1" outlineLevel="1" x14ac:dyDescent="0.2">
      <c r="A1393" s="103" t="s">
        <v>124</v>
      </c>
      <c r="B1393" s="103"/>
      <c r="C1393" s="69">
        <v>0</v>
      </c>
      <c r="D1393" s="69">
        <v>0</v>
      </c>
      <c r="E1393" s="69">
        <v>0</v>
      </c>
      <c r="F1393" s="69">
        <v>0</v>
      </c>
      <c r="G1393" s="69">
        <v>0</v>
      </c>
      <c r="H1393" s="69">
        <v>0</v>
      </c>
      <c r="I1393" s="69">
        <v>0</v>
      </c>
      <c r="J1393" s="69">
        <v>0</v>
      </c>
      <c r="K1393" s="69">
        <v>0</v>
      </c>
      <c r="L1393" s="69">
        <v>0</v>
      </c>
      <c r="M1393" s="69">
        <v>0</v>
      </c>
      <c r="N1393" s="69">
        <v>0</v>
      </c>
      <c r="O1393" s="69">
        <v>0</v>
      </c>
      <c r="P1393" s="69">
        <v>0</v>
      </c>
      <c r="Q1393" s="69">
        <v>0</v>
      </c>
      <c r="R1393" s="69">
        <v>0</v>
      </c>
    </row>
    <row r="1394" spans="1:18" hidden="1" outlineLevel="1" x14ac:dyDescent="0.2">
      <c r="A1394" s="103" t="s">
        <v>125</v>
      </c>
      <c r="B1394" s="103"/>
      <c r="C1394" s="69">
        <v>1.181</v>
      </c>
      <c r="D1394" s="69">
        <v>1.23</v>
      </c>
      <c r="E1394" s="69">
        <v>1.119</v>
      </c>
      <c r="F1394" s="69">
        <v>1.1120000000000001</v>
      </c>
      <c r="G1394" s="69">
        <v>1.125</v>
      </c>
      <c r="H1394" s="69">
        <v>1.018</v>
      </c>
      <c r="I1394" s="69">
        <v>0.98599999999999999</v>
      </c>
      <c r="J1394" s="69">
        <v>0.96399999999999997</v>
      </c>
      <c r="K1394" s="69">
        <v>1.089</v>
      </c>
      <c r="L1394" s="69">
        <v>1.046</v>
      </c>
      <c r="M1394" s="69">
        <v>0.99</v>
      </c>
      <c r="N1394" s="69">
        <v>0.95899999999999996</v>
      </c>
      <c r="O1394" s="69">
        <v>0.98599999999999999</v>
      </c>
      <c r="P1394" s="69">
        <v>1.0149999999999999</v>
      </c>
      <c r="Q1394" s="69">
        <v>1.0109999999999999</v>
      </c>
      <c r="R1394" s="69">
        <v>0.92500000000000004</v>
      </c>
    </row>
    <row r="1395" spans="1:18" hidden="1" outlineLevel="1" x14ac:dyDescent="0.2">
      <c r="A1395" s="103" t="s">
        <v>126</v>
      </c>
      <c r="B1395" s="103"/>
      <c r="C1395" s="69">
        <v>5.8929999999999998</v>
      </c>
      <c r="D1395" s="69">
        <v>5.9770000000000003</v>
      </c>
      <c r="E1395" s="69">
        <v>5.9960000000000004</v>
      </c>
      <c r="F1395" s="69">
        <v>5.9020000000000001</v>
      </c>
      <c r="G1395" s="69">
        <v>5.63</v>
      </c>
      <c r="H1395" s="69">
        <v>5.484</v>
      </c>
      <c r="I1395" s="69">
        <v>5.5030000000000001</v>
      </c>
      <c r="J1395" s="69">
        <v>5.2889999999999997</v>
      </c>
      <c r="K1395" s="69">
        <v>4.9870000000000001</v>
      </c>
      <c r="L1395" s="69">
        <v>4.8</v>
      </c>
      <c r="M1395" s="69">
        <v>4.6820000000000004</v>
      </c>
      <c r="N1395" s="69">
        <v>4.8570000000000002</v>
      </c>
      <c r="O1395" s="69">
        <v>5.0110000000000001</v>
      </c>
      <c r="P1395" s="69">
        <v>5.36</v>
      </c>
      <c r="Q1395" s="69">
        <v>5.5419999999999998</v>
      </c>
      <c r="R1395" s="69">
        <v>6.18</v>
      </c>
    </row>
    <row r="1396" spans="1:18" hidden="1" outlineLevel="1" x14ac:dyDescent="0.2">
      <c r="A1396" s="103" t="s">
        <v>127</v>
      </c>
      <c r="B1396" s="103"/>
      <c r="C1396" s="69">
        <v>0</v>
      </c>
      <c r="D1396" s="69">
        <v>0</v>
      </c>
      <c r="E1396" s="69">
        <v>0</v>
      </c>
      <c r="F1396" s="69">
        <v>0</v>
      </c>
      <c r="G1396" s="69">
        <v>0</v>
      </c>
      <c r="H1396" s="69">
        <v>0</v>
      </c>
      <c r="I1396" s="69">
        <v>0</v>
      </c>
      <c r="J1396" s="69">
        <v>0</v>
      </c>
      <c r="K1396" s="69">
        <v>0</v>
      </c>
      <c r="L1396" s="69">
        <v>0</v>
      </c>
      <c r="M1396" s="69">
        <v>0</v>
      </c>
      <c r="N1396" s="69">
        <v>0</v>
      </c>
      <c r="O1396" s="69">
        <v>0</v>
      </c>
      <c r="P1396" s="69">
        <v>0</v>
      </c>
      <c r="Q1396" s="69">
        <v>0</v>
      </c>
      <c r="R1396" s="69">
        <v>0</v>
      </c>
    </row>
    <row r="1397" spans="1:18" hidden="1" outlineLevel="1" x14ac:dyDescent="0.2">
      <c r="A1397" s="103" t="s">
        <v>128</v>
      </c>
      <c r="B1397" s="103"/>
      <c r="C1397" s="69">
        <v>0.6</v>
      </c>
      <c r="D1397" s="69">
        <v>0.439</v>
      </c>
      <c r="E1397" s="69">
        <v>0.28699999999999998</v>
      </c>
      <c r="F1397" s="69">
        <v>0.33700000000000002</v>
      </c>
      <c r="G1397" s="69">
        <v>0.26800000000000002</v>
      </c>
      <c r="H1397" s="69">
        <v>0.22700000000000001</v>
      </c>
      <c r="I1397" s="69">
        <v>0.26700000000000002</v>
      </c>
      <c r="J1397" s="69">
        <v>0.26500000000000001</v>
      </c>
      <c r="K1397" s="69">
        <v>0.25900000000000001</v>
      </c>
      <c r="L1397" s="69">
        <v>0.255</v>
      </c>
      <c r="M1397" s="69">
        <v>0.251</v>
      </c>
      <c r="N1397" s="69">
        <v>0.28699999999999998</v>
      </c>
      <c r="O1397" s="69">
        <v>0.30399999999999999</v>
      </c>
      <c r="P1397" s="69">
        <v>0.313</v>
      </c>
      <c r="Q1397" s="69">
        <v>0.312</v>
      </c>
      <c r="R1397" s="69">
        <v>0.315</v>
      </c>
    </row>
    <row r="1398" spans="1:18" hidden="1" outlineLevel="1" x14ac:dyDescent="0.2">
      <c r="A1398" s="103" t="s">
        <v>129</v>
      </c>
      <c r="B1398" s="103"/>
      <c r="C1398" s="69">
        <v>0.51100000000000001</v>
      </c>
      <c r="D1398" s="69">
        <v>0.51500000000000001</v>
      </c>
      <c r="E1398" s="69">
        <v>0.51500000000000001</v>
      </c>
      <c r="F1398" s="69">
        <v>0.50900000000000001</v>
      </c>
      <c r="G1398" s="69">
        <v>0.51300000000000001</v>
      </c>
      <c r="H1398" s="69">
        <v>0.495</v>
      </c>
      <c r="I1398" s="69">
        <v>0.49399999999999999</v>
      </c>
      <c r="J1398" s="69">
        <v>0.49099999999999999</v>
      </c>
      <c r="K1398" s="69">
        <v>0.45900000000000002</v>
      </c>
      <c r="L1398" s="69">
        <v>0.432</v>
      </c>
      <c r="M1398" s="69">
        <v>0.40600000000000003</v>
      </c>
      <c r="N1398" s="69">
        <v>0.38400000000000001</v>
      </c>
      <c r="O1398" s="69">
        <v>0.39100000000000001</v>
      </c>
      <c r="P1398" s="69">
        <v>0.38700000000000001</v>
      </c>
      <c r="Q1398" s="69">
        <v>0.38700000000000001</v>
      </c>
      <c r="R1398" s="69">
        <v>0.40400000000000003</v>
      </c>
    </row>
    <row r="1399" spans="1:18" hidden="1" outlineLevel="1" x14ac:dyDescent="0.2">
      <c r="A1399" s="103" t="s">
        <v>1609</v>
      </c>
      <c r="B1399" s="103"/>
      <c r="C1399" s="69"/>
      <c r="D1399" s="69"/>
      <c r="E1399" s="69"/>
      <c r="F1399" s="69"/>
      <c r="G1399" s="69"/>
      <c r="H1399" s="69"/>
      <c r="I1399" s="69"/>
      <c r="J1399" s="69"/>
      <c r="K1399" s="69"/>
      <c r="L1399" s="69"/>
      <c r="M1399" s="69"/>
      <c r="N1399" s="69"/>
      <c r="O1399" s="69">
        <v>0</v>
      </c>
      <c r="P1399" s="69">
        <v>0</v>
      </c>
      <c r="Q1399" s="69">
        <v>0</v>
      </c>
      <c r="R1399" s="69">
        <v>0</v>
      </c>
    </row>
    <row r="1400" spans="1:18" hidden="1" outlineLevel="1" x14ac:dyDescent="0.2">
      <c r="A1400" s="103" t="s">
        <v>130</v>
      </c>
      <c r="B1400" s="103"/>
      <c r="C1400" s="69">
        <v>0</v>
      </c>
      <c r="D1400" s="69">
        <v>0</v>
      </c>
      <c r="E1400" s="69">
        <v>0</v>
      </c>
      <c r="F1400" s="69">
        <v>0</v>
      </c>
      <c r="G1400" s="69">
        <v>0</v>
      </c>
      <c r="H1400" s="69">
        <v>0</v>
      </c>
      <c r="I1400" s="69">
        <v>0</v>
      </c>
      <c r="J1400" s="69">
        <v>0</v>
      </c>
      <c r="K1400" s="69">
        <v>0</v>
      </c>
      <c r="L1400" s="69">
        <v>0</v>
      </c>
      <c r="M1400" s="69">
        <v>0</v>
      </c>
      <c r="N1400" s="69">
        <v>0</v>
      </c>
      <c r="O1400" s="69">
        <v>0</v>
      </c>
      <c r="P1400" s="69">
        <v>0</v>
      </c>
      <c r="Q1400" s="69">
        <v>0</v>
      </c>
      <c r="R1400" s="69">
        <v>0</v>
      </c>
    </row>
    <row r="1401" spans="1:18" hidden="1" outlineLevel="1" x14ac:dyDescent="0.2">
      <c r="A1401" s="103" t="s">
        <v>131</v>
      </c>
      <c r="B1401" s="103"/>
      <c r="C1401" s="69">
        <v>0</v>
      </c>
      <c r="D1401" s="69">
        <v>0</v>
      </c>
      <c r="E1401" s="69">
        <v>0</v>
      </c>
      <c r="F1401" s="69">
        <v>0</v>
      </c>
      <c r="G1401" s="69">
        <v>0</v>
      </c>
      <c r="H1401" s="69">
        <v>0</v>
      </c>
      <c r="I1401" s="69">
        <v>0</v>
      </c>
      <c r="J1401" s="69">
        <v>0</v>
      </c>
      <c r="K1401" s="69">
        <v>0</v>
      </c>
      <c r="L1401" s="69">
        <v>0</v>
      </c>
      <c r="M1401" s="69">
        <v>0</v>
      </c>
      <c r="N1401" s="69">
        <v>0</v>
      </c>
      <c r="O1401" s="69">
        <v>0</v>
      </c>
      <c r="P1401" s="69">
        <v>0</v>
      </c>
      <c r="Q1401" s="69">
        <v>0</v>
      </c>
      <c r="R1401" s="69">
        <v>0</v>
      </c>
    </row>
    <row r="1402" spans="1:18" hidden="1" outlineLevel="1" x14ac:dyDescent="0.2">
      <c r="A1402" s="103" t="s">
        <v>132</v>
      </c>
      <c r="B1402" s="103"/>
      <c r="C1402" s="69">
        <v>0.66100000000000003</v>
      </c>
      <c r="D1402" s="69">
        <v>0.68</v>
      </c>
      <c r="E1402" s="69">
        <v>0.68600000000000005</v>
      </c>
      <c r="F1402" s="69">
        <v>0.64</v>
      </c>
      <c r="G1402" s="69">
        <v>0.621</v>
      </c>
      <c r="H1402" s="69">
        <v>0.61099999999999999</v>
      </c>
      <c r="I1402" s="69">
        <v>0.60399999999999998</v>
      </c>
      <c r="J1402" s="69">
        <v>0.61399999999999999</v>
      </c>
      <c r="K1402" s="69">
        <v>0.55800000000000005</v>
      </c>
      <c r="L1402" s="69">
        <v>0.52400000000000002</v>
      </c>
      <c r="M1402" s="69">
        <v>0.499</v>
      </c>
      <c r="N1402" s="69">
        <v>0.497</v>
      </c>
      <c r="O1402" s="69">
        <v>0.49</v>
      </c>
      <c r="P1402" s="69">
        <v>0.48699999999999999</v>
      </c>
      <c r="Q1402" s="69">
        <v>0.46400000000000002</v>
      </c>
      <c r="R1402" s="69">
        <v>0.48099999999999998</v>
      </c>
    </row>
    <row r="1403" spans="1:18" hidden="1" outlineLevel="1" x14ac:dyDescent="0.2">
      <c r="A1403" s="103" t="s">
        <v>133</v>
      </c>
      <c r="B1403" s="103"/>
      <c r="C1403" s="69">
        <v>0</v>
      </c>
      <c r="D1403" s="69">
        <v>0</v>
      </c>
      <c r="E1403" s="69">
        <v>0</v>
      </c>
      <c r="F1403" s="69">
        <v>0</v>
      </c>
      <c r="G1403" s="69">
        <v>0</v>
      </c>
      <c r="H1403" s="69">
        <v>0</v>
      </c>
      <c r="I1403" s="69">
        <v>0</v>
      </c>
      <c r="J1403" s="69">
        <v>0</v>
      </c>
      <c r="K1403" s="69">
        <v>0</v>
      </c>
      <c r="L1403" s="69">
        <v>0</v>
      </c>
      <c r="M1403" s="69">
        <v>0</v>
      </c>
      <c r="N1403" s="69">
        <v>0</v>
      </c>
      <c r="O1403" s="69">
        <v>0</v>
      </c>
      <c r="P1403" s="69">
        <v>0</v>
      </c>
      <c r="Q1403" s="69">
        <v>0</v>
      </c>
      <c r="R1403" s="69">
        <v>0</v>
      </c>
    </row>
    <row r="1404" spans="1:18" hidden="1" outlineLevel="1" x14ac:dyDescent="0.2">
      <c r="A1404" s="103" t="s">
        <v>134</v>
      </c>
      <c r="B1404" s="103"/>
      <c r="C1404" s="69">
        <v>5.2539999999999996</v>
      </c>
      <c r="D1404" s="69">
        <v>5.3710000000000004</v>
      </c>
      <c r="E1404" s="69">
        <v>5.3159999999999998</v>
      </c>
      <c r="F1404" s="69">
        <v>5.242</v>
      </c>
      <c r="G1404" s="69">
        <v>4.9779999999999998</v>
      </c>
      <c r="H1404" s="69">
        <v>4.96</v>
      </c>
      <c r="I1404" s="69">
        <v>4.806</v>
      </c>
      <c r="J1404" s="69">
        <v>4.8090000000000002</v>
      </c>
      <c r="K1404" s="69">
        <v>4.641</v>
      </c>
      <c r="L1404" s="69">
        <v>4.3339999999999996</v>
      </c>
      <c r="M1404" s="69">
        <v>3.964</v>
      </c>
      <c r="N1404" s="69">
        <v>3.9180000000000001</v>
      </c>
      <c r="O1404" s="69">
        <v>3.9790000000000001</v>
      </c>
      <c r="P1404" s="69">
        <v>4.1310000000000002</v>
      </c>
      <c r="Q1404" s="69">
        <v>4.1189999999999998</v>
      </c>
      <c r="R1404" s="69">
        <v>4.2789999999999999</v>
      </c>
    </row>
    <row r="1405" spans="1:18" hidden="1" outlineLevel="1" x14ac:dyDescent="0.2">
      <c r="A1405" s="103" t="s">
        <v>135</v>
      </c>
      <c r="B1405" s="103"/>
      <c r="C1405" s="69">
        <v>3.8980000000000001</v>
      </c>
      <c r="D1405" s="69">
        <v>3.9849999999999999</v>
      </c>
      <c r="E1405" s="69">
        <v>3.911</v>
      </c>
      <c r="F1405" s="69">
        <v>3.8359999999999999</v>
      </c>
      <c r="G1405" s="69">
        <v>3.6259999999999999</v>
      </c>
      <c r="H1405" s="69">
        <v>3.601</v>
      </c>
      <c r="I1405" s="69">
        <v>3.4620000000000002</v>
      </c>
      <c r="J1405" s="69">
        <v>3.3530000000000002</v>
      </c>
      <c r="K1405" s="69">
        <v>3.0750000000000002</v>
      </c>
      <c r="L1405" s="69">
        <v>2.9550000000000001</v>
      </c>
      <c r="M1405" s="69">
        <v>2.8959999999999999</v>
      </c>
      <c r="N1405" s="69">
        <v>2.8519999999999999</v>
      </c>
      <c r="O1405" s="69">
        <v>2.7290000000000001</v>
      </c>
      <c r="P1405" s="69">
        <v>2.9079999999999999</v>
      </c>
      <c r="Q1405" s="69">
        <v>2.8580000000000001</v>
      </c>
      <c r="R1405" s="69">
        <v>2.948</v>
      </c>
    </row>
    <row r="1406" spans="1:18" hidden="1" outlineLevel="1" x14ac:dyDescent="0.2">
      <c r="A1406" s="103" t="s">
        <v>136</v>
      </c>
      <c r="B1406" s="103"/>
      <c r="C1406" s="69">
        <v>0</v>
      </c>
      <c r="D1406" s="69">
        <v>0</v>
      </c>
      <c r="E1406" s="69">
        <v>0</v>
      </c>
      <c r="F1406" s="69">
        <v>0</v>
      </c>
      <c r="G1406" s="69">
        <v>0</v>
      </c>
      <c r="H1406" s="69">
        <v>0</v>
      </c>
      <c r="I1406" s="69">
        <v>0</v>
      </c>
      <c r="J1406" s="69">
        <v>0</v>
      </c>
      <c r="K1406" s="69">
        <v>0</v>
      </c>
      <c r="L1406" s="69">
        <v>0</v>
      </c>
      <c r="M1406" s="69">
        <v>0</v>
      </c>
      <c r="N1406" s="69">
        <v>0</v>
      </c>
      <c r="O1406" s="69">
        <v>0</v>
      </c>
      <c r="P1406" s="69">
        <v>0</v>
      </c>
      <c r="Q1406" s="69">
        <v>0</v>
      </c>
      <c r="R1406" s="69">
        <v>0</v>
      </c>
    </row>
    <row r="1407" spans="1:18" hidden="1" outlineLevel="1" x14ac:dyDescent="0.2">
      <c r="A1407" s="103" t="s">
        <v>137</v>
      </c>
      <c r="B1407" s="103"/>
      <c r="C1407" s="69">
        <v>0</v>
      </c>
      <c r="D1407" s="69">
        <v>0</v>
      </c>
      <c r="E1407" s="69">
        <v>0</v>
      </c>
      <c r="F1407" s="69">
        <v>0</v>
      </c>
      <c r="G1407" s="69">
        <v>0</v>
      </c>
      <c r="H1407" s="69">
        <v>0</v>
      </c>
      <c r="I1407" s="69">
        <v>0</v>
      </c>
      <c r="J1407" s="69">
        <v>0</v>
      </c>
      <c r="K1407" s="69">
        <v>0</v>
      </c>
      <c r="L1407" s="69">
        <v>0</v>
      </c>
      <c r="M1407" s="69">
        <v>0</v>
      </c>
      <c r="N1407" s="69">
        <v>0</v>
      </c>
      <c r="O1407" s="69">
        <v>0</v>
      </c>
      <c r="P1407" s="69">
        <v>0</v>
      </c>
      <c r="Q1407" s="69">
        <v>0</v>
      </c>
      <c r="R1407" s="69">
        <v>0</v>
      </c>
    </row>
    <row r="1408" spans="1:18" hidden="1" outlineLevel="1" x14ac:dyDescent="0.2">
      <c r="A1408" s="103" t="s">
        <v>138</v>
      </c>
      <c r="B1408" s="103"/>
      <c r="C1408" s="69">
        <v>1.2E-2</v>
      </c>
      <c r="D1408" s="69">
        <v>1.2E-2</v>
      </c>
      <c r="E1408" s="69">
        <v>1.2E-2</v>
      </c>
      <c r="F1408" s="69">
        <v>1.0999999999999999E-2</v>
      </c>
      <c r="G1408" s="69">
        <v>1.0999999999999999E-2</v>
      </c>
      <c r="H1408" s="69">
        <v>1.2E-2</v>
      </c>
      <c r="I1408" s="69">
        <v>1.2E-2</v>
      </c>
      <c r="J1408" s="69">
        <v>1.0999999999999999E-2</v>
      </c>
      <c r="K1408" s="69">
        <v>1.0999999999999999E-2</v>
      </c>
      <c r="L1408" s="69">
        <v>1.0999999999999999E-2</v>
      </c>
      <c r="M1408" s="69">
        <v>1.0999999999999999E-2</v>
      </c>
      <c r="N1408" s="69">
        <v>0.01</v>
      </c>
      <c r="O1408" s="69">
        <v>0.01</v>
      </c>
      <c r="P1408" s="69">
        <v>0.01</v>
      </c>
      <c r="Q1408" s="69">
        <v>0.01</v>
      </c>
      <c r="R1408" s="69">
        <v>0.01</v>
      </c>
    </row>
    <row r="1409" spans="1:18" hidden="1" outlineLevel="1" x14ac:dyDescent="0.2">
      <c r="A1409" s="103" t="s">
        <v>139</v>
      </c>
      <c r="B1409" s="103"/>
      <c r="C1409" s="69">
        <v>0.251</v>
      </c>
      <c r="D1409" s="69">
        <v>0.254</v>
      </c>
      <c r="E1409" s="69">
        <v>0.24399999999999999</v>
      </c>
      <c r="F1409" s="69">
        <v>0.222</v>
      </c>
      <c r="G1409" s="69">
        <v>0.24</v>
      </c>
      <c r="H1409" s="69">
        <v>0.20300000000000001</v>
      </c>
      <c r="I1409" s="69">
        <v>0.19900000000000001</v>
      </c>
      <c r="J1409" s="69">
        <v>0.19700000000000001</v>
      </c>
      <c r="K1409" s="69">
        <v>0.189</v>
      </c>
      <c r="L1409" s="69">
        <v>0.18</v>
      </c>
      <c r="M1409" s="69">
        <v>0.17399999999999999</v>
      </c>
      <c r="N1409" s="69">
        <v>0.17399999999999999</v>
      </c>
      <c r="O1409" s="69">
        <v>0.17399999999999999</v>
      </c>
      <c r="P1409" s="69">
        <v>0.17299999999999999</v>
      </c>
      <c r="Q1409" s="69">
        <v>0.17</v>
      </c>
      <c r="R1409" s="69">
        <v>0.17399999999999999</v>
      </c>
    </row>
    <row r="1410" spans="1:18" hidden="1" outlineLevel="1" x14ac:dyDescent="0.2">
      <c r="A1410" s="103" t="s">
        <v>140</v>
      </c>
      <c r="B1410" s="103"/>
      <c r="C1410" s="69">
        <v>0</v>
      </c>
      <c r="D1410" s="69">
        <v>0</v>
      </c>
      <c r="E1410" s="69">
        <v>0</v>
      </c>
      <c r="F1410" s="69">
        <v>0</v>
      </c>
      <c r="G1410" s="69">
        <v>0</v>
      </c>
      <c r="H1410" s="69">
        <v>0</v>
      </c>
      <c r="I1410" s="69">
        <v>0</v>
      </c>
      <c r="J1410" s="69">
        <v>0</v>
      </c>
      <c r="K1410" s="69">
        <v>0</v>
      </c>
      <c r="L1410" s="69">
        <v>0</v>
      </c>
      <c r="M1410" s="69">
        <v>0</v>
      </c>
      <c r="N1410" s="69">
        <v>0</v>
      </c>
      <c r="O1410" s="69">
        <v>0</v>
      </c>
      <c r="P1410" s="69">
        <v>0</v>
      </c>
      <c r="Q1410" s="69">
        <v>0</v>
      </c>
      <c r="R1410" s="69">
        <v>0</v>
      </c>
    </row>
    <row r="1411" spans="1:18" hidden="1" outlineLevel="1" x14ac:dyDescent="0.2">
      <c r="A1411" s="103" t="s">
        <v>141</v>
      </c>
      <c r="B1411" s="103"/>
      <c r="C1411" s="69">
        <v>6.2910000000000004</v>
      </c>
      <c r="D1411" s="69">
        <v>6.4340000000000002</v>
      </c>
      <c r="E1411" s="69">
        <v>6.327</v>
      </c>
      <c r="F1411" s="69">
        <v>5.984</v>
      </c>
      <c r="G1411" s="69">
        <v>5.633</v>
      </c>
      <c r="H1411" s="69">
        <v>5.4240000000000004</v>
      </c>
      <c r="I1411" s="69">
        <v>5.3319999999999999</v>
      </c>
      <c r="J1411" s="69">
        <v>5.1280000000000001</v>
      </c>
      <c r="K1411" s="69">
        <v>5.2409999999999997</v>
      </c>
      <c r="L1411" s="69">
        <v>4.609</v>
      </c>
      <c r="M1411" s="69">
        <v>4.4989999999999997</v>
      </c>
      <c r="N1411" s="69">
        <v>4.6050000000000004</v>
      </c>
      <c r="O1411" s="69">
        <v>4.5090000000000003</v>
      </c>
      <c r="P1411" s="69">
        <v>4.4470000000000001</v>
      </c>
      <c r="Q1411" s="69">
        <v>4.4039999999999999</v>
      </c>
      <c r="R1411" s="69">
        <v>4.5380000000000003</v>
      </c>
    </row>
    <row r="1412" spans="1:18" hidden="1" outlineLevel="1" collapsed="1" x14ac:dyDescent="0.2">
      <c r="A1412" s="103" t="s">
        <v>142</v>
      </c>
      <c r="B1412" s="103"/>
      <c r="C1412" s="69">
        <v>0.10299999999999999</v>
      </c>
      <c r="D1412" s="69">
        <v>7.3999999999999996E-2</v>
      </c>
      <c r="E1412" s="69">
        <v>0.22</v>
      </c>
      <c r="F1412" s="69">
        <v>0.191</v>
      </c>
      <c r="G1412" s="69">
        <v>0.151</v>
      </c>
      <c r="H1412" s="69">
        <v>0.124</v>
      </c>
      <c r="I1412" s="69">
        <v>0.113</v>
      </c>
      <c r="J1412" s="69">
        <v>0.14000000000000001</v>
      </c>
      <c r="K1412" s="69">
        <v>0.14399999999999999</v>
      </c>
      <c r="L1412" s="69">
        <v>0.13400000000000001</v>
      </c>
      <c r="M1412" s="69">
        <v>0.19600000000000001</v>
      </c>
      <c r="N1412" s="69">
        <v>0.16500000000000001</v>
      </c>
      <c r="O1412" s="69">
        <v>0.127</v>
      </c>
      <c r="P1412" s="69">
        <v>0.40100000000000002</v>
      </c>
      <c r="Q1412" s="69">
        <v>0.26300000000000001</v>
      </c>
      <c r="R1412" s="69">
        <v>0.33700000000000002</v>
      </c>
    </row>
    <row r="1413" spans="1:18" hidden="1" outlineLevel="1" x14ac:dyDescent="0.2">
      <c r="A1413" s="103" t="s">
        <v>143</v>
      </c>
      <c r="B1413" s="103"/>
      <c r="C1413" s="69">
        <v>9.2999999999999999E-2</v>
      </c>
      <c r="D1413" s="69">
        <v>6.6000000000000003E-2</v>
      </c>
      <c r="E1413" s="69">
        <v>0.21199999999999999</v>
      </c>
      <c r="F1413" s="69">
        <v>0.184</v>
      </c>
      <c r="G1413" s="69">
        <v>0.14499999999999999</v>
      </c>
      <c r="H1413" s="69">
        <v>0.11799999999999999</v>
      </c>
      <c r="I1413" s="69">
        <v>0.107</v>
      </c>
      <c r="J1413" s="69">
        <v>0.13400000000000001</v>
      </c>
      <c r="K1413" s="69">
        <v>0.13900000000000001</v>
      </c>
      <c r="L1413" s="69">
        <v>0.128</v>
      </c>
      <c r="M1413" s="69">
        <v>0.191</v>
      </c>
      <c r="N1413" s="69">
        <v>0.16</v>
      </c>
      <c r="O1413" s="69">
        <v>0.113</v>
      </c>
      <c r="P1413" s="69">
        <v>0.38800000000000001</v>
      </c>
      <c r="Q1413" s="69">
        <v>0.251</v>
      </c>
      <c r="R1413" s="69">
        <v>0.33200000000000002</v>
      </c>
    </row>
    <row r="1414" spans="1:18" hidden="1" outlineLevel="1" x14ac:dyDescent="0.2">
      <c r="A1414" s="103" t="s">
        <v>144</v>
      </c>
      <c r="B1414" s="103"/>
      <c r="C1414" s="69">
        <v>0</v>
      </c>
      <c r="D1414" s="69">
        <v>0</v>
      </c>
      <c r="E1414" s="69">
        <v>0</v>
      </c>
      <c r="F1414" s="69">
        <v>0</v>
      </c>
      <c r="G1414" s="69">
        <v>0</v>
      </c>
      <c r="H1414" s="69">
        <v>0</v>
      </c>
      <c r="I1414" s="69">
        <v>0</v>
      </c>
      <c r="J1414" s="69">
        <v>0</v>
      </c>
      <c r="K1414" s="69">
        <v>0</v>
      </c>
      <c r="L1414" s="69">
        <v>0</v>
      </c>
      <c r="M1414" s="69">
        <v>0</v>
      </c>
      <c r="N1414" s="69">
        <v>0</v>
      </c>
      <c r="O1414" s="69">
        <v>0.01</v>
      </c>
      <c r="P1414" s="69">
        <v>0.01</v>
      </c>
      <c r="Q1414" s="69">
        <v>0.01</v>
      </c>
      <c r="R1414" s="69">
        <v>2E-3</v>
      </c>
    </row>
    <row r="1415" spans="1:18" hidden="1" outlineLevel="1" x14ac:dyDescent="0.2">
      <c r="A1415" s="103" t="s">
        <v>145</v>
      </c>
      <c r="B1415" s="103"/>
      <c r="C1415" s="69">
        <v>0</v>
      </c>
      <c r="D1415" s="69">
        <v>0</v>
      </c>
      <c r="E1415" s="69">
        <v>0</v>
      </c>
      <c r="F1415" s="69">
        <v>0</v>
      </c>
      <c r="G1415" s="69">
        <v>0</v>
      </c>
      <c r="H1415" s="69">
        <v>0</v>
      </c>
      <c r="I1415" s="69">
        <v>0</v>
      </c>
      <c r="J1415" s="69">
        <v>0</v>
      </c>
      <c r="K1415" s="69">
        <v>0</v>
      </c>
      <c r="L1415" s="69">
        <v>0</v>
      </c>
      <c r="M1415" s="69">
        <v>0</v>
      </c>
      <c r="N1415" s="69">
        <v>0</v>
      </c>
      <c r="O1415" s="69">
        <v>0</v>
      </c>
      <c r="P1415" s="69">
        <v>0</v>
      </c>
      <c r="Q1415" s="69">
        <v>0</v>
      </c>
      <c r="R1415" s="69">
        <v>0</v>
      </c>
    </row>
    <row r="1416" spans="1:18" hidden="1" outlineLevel="1" x14ac:dyDescent="0.2">
      <c r="A1416" s="103" t="s">
        <v>146</v>
      </c>
      <c r="B1416" s="103"/>
      <c r="C1416" s="69">
        <v>0</v>
      </c>
      <c r="D1416" s="69">
        <v>0</v>
      </c>
      <c r="E1416" s="69">
        <v>0</v>
      </c>
      <c r="F1416" s="69">
        <v>0</v>
      </c>
      <c r="G1416" s="69">
        <v>0</v>
      </c>
      <c r="H1416" s="69">
        <v>0</v>
      </c>
      <c r="I1416" s="69">
        <v>0</v>
      </c>
      <c r="J1416" s="69">
        <v>0</v>
      </c>
      <c r="K1416" s="69">
        <v>0</v>
      </c>
      <c r="L1416" s="69">
        <v>0</v>
      </c>
      <c r="M1416" s="69">
        <v>0</v>
      </c>
      <c r="N1416" s="69">
        <v>0</v>
      </c>
      <c r="O1416" s="69">
        <v>0</v>
      </c>
      <c r="P1416" s="69">
        <v>0</v>
      </c>
      <c r="Q1416" s="69">
        <v>0</v>
      </c>
      <c r="R1416" s="69">
        <v>0</v>
      </c>
    </row>
    <row r="1417" spans="1:18" hidden="1" outlineLevel="1" x14ac:dyDescent="0.2">
      <c r="A1417" s="103" t="s">
        <v>147</v>
      </c>
      <c r="B1417" s="103"/>
      <c r="C1417" s="69">
        <v>0</v>
      </c>
      <c r="D1417" s="69">
        <v>0</v>
      </c>
      <c r="E1417" s="69">
        <v>0</v>
      </c>
      <c r="F1417" s="69">
        <v>0</v>
      </c>
      <c r="G1417" s="69">
        <v>0</v>
      </c>
      <c r="H1417" s="69">
        <v>0</v>
      </c>
      <c r="I1417" s="69">
        <v>0</v>
      </c>
      <c r="J1417" s="69">
        <v>0</v>
      </c>
      <c r="K1417" s="69">
        <v>0</v>
      </c>
      <c r="L1417" s="69">
        <v>0</v>
      </c>
      <c r="M1417" s="69">
        <v>0</v>
      </c>
      <c r="N1417" s="69">
        <v>0</v>
      </c>
      <c r="O1417" s="69">
        <v>0</v>
      </c>
      <c r="P1417" s="69">
        <v>0</v>
      </c>
      <c r="Q1417" s="69">
        <v>0</v>
      </c>
      <c r="R1417" s="69">
        <v>0</v>
      </c>
    </row>
    <row r="1418" spans="1:18" hidden="1" outlineLevel="1" x14ac:dyDescent="0.2">
      <c r="A1418" s="103" t="s">
        <v>148</v>
      </c>
      <c r="B1418" s="103"/>
      <c r="C1418" s="69">
        <v>0</v>
      </c>
      <c r="D1418" s="69">
        <v>0</v>
      </c>
      <c r="E1418" s="69">
        <v>0</v>
      </c>
      <c r="F1418" s="69">
        <v>0</v>
      </c>
      <c r="G1418" s="69">
        <v>0</v>
      </c>
      <c r="H1418" s="69">
        <v>0</v>
      </c>
      <c r="I1418" s="69">
        <v>0</v>
      </c>
      <c r="J1418" s="69">
        <v>0</v>
      </c>
      <c r="K1418" s="69">
        <v>0</v>
      </c>
      <c r="L1418" s="69">
        <v>0</v>
      </c>
      <c r="M1418" s="69">
        <v>0</v>
      </c>
      <c r="N1418" s="69">
        <v>0</v>
      </c>
      <c r="O1418" s="69">
        <v>0</v>
      </c>
      <c r="P1418" s="69">
        <v>0</v>
      </c>
      <c r="Q1418" s="69">
        <v>0</v>
      </c>
      <c r="R1418" s="69">
        <v>2E-3</v>
      </c>
    </row>
    <row r="1419" spans="1:18" hidden="1" outlineLevel="1" x14ac:dyDescent="0.2">
      <c r="A1419" s="103" t="s">
        <v>149</v>
      </c>
      <c r="B1419" s="103"/>
      <c r="C1419" s="69">
        <v>0</v>
      </c>
      <c r="D1419" s="69">
        <v>0</v>
      </c>
      <c r="E1419" s="69">
        <v>0</v>
      </c>
      <c r="F1419" s="69">
        <v>0</v>
      </c>
      <c r="G1419" s="69">
        <v>0</v>
      </c>
      <c r="H1419" s="69">
        <v>0</v>
      </c>
      <c r="I1419" s="69">
        <v>0</v>
      </c>
      <c r="J1419" s="69">
        <v>0</v>
      </c>
      <c r="K1419" s="69">
        <v>0</v>
      </c>
      <c r="L1419" s="69">
        <v>0</v>
      </c>
      <c r="M1419" s="69">
        <v>0</v>
      </c>
      <c r="N1419" s="69">
        <v>0</v>
      </c>
      <c r="O1419" s="69">
        <v>0</v>
      </c>
      <c r="P1419" s="69">
        <v>0</v>
      </c>
      <c r="Q1419" s="69">
        <v>0</v>
      </c>
      <c r="R1419" s="69">
        <v>0</v>
      </c>
    </row>
    <row r="1420" spans="1:18" hidden="1" outlineLevel="1" x14ac:dyDescent="0.2">
      <c r="A1420" s="103" t="s">
        <v>150</v>
      </c>
      <c r="B1420" s="103"/>
      <c r="C1420" s="69">
        <v>0</v>
      </c>
      <c r="D1420" s="69">
        <v>0</v>
      </c>
      <c r="E1420" s="69">
        <v>0</v>
      </c>
      <c r="F1420" s="69">
        <v>0</v>
      </c>
      <c r="G1420" s="69">
        <v>0</v>
      </c>
      <c r="H1420" s="69">
        <v>0</v>
      </c>
      <c r="I1420" s="69">
        <v>0</v>
      </c>
      <c r="J1420" s="69">
        <v>0</v>
      </c>
      <c r="K1420" s="69">
        <v>0</v>
      </c>
      <c r="L1420" s="69">
        <v>0</v>
      </c>
      <c r="M1420" s="69">
        <v>0</v>
      </c>
      <c r="N1420" s="69">
        <v>0</v>
      </c>
      <c r="O1420" s="69">
        <v>0</v>
      </c>
      <c r="P1420" s="69">
        <v>0</v>
      </c>
      <c r="Q1420" s="69">
        <v>0</v>
      </c>
      <c r="R1420" s="69">
        <v>0</v>
      </c>
    </row>
    <row r="1421" spans="1:18" hidden="1" outlineLevel="1" x14ac:dyDescent="0.2">
      <c r="A1421" s="103" t="s">
        <v>151</v>
      </c>
      <c r="B1421" s="103"/>
      <c r="C1421" s="69">
        <v>0</v>
      </c>
      <c r="D1421" s="69">
        <v>0</v>
      </c>
      <c r="E1421" s="69">
        <v>0</v>
      </c>
      <c r="F1421" s="69">
        <v>0</v>
      </c>
      <c r="G1421" s="69">
        <v>0</v>
      </c>
      <c r="H1421" s="69">
        <v>0</v>
      </c>
      <c r="I1421" s="69">
        <v>0</v>
      </c>
      <c r="J1421" s="69">
        <v>0</v>
      </c>
      <c r="K1421" s="69">
        <v>0</v>
      </c>
      <c r="L1421" s="69">
        <v>0</v>
      </c>
      <c r="M1421" s="69">
        <v>0</v>
      </c>
      <c r="N1421" s="69">
        <v>0</v>
      </c>
      <c r="O1421" s="69">
        <v>0.01</v>
      </c>
      <c r="P1421" s="69">
        <v>0.01</v>
      </c>
      <c r="Q1421" s="69">
        <v>0.01</v>
      </c>
      <c r="R1421" s="69">
        <v>0</v>
      </c>
    </row>
    <row r="1422" spans="1:18" hidden="1" outlineLevel="1" x14ac:dyDescent="0.2">
      <c r="A1422" s="103" t="s">
        <v>1610</v>
      </c>
      <c r="B1422" s="103"/>
      <c r="C1422" s="69"/>
      <c r="D1422" s="69"/>
      <c r="E1422" s="69"/>
      <c r="F1422" s="69"/>
      <c r="G1422" s="69"/>
      <c r="H1422" s="69"/>
      <c r="I1422" s="69"/>
      <c r="J1422" s="69"/>
      <c r="K1422" s="69"/>
      <c r="L1422" s="69"/>
      <c r="M1422" s="69"/>
      <c r="N1422" s="69"/>
      <c r="O1422" s="69">
        <v>0</v>
      </c>
      <c r="P1422" s="69">
        <v>0</v>
      </c>
      <c r="Q1422" s="69">
        <v>0</v>
      </c>
      <c r="R1422" s="69">
        <v>0</v>
      </c>
    </row>
    <row r="1423" spans="1:18" hidden="1" outlineLevel="1" x14ac:dyDescent="0.2">
      <c r="A1423" s="103" t="s">
        <v>152</v>
      </c>
      <c r="B1423" s="103"/>
      <c r="C1423" s="69">
        <v>0</v>
      </c>
      <c r="D1423" s="69">
        <v>0</v>
      </c>
      <c r="E1423" s="69">
        <v>0</v>
      </c>
      <c r="F1423" s="69">
        <v>0</v>
      </c>
      <c r="G1423" s="69">
        <v>0</v>
      </c>
      <c r="H1423" s="69">
        <v>0</v>
      </c>
      <c r="I1423" s="69">
        <v>0</v>
      </c>
      <c r="J1423" s="69">
        <v>0</v>
      </c>
      <c r="K1423" s="69">
        <v>0</v>
      </c>
      <c r="L1423" s="69">
        <v>0</v>
      </c>
      <c r="M1423" s="69">
        <v>0</v>
      </c>
      <c r="N1423" s="69">
        <v>0</v>
      </c>
      <c r="O1423" s="69">
        <v>0</v>
      </c>
      <c r="P1423" s="69">
        <v>0</v>
      </c>
      <c r="Q1423" s="69">
        <v>0</v>
      </c>
      <c r="R1423" s="69">
        <v>0</v>
      </c>
    </row>
    <row r="1424" spans="1:18" hidden="1" outlineLevel="1" x14ac:dyDescent="0.2">
      <c r="A1424" s="103" t="s">
        <v>153</v>
      </c>
      <c r="B1424" s="103"/>
      <c r="C1424" s="69">
        <v>0</v>
      </c>
      <c r="D1424" s="69">
        <v>0</v>
      </c>
      <c r="E1424" s="69">
        <v>0</v>
      </c>
      <c r="F1424" s="69">
        <v>0</v>
      </c>
      <c r="G1424" s="69">
        <v>0</v>
      </c>
      <c r="H1424" s="69">
        <v>0</v>
      </c>
      <c r="I1424" s="69">
        <v>0</v>
      </c>
      <c r="J1424" s="69">
        <v>0</v>
      </c>
      <c r="K1424" s="69">
        <v>0</v>
      </c>
      <c r="L1424" s="69">
        <v>0</v>
      </c>
      <c r="M1424" s="69">
        <v>0</v>
      </c>
      <c r="N1424" s="69">
        <v>0</v>
      </c>
      <c r="O1424" s="69">
        <v>0</v>
      </c>
      <c r="P1424" s="69">
        <v>0</v>
      </c>
      <c r="Q1424" s="69">
        <v>0</v>
      </c>
      <c r="R1424" s="69">
        <v>0</v>
      </c>
    </row>
    <row r="1425" spans="1:18" hidden="1" outlineLevel="1" x14ac:dyDescent="0.2">
      <c r="A1425" s="103" t="s">
        <v>154</v>
      </c>
      <c r="B1425" s="103"/>
      <c r="C1425" s="69">
        <v>0</v>
      </c>
      <c r="D1425" s="69">
        <v>0</v>
      </c>
      <c r="E1425" s="69">
        <v>0</v>
      </c>
      <c r="F1425" s="69">
        <v>0</v>
      </c>
      <c r="G1425" s="69">
        <v>0</v>
      </c>
      <c r="H1425" s="69">
        <v>0</v>
      </c>
      <c r="I1425" s="69">
        <v>0</v>
      </c>
      <c r="J1425" s="69">
        <v>0</v>
      </c>
      <c r="K1425" s="69">
        <v>0</v>
      </c>
      <c r="L1425" s="69">
        <v>0</v>
      </c>
      <c r="M1425" s="69">
        <v>0</v>
      </c>
      <c r="N1425" s="69">
        <v>0</v>
      </c>
      <c r="O1425" s="69">
        <v>0</v>
      </c>
      <c r="P1425" s="69">
        <v>0</v>
      </c>
      <c r="Q1425" s="69">
        <v>0</v>
      </c>
      <c r="R1425" s="69">
        <v>0</v>
      </c>
    </row>
    <row r="1426" spans="1:18" hidden="1" outlineLevel="1" x14ac:dyDescent="0.2">
      <c r="A1426" s="103" t="s">
        <v>155</v>
      </c>
      <c r="B1426" s="103"/>
      <c r="C1426" s="69">
        <v>0</v>
      </c>
      <c r="D1426" s="69">
        <v>0</v>
      </c>
      <c r="E1426" s="69">
        <v>0</v>
      </c>
      <c r="F1426" s="69">
        <v>0</v>
      </c>
      <c r="G1426" s="69">
        <v>0</v>
      </c>
      <c r="H1426" s="69">
        <v>0</v>
      </c>
      <c r="I1426" s="69">
        <v>0</v>
      </c>
      <c r="J1426" s="69">
        <v>0</v>
      </c>
      <c r="K1426" s="69">
        <v>0</v>
      </c>
      <c r="L1426" s="69">
        <v>0</v>
      </c>
      <c r="M1426" s="69">
        <v>0</v>
      </c>
      <c r="N1426" s="69">
        <v>0</v>
      </c>
      <c r="O1426" s="69">
        <v>0</v>
      </c>
      <c r="P1426" s="69">
        <v>0</v>
      </c>
      <c r="Q1426" s="69">
        <v>0</v>
      </c>
      <c r="R1426" s="69">
        <v>0</v>
      </c>
    </row>
    <row r="1427" spans="1:18" hidden="1" outlineLevel="1" x14ac:dyDescent="0.2">
      <c r="A1427" s="103" t="s">
        <v>156</v>
      </c>
      <c r="B1427" s="103"/>
      <c r="C1427" s="69">
        <v>0</v>
      </c>
      <c r="D1427" s="69">
        <v>0</v>
      </c>
      <c r="E1427" s="69">
        <v>0</v>
      </c>
      <c r="F1427" s="69">
        <v>0</v>
      </c>
      <c r="G1427" s="69">
        <v>0</v>
      </c>
      <c r="H1427" s="69">
        <v>0</v>
      </c>
      <c r="I1427" s="69">
        <v>0</v>
      </c>
      <c r="J1427" s="69">
        <v>0</v>
      </c>
      <c r="K1427" s="69">
        <v>0</v>
      </c>
      <c r="L1427" s="69">
        <v>0</v>
      </c>
      <c r="M1427" s="69">
        <v>0</v>
      </c>
      <c r="N1427" s="69">
        <v>0</v>
      </c>
      <c r="O1427" s="69">
        <v>0</v>
      </c>
      <c r="P1427" s="69">
        <v>0</v>
      </c>
      <c r="Q1427" s="69">
        <v>0</v>
      </c>
      <c r="R1427" s="69">
        <v>0</v>
      </c>
    </row>
    <row r="1428" spans="1:18" hidden="1" outlineLevel="1" x14ac:dyDescent="0.2">
      <c r="A1428" s="103" t="s">
        <v>157</v>
      </c>
      <c r="B1428" s="103"/>
      <c r="C1428" s="69">
        <v>0</v>
      </c>
      <c r="D1428" s="69">
        <v>0</v>
      </c>
      <c r="E1428" s="69">
        <v>0</v>
      </c>
      <c r="F1428" s="69">
        <v>0</v>
      </c>
      <c r="G1428" s="69">
        <v>0</v>
      </c>
      <c r="H1428" s="69">
        <v>0</v>
      </c>
      <c r="I1428" s="69">
        <v>0</v>
      </c>
      <c r="J1428" s="69">
        <v>0</v>
      </c>
      <c r="K1428" s="69">
        <v>0</v>
      </c>
      <c r="L1428" s="69">
        <v>0</v>
      </c>
      <c r="M1428" s="69">
        <v>0</v>
      </c>
      <c r="N1428" s="69">
        <v>0</v>
      </c>
      <c r="O1428" s="69">
        <v>0</v>
      </c>
      <c r="P1428" s="69">
        <v>0</v>
      </c>
      <c r="Q1428" s="69">
        <v>0</v>
      </c>
      <c r="R1428" s="69">
        <v>0</v>
      </c>
    </row>
    <row r="1429" spans="1:18" hidden="1" outlineLevel="1" x14ac:dyDescent="0.2">
      <c r="A1429" s="103" t="s">
        <v>158</v>
      </c>
      <c r="B1429" s="103"/>
      <c r="C1429" s="69">
        <v>0</v>
      </c>
      <c r="D1429" s="69">
        <v>0</v>
      </c>
      <c r="E1429" s="69">
        <v>0</v>
      </c>
      <c r="F1429" s="69">
        <v>0</v>
      </c>
      <c r="G1429" s="69">
        <v>0</v>
      </c>
      <c r="H1429" s="69">
        <v>0</v>
      </c>
      <c r="I1429" s="69">
        <v>0</v>
      </c>
      <c r="J1429" s="69">
        <v>0</v>
      </c>
      <c r="K1429" s="69">
        <v>0</v>
      </c>
      <c r="L1429" s="69">
        <v>0</v>
      </c>
      <c r="M1429" s="69">
        <v>0</v>
      </c>
      <c r="N1429" s="69">
        <v>0</v>
      </c>
      <c r="O1429" s="69">
        <v>0</v>
      </c>
      <c r="P1429" s="69">
        <v>0</v>
      </c>
      <c r="Q1429" s="69">
        <v>0</v>
      </c>
      <c r="R1429" s="69">
        <v>0</v>
      </c>
    </row>
    <row r="1430" spans="1:18" hidden="1" outlineLevel="1" x14ac:dyDescent="0.2">
      <c r="A1430" s="103" t="s">
        <v>159</v>
      </c>
      <c r="B1430" s="103"/>
      <c r="C1430" s="69">
        <v>0</v>
      </c>
      <c r="D1430" s="69">
        <v>0</v>
      </c>
      <c r="E1430" s="69">
        <v>0</v>
      </c>
      <c r="F1430" s="69">
        <v>0</v>
      </c>
      <c r="G1430" s="69">
        <v>0</v>
      </c>
      <c r="H1430" s="69">
        <v>0</v>
      </c>
      <c r="I1430" s="69">
        <v>0</v>
      </c>
      <c r="J1430" s="69">
        <v>0</v>
      </c>
      <c r="K1430" s="69">
        <v>0</v>
      </c>
      <c r="L1430" s="69">
        <v>0</v>
      </c>
      <c r="M1430" s="69">
        <v>0</v>
      </c>
      <c r="N1430" s="69">
        <v>0</v>
      </c>
      <c r="O1430" s="69">
        <v>0</v>
      </c>
      <c r="P1430" s="69">
        <v>0</v>
      </c>
      <c r="Q1430" s="69">
        <v>0</v>
      </c>
      <c r="R1430" s="69">
        <v>0</v>
      </c>
    </row>
    <row r="1431" spans="1:18" hidden="1" outlineLevel="1" x14ac:dyDescent="0.2">
      <c r="A1431" s="103" t="s">
        <v>160</v>
      </c>
      <c r="B1431" s="103"/>
      <c r="C1431" s="69">
        <v>0</v>
      </c>
      <c r="D1431" s="69">
        <v>0</v>
      </c>
      <c r="E1431" s="69">
        <v>0</v>
      </c>
      <c r="F1431" s="69">
        <v>0</v>
      </c>
      <c r="G1431" s="69">
        <v>0</v>
      </c>
      <c r="H1431" s="69">
        <v>0</v>
      </c>
      <c r="I1431" s="69">
        <v>0</v>
      </c>
      <c r="J1431" s="69">
        <v>0</v>
      </c>
      <c r="K1431" s="69">
        <v>0</v>
      </c>
      <c r="L1431" s="69">
        <v>0</v>
      </c>
      <c r="M1431" s="69">
        <v>0</v>
      </c>
      <c r="N1431" s="69">
        <v>0</v>
      </c>
      <c r="O1431" s="69">
        <v>0</v>
      </c>
      <c r="P1431" s="69">
        <v>0</v>
      </c>
      <c r="Q1431" s="69">
        <v>0</v>
      </c>
      <c r="R1431" s="69">
        <v>0</v>
      </c>
    </row>
    <row r="1432" spans="1:18" hidden="1" outlineLevel="1" x14ac:dyDescent="0.2">
      <c r="A1432" s="103" t="s">
        <v>161</v>
      </c>
      <c r="B1432" s="103"/>
      <c r="C1432" s="69">
        <v>0</v>
      </c>
      <c r="D1432" s="69">
        <v>0</v>
      </c>
      <c r="E1432" s="69">
        <v>0</v>
      </c>
      <c r="F1432" s="69">
        <v>0</v>
      </c>
      <c r="G1432" s="69">
        <v>0</v>
      </c>
      <c r="H1432" s="69">
        <v>0</v>
      </c>
      <c r="I1432" s="69">
        <v>0</v>
      </c>
      <c r="J1432" s="69">
        <v>0</v>
      </c>
      <c r="K1432" s="69">
        <v>0</v>
      </c>
      <c r="L1432" s="69">
        <v>0</v>
      </c>
      <c r="M1432" s="69">
        <v>0</v>
      </c>
      <c r="N1432" s="69">
        <v>0</v>
      </c>
      <c r="O1432" s="69">
        <v>0</v>
      </c>
      <c r="P1432" s="69">
        <v>0</v>
      </c>
      <c r="Q1432" s="69">
        <v>0</v>
      </c>
      <c r="R1432" s="69">
        <v>0</v>
      </c>
    </row>
    <row r="1433" spans="1:18" hidden="1" outlineLevel="1" x14ac:dyDescent="0.2">
      <c r="A1433" s="103" t="s">
        <v>162</v>
      </c>
      <c r="B1433" s="103"/>
      <c r="C1433" s="69">
        <v>0</v>
      </c>
      <c r="D1433" s="69">
        <v>0</v>
      </c>
      <c r="E1433" s="69">
        <v>0</v>
      </c>
      <c r="F1433" s="69">
        <v>0</v>
      </c>
      <c r="G1433" s="69">
        <v>0</v>
      </c>
      <c r="H1433" s="69">
        <v>0</v>
      </c>
      <c r="I1433" s="69">
        <v>0</v>
      </c>
      <c r="J1433" s="69">
        <v>0</v>
      </c>
      <c r="K1433" s="69">
        <v>0</v>
      </c>
      <c r="L1433" s="69">
        <v>0</v>
      </c>
      <c r="M1433" s="69">
        <v>0</v>
      </c>
      <c r="N1433" s="69">
        <v>0</v>
      </c>
      <c r="O1433" s="69">
        <v>0</v>
      </c>
      <c r="P1433" s="69">
        <v>0</v>
      </c>
      <c r="Q1433" s="69">
        <v>0</v>
      </c>
      <c r="R1433" s="69">
        <v>0</v>
      </c>
    </row>
    <row r="1434" spans="1:18" hidden="1" outlineLevel="1" x14ac:dyDescent="0.2">
      <c r="A1434" s="103" t="s">
        <v>163</v>
      </c>
      <c r="B1434" s="103"/>
      <c r="C1434" s="69">
        <v>8.9999999999999993E-3</v>
      </c>
      <c r="D1434" s="69">
        <v>8.0000000000000002E-3</v>
      </c>
      <c r="E1434" s="69">
        <v>7.0000000000000001E-3</v>
      </c>
      <c r="F1434" s="69">
        <v>7.0000000000000001E-3</v>
      </c>
      <c r="G1434" s="69">
        <v>6.0000000000000001E-3</v>
      </c>
      <c r="H1434" s="69">
        <v>6.0000000000000001E-3</v>
      </c>
      <c r="I1434" s="69">
        <v>6.0000000000000001E-3</v>
      </c>
      <c r="J1434" s="69">
        <v>6.0000000000000001E-3</v>
      </c>
      <c r="K1434" s="69">
        <v>6.0000000000000001E-3</v>
      </c>
      <c r="L1434" s="69">
        <v>5.0000000000000001E-3</v>
      </c>
      <c r="M1434" s="69">
        <v>5.0000000000000001E-3</v>
      </c>
      <c r="N1434" s="69">
        <v>5.0000000000000001E-3</v>
      </c>
      <c r="O1434" s="69">
        <v>4.0000000000000001E-3</v>
      </c>
      <c r="P1434" s="69">
        <v>3.0000000000000001E-3</v>
      </c>
      <c r="Q1434" s="69">
        <v>2E-3</v>
      </c>
      <c r="R1434" s="69">
        <v>2E-3</v>
      </c>
    </row>
    <row r="1435" spans="1:18" hidden="1" outlineLevel="1" collapsed="1" x14ac:dyDescent="0.2">
      <c r="A1435" s="103" t="s">
        <v>164</v>
      </c>
      <c r="B1435" s="103"/>
      <c r="C1435" s="69">
        <v>7.0419999999999998</v>
      </c>
      <c r="D1435" s="69">
        <v>7.07</v>
      </c>
      <c r="E1435" s="69">
        <v>7.4169999999999998</v>
      </c>
      <c r="F1435" s="69">
        <v>7.8109999999999999</v>
      </c>
      <c r="G1435" s="69">
        <v>7.7530000000000001</v>
      </c>
      <c r="H1435" s="69">
        <v>8.7680000000000007</v>
      </c>
      <c r="I1435" s="69">
        <v>8.5220000000000002</v>
      </c>
      <c r="J1435" s="69">
        <v>9.6850000000000005</v>
      </c>
      <c r="K1435" s="69">
        <v>7.4619999999999997</v>
      </c>
      <c r="L1435" s="69">
        <v>6.9130000000000003</v>
      </c>
      <c r="M1435" s="69">
        <v>7.0730000000000004</v>
      </c>
      <c r="N1435" s="69">
        <v>6.7869999999999999</v>
      </c>
      <c r="O1435" s="69">
        <v>6.3120000000000003</v>
      </c>
      <c r="P1435" s="69">
        <v>6.3259999999999996</v>
      </c>
      <c r="Q1435" s="69">
        <v>5.9909999999999997</v>
      </c>
      <c r="R1435" s="69">
        <v>6.6349999999999998</v>
      </c>
    </row>
    <row r="1436" spans="1:18" hidden="1" outlineLevel="1" x14ac:dyDescent="0.2">
      <c r="A1436" s="103" t="s">
        <v>165</v>
      </c>
      <c r="B1436" s="103"/>
      <c r="C1436" s="69">
        <v>6.9930000000000003</v>
      </c>
      <c r="D1436" s="69">
        <v>7.0129999999999999</v>
      </c>
      <c r="E1436" s="69">
        <v>7.3550000000000004</v>
      </c>
      <c r="F1436" s="69">
        <v>7.7409999999999997</v>
      </c>
      <c r="G1436" s="69">
        <v>7.681</v>
      </c>
      <c r="H1436" s="69">
        <v>8.6940000000000008</v>
      </c>
      <c r="I1436" s="69">
        <v>8.4469999999999992</v>
      </c>
      <c r="J1436" s="69">
        <v>9.6479999999999997</v>
      </c>
      <c r="K1436" s="69">
        <v>7.4189999999999996</v>
      </c>
      <c r="L1436" s="69">
        <v>6.86</v>
      </c>
      <c r="M1436" s="69">
        <v>6.9619999999999997</v>
      </c>
      <c r="N1436" s="69">
        <v>6.7030000000000003</v>
      </c>
      <c r="O1436" s="69">
        <v>6.1909999999999998</v>
      </c>
      <c r="P1436" s="69">
        <v>6.0039999999999996</v>
      </c>
      <c r="Q1436" s="69">
        <v>5.6760000000000002</v>
      </c>
      <c r="R1436" s="69">
        <v>5.9569999999999999</v>
      </c>
    </row>
    <row r="1437" spans="1:18" hidden="1" outlineLevel="1" x14ac:dyDescent="0.2">
      <c r="A1437" s="103" t="s">
        <v>166</v>
      </c>
      <c r="B1437" s="103"/>
      <c r="C1437" s="69">
        <v>4.9000000000000002E-2</v>
      </c>
      <c r="D1437" s="69">
        <v>5.7000000000000002E-2</v>
      </c>
      <c r="E1437" s="69">
        <v>6.2E-2</v>
      </c>
      <c r="F1437" s="69">
        <v>6.9000000000000006E-2</v>
      </c>
      <c r="G1437" s="69">
        <v>7.1999999999999995E-2</v>
      </c>
      <c r="H1437" s="69">
        <v>7.3999999999999996E-2</v>
      </c>
      <c r="I1437" s="69">
        <v>7.3999999999999996E-2</v>
      </c>
      <c r="J1437" s="69">
        <v>3.6999999999999998E-2</v>
      </c>
      <c r="K1437" s="69">
        <v>4.2999999999999997E-2</v>
      </c>
      <c r="L1437" s="69">
        <v>5.2999999999999999E-2</v>
      </c>
      <c r="M1437" s="69">
        <v>0.111</v>
      </c>
      <c r="N1437" s="69">
        <v>8.4000000000000005E-2</v>
      </c>
      <c r="O1437" s="69">
        <v>0.12</v>
      </c>
      <c r="P1437" s="69">
        <v>0.32200000000000001</v>
      </c>
      <c r="Q1437" s="69">
        <v>0.312</v>
      </c>
      <c r="R1437" s="69">
        <v>0.67800000000000005</v>
      </c>
    </row>
    <row r="1438" spans="1:18" hidden="1" outlineLevel="1" x14ac:dyDescent="0.2">
      <c r="A1438" s="103" t="s">
        <v>167</v>
      </c>
      <c r="B1438" s="103"/>
      <c r="C1438" s="69">
        <v>1E-3</v>
      </c>
      <c r="D1438" s="69">
        <v>1E-3</v>
      </c>
      <c r="E1438" s="69">
        <v>1E-3</v>
      </c>
      <c r="F1438" s="69">
        <v>1E-3</v>
      </c>
      <c r="G1438" s="69">
        <v>5.0000000000000001E-3</v>
      </c>
      <c r="H1438" s="69">
        <v>6.0000000000000001E-3</v>
      </c>
      <c r="I1438" s="69">
        <v>6.0000000000000001E-3</v>
      </c>
      <c r="J1438" s="69">
        <v>6.0000000000000001E-3</v>
      </c>
      <c r="K1438" s="69">
        <v>8.9999999999999993E-3</v>
      </c>
      <c r="L1438" s="69">
        <v>8.0000000000000002E-3</v>
      </c>
      <c r="M1438" s="69">
        <v>7.0000000000000001E-3</v>
      </c>
      <c r="N1438" s="69">
        <v>8.0000000000000002E-3</v>
      </c>
      <c r="O1438" s="69">
        <v>1.4E-2</v>
      </c>
      <c r="P1438" s="69">
        <v>8.0000000000000002E-3</v>
      </c>
      <c r="Q1438" s="69">
        <v>6.0000000000000001E-3</v>
      </c>
      <c r="R1438" s="69">
        <v>6.0000000000000001E-3</v>
      </c>
    </row>
    <row r="1439" spans="1:18" hidden="1" outlineLevel="1" x14ac:dyDescent="0.2">
      <c r="A1439" s="103" t="s">
        <v>168</v>
      </c>
      <c r="B1439" s="103"/>
      <c r="C1439" s="69">
        <v>0</v>
      </c>
      <c r="D1439" s="69">
        <v>0</v>
      </c>
      <c r="E1439" s="69">
        <v>0</v>
      </c>
      <c r="F1439" s="69">
        <v>0</v>
      </c>
      <c r="G1439" s="69">
        <v>0</v>
      </c>
      <c r="H1439" s="69">
        <v>0</v>
      </c>
      <c r="I1439" s="69">
        <v>0</v>
      </c>
      <c r="J1439" s="69">
        <v>0</v>
      </c>
      <c r="K1439" s="69">
        <v>0</v>
      </c>
      <c r="L1439" s="69">
        <v>0</v>
      </c>
      <c r="M1439" s="69">
        <v>0</v>
      </c>
      <c r="N1439" s="69">
        <v>0</v>
      </c>
      <c r="O1439" s="69">
        <v>0</v>
      </c>
      <c r="P1439" s="69">
        <v>0</v>
      </c>
      <c r="Q1439" s="69">
        <v>0</v>
      </c>
      <c r="R1439" s="69">
        <v>0</v>
      </c>
    </row>
    <row r="1440" spans="1:18" hidden="1" outlineLevel="1" x14ac:dyDescent="0.2">
      <c r="A1440" s="103" t="s">
        <v>169</v>
      </c>
      <c r="B1440" s="103"/>
      <c r="C1440" s="69">
        <v>0</v>
      </c>
      <c r="D1440" s="69">
        <v>0</v>
      </c>
      <c r="E1440" s="69">
        <v>0</v>
      </c>
      <c r="F1440" s="69">
        <v>0</v>
      </c>
      <c r="G1440" s="69">
        <v>0</v>
      </c>
      <c r="H1440" s="69">
        <v>0</v>
      </c>
      <c r="I1440" s="69">
        <v>0</v>
      </c>
      <c r="J1440" s="69">
        <v>0</v>
      </c>
      <c r="K1440" s="69">
        <v>0</v>
      </c>
      <c r="L1440" s="69">
        <v>0</v>
      </c>
      <c r="M1440" s="69">
        <v>0</v>
      </c>
      <c r="N1440" s="69">
        <v>0</v>
      </c>
      <c r="O1440" s="69">
        <v>0</v>
      </c>
      <c r="P1440" s="69">
        <v>0</v>
      </c>
      <c r="Q1440" s="69">
        <v>0</v>
      </c>
      <c r="R1440" s="69">
        <v>0</v>
      </c>
    </row>
    <row r="1441" spans="1:18" hidden="1" outlineLevel="1" x14ac:dyDescent="0.2">
      <c r="A1441" s="103" t="s">
        <v>170</v>
      </c>
      <c r="B1441" s="103"/>
      <c r="C1441" s="69">
        <v>6.0000000000000001E-3</v>
      </c>
      <c r="D1441" s="69">
        <v>7.0000000000000001E-3</v>
      </c>
      <c r="E1441" s="69">
        <v>5.0000000000000001E-3</v>
      </c>
      <c r="F1441" s="69">
        <v>6.0000000000000001E-3</v>
      </c>
      <c r="G1441" s="69">
        <v>5.0000000000000001E-3</v>
      </c>
      <c r="H1441" s="69">
        <v>6.0000000000000001E-3</v>
      </c>
      <c r="I1441" s="69">
        <v>7.0000000000000001E-3</v>
      </c>
      <c r="J1441" s="69">
        <v>4.0000000000000001E-3</v>
      </c>
      <c r="K1441" s="69">
        <v>8.0000000000000002E-3</v>
      </c>
      <c r="L1441" s="69">
        <v>2.1000000000000001E-2</v>
      </c>
      <c r="M1441" s="69">
        <v>8.1000000000000003E-2</v>
      </c>
      <c r="N1441" s="69">
        <v>5.3999999999999999E-2</v>
      </c>
      <c r="O1441" s="69">
        <v>8.6999999999999994E-2</v>
      </c>
      <c r="P1441" s="69">
        <v>0.29599999999999999</v>
      </c>
      <c r="Q1441" s="69">
        <v>0.29099999999999998</v>
      </c>
      <c r="R1441" s="69">
        <v>0.64300000000000002</v>
      </c>
    </row>
    <row r="1442" spans="1:18" hidden="1" outlineLevel="1" x14ac:dyDescent="0.2">
      <c r="A1442" s="103" t="s">
        <v>171</v>
      </c>
      <c r="B1442" s="103"/>
      <c r="C1442" s="69">
        <v>0</v>
      </c>
      <c r="D1442" s="69">
        <v>0</v>
      </c>
      <c r="E1442" s="69">
        <v>0</v>
      </c>
      <c r="F1442" s="69">
        <v>0</v>
      </c>
      <c r="G1442" s="69">
        <v>0</v>
      </c>
      <c r="H1442" s="69">
        <v>0</v>
      </c>
      <c r="I1442" s="69">
        <v>0</v>
      </c>
      <c r="J1442" s="69">
        <v>0</v>
      </c>
      <c r="K1442" s="69">
        <v>0</v>
      </c>
      <c r="L1442" s="69">
        <v>0</v>
      </c>
      <c r="M1442" s="69">
        <v>0</v>
      </c>
      <c r="N1442" s="69">
        <v>0</v>
      </c>
      <c r="O1442" s="69">
        <v>0</v>
      </c>
      <c r="P1442" s="69">
        <v>0</v>
      </c>
      <c r="Q1442" s="69">
        <v>0</v>
      </c>
      <c r="R1442" s="69">
        <v>0</v>
      </c>
    </row>
    <row r="1443" spans="1:18" hidden="1" outlineLevel="1" x14ac:dyDescent="0.2">
      <c r="A1443" s="103" t="s">
        <v>172</v>
      </c>
      <c r="B1443" s="103"/>
      <c r="C1443" s="69">
        <v>0</v>
      </c>
      <c r="D1443" s="69">
        <v>0</v>
      </c>
      <c r="E1443" s="69">
        <v>0</v>
      </c>
      <c r="F1443" s="69">
        <v>0</v>
      </c>
      <c r="G1443" s="69">
        <v>0</v>
      </c>
      <c r="H1443" s="69">
        <v>0</v>
      </c>
      <c r="I1443" s="69">
        <v>0</v>
      </c>
      <c r="J1443" s="69">
        <v>0</v>
      </c>
      <c r="K1443" s="69">
        <v>0</v>
      </c>
      <c r="L1443" s="69">
        <v>0</v>
      </c>
      <c r="M1443" s="69">
        <v>0</v>
      </c>
      <c r="N1443" s="69">
        <v>0</v>
      </c>
      <c r="O1443" s="69">
        <v>0</v>
      </c>
      <c r="P1443" s="69">
        <v>0</v>
      </c>
      <c r="Q1443" s="69">
        <v>0</v>
      </c>
      <c r="R1443" s="69">
        <v>0</v>
      </c>
    </row>
    <row r="1444" spans="1:18" hidden="1" outlineLevel="1" x14ac:dyDescent="0.2">
      <c r="A1444" s="103" t="s">
        <v>173</v>
      </c>
      <c r="B1444" s="103"/>
      <c r="C1444" s="69">
        <v>0</v>
      </c>
      <c r="D1444" s="69">
        <v>0</v>
      </c>
      <c r="E1444" s="69">
        <v>0</v>
      </c>
      <c r="F1444" s="69">
        <v>0</v>
      </c>
      <c r="G1444" s="69">
        <v>0</v>
      </c>
      <c r="H1444" s="69">
        <v>0</v>
      </c>
      <c r="I1444" s="69">
        <v>0</v>
      </c>
      <c r="J1444" s="69">
        <v>0</v>
      </c>
      <c r="K1444" s="69">
        <v>0</v>
      </c>
      <c r="L1444" s="69">
        <v>0</v>
      </c>
      <c r="M1444" s="69">
        <v>0</v>
      </c>
      <c r="N1444" s="69">
        <v>0</v>
      </c>
      <c r="O1444" s="69">
        <v>0</v>
      </c>
      <c r="P1444" s="69">
        <v>1E-3</v>
      </c>
      <c r="Q1444" s="69">
        <v>0</v>
      </c>
      <c r="R1444" s="69">
        <v>0</v>
      </c>
    </row>
    <row r="1445" spans="1:18" hidden="1" outlineLevel="1" x14ac:dyDescent="0.2">
      <c r="A1445" s="103" t="s">
        <v>1611</v>
      </c>
      <c r="B1445" s="103"/>
      <c r="C1445" s="69"/>
      <c r="D1445" s="69"/>
      <c r="E1445" s="69"/>
      <c r="F1445" s="69"/>
      <c r="G1445" s="69"/>
      <c r="H1445" s="69"/>
      <c r="I1445" s="69"/>
      <c r="J1445" s="69"/>
      <c r="K1445" s="69"/>
      <c r="L1445" s="69"/>
      <c r="M1445" s="69"/>
      <c r="N1445" s="69"/>
      <c r="O1445" s="69">
        <v>0</v>
      </c>
      <c r="P1445" s="69">
        <v>0</v>
      </c>
      <c r="Q1445" s="69">
        <v>0</v>
      </c>
      <c r="R1445" s="69">
        <v>0</v>
      </c>
    </row>
    <row r="1446" spans="1:18" hidden="1" outlineLevel="1" x14ac:dyDescent="0.2">
      <c r="A1446" s="103" t="s">
        <v>174</v>
      </c>
      <c r="B1446" s="103"/>
      <c r="C1446" s="69">
        <v>0</v>
      </c>
      <c r="D1446" s="69">
        <v>0</v>
      </c>
      <c r="E1446" s="69">
        <v>0</v>
      </c>
      <c r="F1446" s="69">
        <v>0</v>
      </c>
      <c r="G1446" s="69">
        <v>0</v>
      </c>
      <c r="H1446" s="69">
        <v>0</v>
      </c>
      <c r="I1446" s="69">
        <v>0</v>
      </c>
      <c r="J1446" s="69">
        <v>0</v>
      </c>
      <c r="K1446" s="69">
        <v>0</v>
      </c>
      <c r="L1446" s="69">
        <v>0</v>
      </c>
      <c r="M1446" s="69">
        <v>0</v>
      </c>
      <c r="N1446" s="69">
        <v>0</v>
      </c>
      <c r="O1446" s="69">
        <v>0</v>
      </c>
      <c r="P1446" s="69">
        <v>0</v>
      </c>
      <c r="Q1446" s="69">
        <v>0</v>
      </c>
      <c r="R1446" s="69">
        <v>0</v>
      </c>
    </row>
    <row r="1447" spans="1:18" hidden="1" outlineLevel="1" x14ac:dyDescent="0.2">
      <c r="A1447" s="103" t="s">
        <v>175</v>
      </c>
      <c r="B1447" s="103"/>
      <c r="C1447" s="69">
        <v>0</v>
      </c>
      <c r="D1447" s="69">
        <v>0</v>
      </c>
      <c r="E1447" s="69">
        <v>0</v>
      </c>
      <c r="F1447" s="69">
        <v>0</v>
      </c>
      <c r="G1447" s="69">
        <v>0</v>
      </c>
      <c r="H1447" s="69">
        <v>0</v>
      </c>
      <c r="I1447" s="69">
        <v>0</v>
      </c>
      <c r="J1447" s="69">
        <v>0</v>
      </c>
      <c r="K1447" s="69">
        <v>0</v>
      </c>
      <c r="L1447" s="69">
        <v>0</v>
      </c>
      <c r="M1447" s="69">
        <v>0</v>
      </c>
      <c r="N1447" s="69">
        <v>0</v>
      </c>
      <c r="O1447" s="69">
        <v>0</v>
      </c>
      <c r="P1447" s="69">
        <v>0</v>
      </c>
      <c r="Q1447" s="69">
        <v>0</v>
      </c>
      <c r="R1447" s="69">
        <v>0</v>
      </c>
    </row>
    <row r="1448" spans="1:18" hidden="1" outlineLevel="1" x14ac:dyDescent="0.2">
      <c r="A1448" s="103" t="s">
        <v>176</v>
      </c>
      <c r="B1448" s="103"/>
      <c r="C1448" s="69">
        <v>7.0000000000000001E-3</v>
      </c>
      <c r="D1448" s="69">
        <v>1.2999999999999999E-2</v>
      </c>
      <c r="E1448" s="69">
        <v>0.02</v>
      </c>
      <c r="F1448" s="69">
        <v>2.7E-2</v>
      </c>
      <c r="G1448" s="69">
        <v>2.7E-2</v>
      </c>
      <c r="H1448" s="69">
        <v>2.7E-2</v>
      </c>
      <c r="I1448" s="69">
        <v>2.7E-2</v>
      </c>
      <c r="J1448" s="69">
        <v>2.7E-2</v>
      </c>
      <c r="K1448" s="69">
        <v>2.5999999999999999E-2</v>
      </c>
      <c r="L1448" s="69">
        <v>2.4E-2</v>
      </c>
      <c r="M1448" s="69">
        <v>2.3E-2</v>
      </c>
      <c r="N1448" s="69">
        <v>2.1000000000000001E-2</v>
      </c>
      <c r="O1448" s="69">
        <v>1.9E-2</v>
      </c>
      <c r="P1448" s="69">
        <v>1.7999999999999999E-2</v>
      </c>
      <c r="Q1448" s="69">
        <v>1.6E-2</v>
      </c>
      <c r="R1448" s="69">
        <v>1.4999999999999999E-2</v>
      </c>
    </row>
    <row r="1449" spans="1:18" hidden="1" outlineLevel="1" x14ac:dyDescent="0.2">
      <c r="A1449" s="103" t="s">
        <v>177</v>
      </c>
      <c r="B1449" s="103"/>
      <c r="C1449" s="69">
        <v>0</v>
      </c>
      <c r="D1449" s="69">
        <v>0</v>
      </c>
      <c r="E1449" s="69">
        <v>0</v>
      </c>
      <c r="F1449" s="69">
        <v>0</v>
      </c>
      <c r="G1449" s="69">
        <v>0</v>
      </c>
      <c r="H1449" s="69">
        <v>0</v>
      </c>
      <c r="I1449" s="69">
        <v>0</v>
      </c>
      <c r="J1449" s="69">
        <v>0</v>
      </c>
      <c r="K1449" s="69">
        <v>0</v>
      </c>
      <c r="L1449" s="69">
        <v>0</v>
      </c>
      <c r="M1449" s="69">
        <v>0</v>
      </c>
      <c r="N1449" s="69">
        <v>0</v>
      </c>
      <c r="O1449" s="69">
        <v>0</v>
      </c>
      <c r="P1449" s="69">
        <v>0</v>
      </c>
      <c r="Q1449" s="69">
        <v>0</v>
      </c>
      <c r="R1449" s="69">
        <v>0</v>
      </c>
    </row>
    <row r="1450" spans="1:18" hidden="1" outlineLevel="1" x14ac:dyDescent="0.2">
      <c r="A1450" s="103" t="s">
        <v>178</v>
      </c>
      <c r="B1450" s="103"/>
      <c r="C1450" s="69">
        <v>0</v>
      </c>
      <c r="D1450" s="69">
        <v>0</v>
      </c>
      <c r="E1450" s="69">
        <v>0</v>
      </c>
      <c r="F1450" s="69">
        <v>0</v>
      </c>
      <c r="G1450" s="69">
        <v>0</v>
      </c>
      <c r="H1450" s="69">
        <v>0</v>
      </c>
      <c r="I1450" s="69">
        <v>0</v>
      </c>
      <c r="J1450" s="69">
        <v>0</v>
      </c>
      <c r="K1450" s="69">
        <v>0</v>
      </c>
      <c r="L1450" s="69">
        <v>0</v>
      </c>
      <c r="M1450" s="69">
        <v>0</v>
      </c>
      <c r="N1450" s="69">
        <v>0</v>
      </c>
      <c r="O1450" s="69">
        <v>0</v>
      </c>
      <c r="P1450" s="69">
        <v>0</v>
      </c>
      <c r="Q1450" s="69">
        <v>0</v>
      </c>
      <c r="R1450" s="69">
        <v>0</v>
      </c>
    </row>
    <row r="1451" spans="1:18" hidden="1" outlineLevel="1" x14ac:dyDescent="0.2">
      <c r="A1451" s="103" t="s">
        <v>179</v>
      </c>
      <c r="B1451" s="103"/>
      <c r="C1451" s="69">
        <v>3.5999999999999997E-2</v>
      </c>
      <c r="D1451" s="69">
        <v>3.5999999999999997E-2</v>
      </c>
      <c r="E1451" s="69">
        <v>3.5999999999999997E-2</v>
      </c>
      <c r="F1451" s="69">
        <v>3.5000000000000003E-2</v>
      </c>
      <c r="G1451" s="69">
        <v>3.5000000000000003E-2</v>
      </c>
      <c r="H1451" s="69">
        <v>3.5000000000000003E-2</v>
      </c>
      <c r="I1451" s="69">
        <v>3.5000000000000003E-2</v>
      </c>
      <c r="J1451" s="69">
        <v>0</v>
      </c>
      <c r="K1451" s="69">
        <v>0</v>
      </c>
      <c r="L1451" s="69">
        <v>0</v>
      </c>
      <c r="M1451" s="69">
        <v>0</v>
      </c>
      <c r="N1451" s="69">
        <v>0</v>
      </c>
      <c r="O1451" s="69">
        <v>0</v>
      </c>
      <c r="P1451" s="69">
        <v>0</v>
      </c>
      <c r="Q1451" s="69">
        <v>0</v>
      </c>
      <c r="R1451" s="69">
        <v>1.4999999999999999E-2</v>
      </c>
    </row>
    <row r="1452" spans="1:18" hidden="1" outlineLevel="1" x14ac:dyDescent="0.2">
      <c r="A1452" s="103" t="s">
        <v>180</v>
      </c>
      <c r="B1452" s="103"/>
      <c r="C1452" s="69">
        <v>0</v>
      </c>
      <c r="D1452" s="69">
        <v>0</v>
      </c>
      <c r="E1452" s="69">
        <v>0</v>
      </c>
      <c r="F1452" s="69">
        <v>0</v>
      </c>
      <c r="G1452" s="69">
        <v>0</v>
      </c>
      <c r="H1452" s="69">
        <v>0</v>
      </c>
      <c r="I1452" s="69">
        <v>0</v>
      </c>
      <c r="J1452" s="69">
        <v>0</v>
      </c>
      <c r="K1452" s="69">
        <v>0</v>
      </c>
      <c r="L1452" s="69">
        <v>0</v>
      </c>
      <c r="M1452" s="69">
        <v>0</v>
      </c>
      <c r="N1452" s="69">
        <v>0</v>
      </c>
      <c r="O1452" s="69">
        <v>0</v>
      </c>
      <c r="P1452" s="69">
        <v>0</v>
      </c>
      <c r="Q1452" s="69">
        <v>0</v>
      </c>
      <c r="R1452" s="69">
        <v>0</v>
      </c>
    </row>
    <row r="1453" spans="1:18" hidden="1" outlineLevel="1" x14ac:dyDescent="0.2">
      <c r="A1453" s="103" t="s">
        <v>181</v>
      </c>
      <c r="B1453" s="103"/>
      <c r="C1453" s="69">
        <v>0</v>
      </c>
      <c r="D1453" s="69">
        <v>0</v>
      </c>
      <c r="E1453" s="69">
        <v>0</v>
      </c>
      <c r="F1453" s="69">
        <v>0</v>
      </c>
      <c r="G1453" s="69">
        <v>0</v>
      </c>
      <c r="H1453" s="69">
        <v>0</v>
      </c>
      <c r="I1453" s="69">
        <v>0</v>
      </c>
      <c r="J1453" s="69">
        <v>0</v>
      </c>
      <c r="K1453" s="69">
        <v>0</v>
      </c>
      <c r="L1453" s="69">
        <v>0</v>
      </c>
      <c r="M1453" s="69">
        <v>0</v>
      </c>
      <c r="N1453" s="69">
        <v>0</v>
      </c>
      <c r="O1453" s="69">
        <v>0</v>
      </c>
      <c r="P1453" s="69">
        <v>0</v>
      </c>
      <c r="Q1453" s="69">
        <v>0</v>
      </c>
      <c r="R1453" s="69">
        <v>0</v>
      </c>
    </row>
    <row r="1454" spans="1:18" hidden="1" outlineLevel="1" x14ac:dyDescent="0.2">
      <c r="A1454" s="103" t="s">
        <v>182</v>
      </c>
      <c r="B1454" s="103"/>
      <c r="C1454" s="69">
        <v>0</v>
      </c>
      <c r="D1454" s="69">
        <v>0</v>
      </c>
      <c r="E1454" s="69">
        <v>0</v>
      </c>
      <c r="F1454" s="69">
        <v>0</v>
      </c>
      <c r="G1454" s="69">
        <v>0</v>
      </c>
      <c r="H1454" s="69">
        <v>0</v>
      </c>
      <c r="I1454" s="69">
        <v>0</v>
      </c>
      <c r="J1454" s="69">
        <v>0</v>
      </c>
      <c r="K1454" s="69">
        <v>0</v>
      </c>
      <c r="L1454" s="69">
        <v>0</v>
      </c>
      <c r="M1454" s="69">
        <v>0</v>
      </c>
      <c r="N1454" s="69">
        <v>0</v>
      </c>
      <c r="O1454" s="69">
        <v>0</v>
      </c>
      <c r="P1454" s="69">
        <v>0</v>
      </c>
      <c r="Q1454" s="69">
        <v>0</v>
      </c>
      <c r="R1454" s="69">
        <v>0</v>
      </c>
    </row>
    <row r="1455" spans="1:18" hidden="1" outlineLevel="1" x14ac:dyDescent="0.2">
      <c r="A1455" s="103" t="s">
        <v>183</v>
      </c>
      <c r="B1455" s="103"/>
      <c r="C1455" s="69">
        <v>0</v>
      </c>
      <c r="D1455" s="69">
        <v>0</v>
      </c>
      <c r="E1455" s="69">
        <v>0</v>
      </c>
      <c r="F1455" s="69">
        <v>0</v>
      </c>
      <c r="G1455" s="69">
        <v>0</v>
      </c>
      <c r="H1455" s="69">
        <v>0</v>
      </c>
      <c r="I1455" s="69">
        <v>0</v>
      </c>
      <c r="J1455" s="69">
        <v>0</v>
      </c>
      <c r="K1455" s="69">
        <v>0</v>
      </c>
      <c r="L1455" s="69">
        <v>0</v>
      </c>
      <c r="M1455" s="69">
        <v>0</v>
      </c>
      <c r="N1455" s="69">
        <v>0</v>
      </c>
      <c r="O1455" s="69">
        <v>0</v>
      </c>
      <c r="P1455" s="69">
        <v>0</v>
      </c>
      <c r="Q1455" s="69">
        <v>0</v>
      </c>
      <c r="R1455" s="69">
        <v>0</v>
      </c>
    </row>
    <row r="1456" spans="1:18" hidden="1" outlineLevel="1" x14ac:dyDescent="0.2">
      <c r="A1456" s="103" t="s">
        <v>184</v>
      </c>
      <c r="B1456" s="103"/>
      <c r="C1456" s="69">
        <v>0</v>
      </c>
      <c r="D1456" s="69">
        <v>0</v>
      </c>
      <c r="E1456" s="69">
        <v>0</v>
      </c>
      <c r="F1456" s="69">
        <v>0</v>
      </c>
      <c r="G1456" s="69">
        <v>0</v>
      </c>
      <c r="H1456" s="69">
        <v>0</v>
      </c>
      <c r="I1456" s="69">
        <v>0</v>
      </c>
      <c r="J1456" s="69">
        <v>0</v>
      </c>
      <c r="K1456" s="69">
        <v>0</v>
      </c>
      <c r="L1456" s="69">
        <v>0</v>
      </c>
      <c r="M1456" s="69">
        <v>0</v>
      </c>
      <c r="N1456" s="69">
        <v>0</v>
      </c>
      <c r="O1456" s="69">
        <v>0</v>
      </c>
      <c r="P1456" s="69">
        <v>0</v>
      </c>
      <c r="Q1456" s="69">
        <v>0</v>
      </c>
      <c r="R1456" s="69">
        <v>0</v>
      </c>
    </row>
    <row r="1457" spans="1:18" hidden="1" outlineLevel="1" x14ac:dyDescent="0.2">
      <c r="A1457" s="103" t="s">
        <v>185</v>
      </c>
      <c r="B1457" s="103"/>
      <c r="C1457" s="69">
        <v>0</v>
      </c>
      <c r="D1457" s="69">
        <v>0</v>
      </c>
      <c r="E1457" s="69">
        <v>0</v>
      </c>
      <c r="F1457" s="69">
        <v>0</v>
      </c>
      <c r="G1457" s="69">
        <v>0</v>
      </c>
      <c r="H1457" s="69">
        <v>0</v>
      </c>
      <c r="I1457" s="69">
        <v>0</v>
      </c>
      <c r="J1457" s="69">
        <v>0</v>
      </c>
      <c r="K1457" s="69">
        <v>0</v>
      </c>
      <c r="L1457" s="69">
        <v>0</v>
      </c>
      <c r="M1457" s="69">
        <v>0</v>
      </c>
      <c r="N1457" s="69">
        <v>0</v>
      </c>
      <c r="O1457" s="69">
        <v>1E-3</v>
      </c>
      <c r="P1457" s="69">
        <v>0</v>
      </c>
      <c r="Q1457" s="69">
        <v>2E-3</v>
      </c>
      <c r="R1457" s="69">
        <v>0</v>
      </c>
    </row>
    <row r="1458" spans="1:18" hidden="1" outlineLevel="1" collapsed="1" x14ac:dyDescent="0.2">
      <c r="A1458" s="103" t="s">
        <v>186</v>
      </c>
      <c r="B1458" s="103"/>
      <c r="C1458" s="69">
        <v>6.952</v>
      </c>
      <c r="D1458" s="69">
        <v>7.0140000000000002</v>
      </c>
      <c r="E1458" s="69">
        <v>7.218</v>
      </c>
      <c r="F1458" s="69">
        <v>7.6420000000000003</v>
      </c>
      <c r="G1458" s="69">
        <v>7.6219999999999999</v>
      </c>
      <c r="H1458" s="69">
        <v>8.6549999999999994</v>
      </c>
      <c r="I1458" s="69">
        <v>8.4179999999999993</v>
      </c>
      <c r="J1458" s="69">
        <v>9.5570000000000004</v>
      </c>
      <c r="K1458" s="69">
        <v>7.3239999999999998</v>
      </c>
      <c r="L1458" s="69">
        <v>6.7859999999999996</v>
      </c>
      <c r="M1458" s="69">
        <v>6.8929999999999998</v>
      </c>
      <c r="N1458" s="69">
        <v>6.6349999999999998</v>
      </c>
      <c r="O1458" s="69">
        <v>6.2069999999999999</v>
      </c>
      <c r="P1458" s="69">
        <v>5.9390000000000001</v>
      </c>
      <c r="Q1458" s="69">
        <v>5.7409999999999997</v>
      </c>
      <c r="R1458" s="69">
        <v>6.5439999999999996</v>
      </c>
    </row>
    <row r="1459" spans="1:18" hidden="1" outlineLevel="1" x14ac:dyDescent="0.2">
      <c r="A1459" s="103" t="s">
        <v>187</v>
      </c>
      <c r="B1459" s="103"/>
      <c r="C1459" s="69">
        <v>6.9029999999999996</v>
      </c>
      <c r="D1459" s="69">
        <v>6.9569999999999999</v>
      </c>
      <c r="E1459" s="69">
        <v>7.157</v>
      </c>
      <c r="F1459" s="69">
        <v>7.5720000000000001</v>
      </c>
      <c r="G1459" s="69">
        <v>7.55</v>
      </c>
      <c r="H1459" s="69">
        <v>8.5809999999999995</v>
      </c>
      <c r="I1459" s="69">
        <v>8.3439999999999994</v>
      </c>
      <c r="J1459" s="69">
        <v>9.52</v>
      </c>
      <c r="K1459" s="69">
        <v>7.2809999999999997</v>
      </c>
      <c r="L1459" s="69">
        <v>6.7329999999999997</v>
      </c>
      <c r="M1459" s="69">
        <v>6.782</v>
      </c>
      <c r="N1459" s="69">
        <v>6.5510000000000002</v>
      </c>
      <c r="O1459" s="69">
        <v>6.0860000000000003</v>
      </c>
      <c r="P1459" s="69">
        <v>5.617</v>
      </c>
      <c r="Q1459" s="69">
        <v>5.4269999999999996</v>
      </c>
      <c r="R1459" s="69">
        <v>5.8680000000000003</v>
      </c>
    </row>
    <row r="1460" spans="1:18" hidden="1" outlineLevel="1" x14ac:dyDescent="0.2">
      <c r="A1460" s="103" t="s">
        <v>188</v>
      </c>
      <c r="B1460" s="103"/>
      <c r="C1460" s="69">
        <v>4.9000000000000002E-2</v>
      </c>
      <c r="D1460" s="69">
        <v>5.7000000000000002E-2</v>
      </c>
      <c r="E1460" s="69">
        <v>6.2E-2</v>
      </c>
      <c r="F1460" s="69">
        <v>6.9000000000000006E-2</v>
      </c>
      <c r="G1460" s="69">
        <v>7.1999999999999995E-2</v>
      </c>
      <c r="H1460" s="69">
        <v>7.3999999999999996E-2</v>
      </c>
      <c r="I1460" s="69">
        <v>7.3999999999999996E-2</v>
      </c>
      <c r="J1460" s="69">
        <v>3.6999999999999998E-2</v>
      </c>
      <c r="K1460" s="69">
        <v>4.2999999999999997E-2</v>
      </c>
      <c r="L1460" s="69">
        <v>5.2999999999999999E-2</v>
      </c>
      <c r="M1460" s="69">
        <v>0.111</v>
      </c>
      <c r="N1460" s="69">
        <v>8.3000000000000004E-2</v>
      </c>
      <c r="O1460" s="69">
        <v>0.12</v>
      </c>
      <c r="P1460" s="69">
        <v>0.32200000000000001</v>
      </c>
      <c r="Q1460" s="69">
        <v>0.312</v>
      </c>
      <c r="R1460" s="69">
        <v>0.67600000000000005</v>
      </c>
    </row>
    <row r="1461" spans="1:18" hidden="1" outlineLevel="1" x14ac:dyDescent="0.2">
      <c r="A1461" s="103" t="s">
        <v>189</v>
      </c>
      <c r="B1461" s="103"/>
      <c r="C1461" s="69">
        <v>1E-3</v>
      </c>
      <c r="D1461" s="69">
        <v>1E-3</v>
      </c>
      <c r="E1461" s="69">
        <v>1E-3</v>
      </c>
      <c r="F1461" s="69">
        <v>1E-3</v>
      </c>
      <c r="G1461" s="69">
        <v>5.0000000000000001E-3</v>
      </c>
      <c r="H1461" s="69">
        <v>6.0000000000000001E-3</v>
      </c>
      <c r="I1461" s="69">
        <v>6.0000000000000001E-3</v>
      </c>
      <c r="J1461" s="69">
        <v>6.0000000000000001E-3</v>
      </c>
      <c r="K1461" s="69">
        <v>8.9999999999999993E-3</v>
      </c>
      <c r="L1461" s="69">
        <v>8.0000000000000002E-3</v>
      </c>
      <c r="M1461" s="69">
        <v>7.0000000000000001E-3</v>
      </c>
      <c r="N1461" s="69">
        <v>8.0000000000000002E-3</v>
      </c>
      <c r="O1461" s="69">
        <v>1.4E-2</v>
      </c>
      <c r="P1461" s="69">
        <v>8.0000000000000002E-3</v>
      </c>
      <c r="Q1461" s="69">
        <v>6.0000000000000001E-3</v>
      </c>
      <c r="R1461" s="69">
        <v>6.0000000000000001E-3</v>
      </c>
    </row>
    <row r="1462" spans="1:18" hidden="1" outlineLevel="1" x14ac:dyDescent="0.2">
      <c r="A1462" s="103" t="s">
        <v>190</v>
      </c>
      <c r="B1462" s="103"/>
      <c r="C1462" s="69">
        <v>0</v>
      </c>
      <c r="D1462" s="69">
        <v>0</v>
      </c>
      <c r="E1462" s="69">
        <v>0</v>
      </c>
      <c r="F1462" s="69">
        <v>0</v>
      </c>
      <c r="G1462" s="69">
        <v>0</v>
      </c>
      <c r="H1462" s="69">
        <v>0</v>
      </c>
      <c r="I1462" s="69">
        <v>0</v>
      </c>
      <c r="J1462" s="69">
        <v>0</v>
      </c>
      <c r="K1462" s="69">
        <v>0</v>
      </c>
      <c r="L1462" s="69">
        <v>0</v>
      </c>
      <c r="M1462" s="69">
        <v>0</v>
      </c>
      <c r="N1462" s="69">
        <v>0</v>
      </c>
      <c r="O1462" s="69">
        <v>0</v>
      </c>
      <c r="P1462" s="69">
        <v>0</v>
      </c>
      <c r="Q1462" s="69">
        <v>0</v>
      </c>
      <c r="R1462" s="69">
        <v>0</v>
      </c>
    </row>
    <row r="1463" spans="1:18" hidden="1" outlineLevel="1" x14ac:dyDescent="0.2">
      <c r="A1463" s="103" t="s">
        <v>191</v>
      </c>
      <c r="B1463" s="103"/>
      <c r="C1463" s="69">
        <v>0</v>
      </c>
      <c r="D1463" s="69">
        <v>0</v>
      </c>
      <c r="E1463" s="69">
        <v>0</v>
      </c>
      <c r="F1463" s="69">
        <v>0</v>
      </c>
      <c r="G1463" s="69">
        <v>0</v>
      </c>
      <c r="H1463" s="69">
        <v>0</v>
      </c>
      <c r="I1463" s="69">
        <v>0</v>
      </c>
      <c r="J1463" s="69">
        <v>0</v>
      </c>
      <c r="K1463" s="69">
        <v>0</v>
      </c>
      <c r="L1463" s="69">
        <v>0</v>
      </c>
      <c r="M1463" s="69">
        <v>0</v>
      </c>
      <c r="N1463" s="69">
        <v>0</v>
      </c>
      <c r="O1463" s="69">
        <v>0</v>
      </c>
      <c r="P1463" s="69">
        <v>0</v>
      </c>
      <c r="Q1463" s="69">
        <v>0</v>
      </c>
      <c r="R1463" s="69">
        <v>0</v>
      </c>
    </row>
    <row r="1464" spans="1:18" hidden="1" outlineLevel="1" x14ac:dyDescent="0.2">
      <c r="A1464" s="103" t="s">
        <v>192</v>
      </c>
      <c r="B1464" s="103"/>
      <c r="C1464" s="69">
        <v>6.0000000000000001E-3</v>
      </c>
      <c r="D1464" s="69">
        <v>7.0000000000000001E-3</v>
      </c>
      <c r="E1464" s="69">
        <v>5.0000000000000001E-3</v>
      </c>
      <c r="F1464" s="69">
        <v>6.0000000000000001E-3</v>
      </c>
      <c r="G1464" s="69">
        <v>5.0000000000000001E-3</v>
      </c>
      <c r="H1464" s="69">
        <v>6.0000000000000001E-3</v>
      </c>
      <c r="I1464" s="69">
        <v>7.0000000000000001E-3</v>
      </c>
      <c r="J1464" s="69">
        <v>4.0000000000000001E-3</v>
      </c>
      <c r="K1464" s="69">
        <v>8.0000000000000002E-3</v>
      </c>
      <c r="L1464" s="69">
        <v>2.1000000000000001E-2</v>
      </c>
      <c r="M1464" s="69">
        <v>8.1000000000000003E-2</v>
      </c>
      <c r="N1464" s="69">
        <v>5.3999999999999999E-2</v>
      </c>
      <c r="O1464" s="69">
        <v>8.6999999999999994E-2</v>
      </c>
      <c r="P1464" s="69">
        <v>0.29599999999999999</v>
      </c>
      <c r="Q1464" s="69">
        <v>0.29099999999999998</v>
      </c>
      <c r="R1464" s="69">
        <v>0.64</v>
      </c>
    </row>
    <row r="1465" spans="1:18" hidden="1" outlineLevel="1" x14ac:dyDescent="0.2">
      <c r="A1465" s="103" t="s">
        <v>193</v>
      </c>
      <c r="B1465" s="103"/>
      <c r="C1465" s="69">
        <v>0</v>
      </c>
      <c r="D1465" s="69">
        <v>0</v>
      </c>
      <c r="E1465" s="69">
        <v>0</v>
      </c>
      <c r="F1465" s="69">
        <v>0</v>
      </c>
      <c r="G1465" s="69">
        <v>0</v>
      </c>
      <c r="H1465" s="69">
        <v>0</v>
      </c>
      <c r="I1465" s="69">
        <v>0</v>
      </c>
      <c r="J1465" s="69">
        <v>0</v>
      </c>
      <c r="K1465" s="69">
        <v>0</v>
      </c>
      <c r="L1465" s="69">
        <v>0</v>
      </c>
      <c r="M1465" s="69">
        <v>0</v>
      </c>
      <c r="N1465" s="69">
        <v>0</v>
      </c>
      <c r="O1465" s="69">
        <v>0</v>
      </c>
      <c r="P1465" s="69">
        <v>0</v>
      </c>
      <c r="Q1465" s="69">
        <v>0</v>
      </c>
      <c r="R1465" s="69">
        <v>0</v>
      </c>
    </row>
    <row r="1466" spans="1:18" hidden="1" outlineLevel="1" x14ac:dyDescent="0.2">
      <c r="A1466" s="103" t="s">
        <v>194</v>
      </c>
      <c r="B1466" s="103"/>
      <c r="C1466" s="69">
        <v>0</v>
      </c>
      <c r="D1466" s="69">
        <v>0</v>
      </c>
      <c r="E1466" s="69">
        <v>0</v>
      </c>
      <c r="F1466" s="69">
        <v>0</v>
      </c>
      <c r="G1466" s="69">
        <v>0</v>
      </c>
      <c r="H1466" s="69">
        <v>0</v>
      </c>
      <c r="I1466" s="69">
        <v>0</v>
      </c>
      <c r="J1466" s="69">
        <v>0</v>
      </c>
      <c r="K1466" s="69">
        <v>0</v>
      </c>
      <c r="L1466" s="69">
        <v>0</v>
      </c>
      <c r="M1466" s="69">
        <v>0</v>
      </c>
      <c r="N1466" s="69">
        <v>0</v>
      </c>
      <c r="O1466" s="69">
        <v>0</v>
      </c>
      <c r="P1466" s="69">
        <v>0</v>
      </c>
      <c r="Q1466" s="69">
        <v>0</v>
      </c>
      <c r="R1466" s="69">
        <v>0</v>
      </c>
    </row>
    <row r="1467" spans="1:18" hidden="1" outlineLevel="1" x14ac:dyDescent="0.2">
      <c r="A1467" s="103" t="s">
        <v>195</v>
      </c>
      <c r="B1467" s="103"/>
      <c r="C1467" s="69">
        <v>0</v>
      </c>
      <c r="D1467" s="69">
        <v>0</v>
      </c>
      <c r="E1467" s="69">
        <v>0</v>
      </c>
      <c r="F1467" s="69">
        <v>0</v>
      </c>
      <c r="G1467" s="69">
        <v>0</v>
      </c>
      <c r="H1467" s="69">
        <v>0</v>
      </c>
      <c r="I1467" s="69">
        <v>0</v>
      </c>
      <c r="J1467" s="69">
        <v>0</v>
      </c>
      <c r="K1467" s="69">
        <v>0</v>
      </c>
      <c r="L1467" s="69">
        <v>0</v>
      </c>
      <c r="M1467" s="69">
        <v>0</v>
      </c>
      <c r="N1467" s="69">
        <v>0</v>
      </c>
      <c r="O1467" s="69">
        <v>0</v>
      </c>
      <c r="P1467" s="69">
        <v>1E-3</v>
      </c>
      <c r="Q1467" s="69">
        <v>0</v>
      </c>
      <c r="R1467" s="69">
        <v>0</v>
      </c>
    </row>
    <row r="1468" spans="1:18" hidden="1" outlineLevel="1" x14ac:dyDescent="0.2">
      <c r="A1468" s="103" t="s">
        <v>1612</v>
      </c>
      <c r="B1468" s="103"/>
      <c r="C1468" s="69"/>
      <c r="D1468" s="69"/>
      <c r="E1468" s="69"/>
      <c r="F1468" s="69"/>
      <c r="G1468" s="69"/>
      <c r="H1468" s="69"/>
      <c r="I1468" s="69"/>
      <c r="J1468" s="69"/>
      <c r="K1468" s="69"/>
      <c r="L1468" s="69"/>
      <c r="M1468" s="69"/>
      <c r="N1468" s="69"/>
      <c r="O1468" s="69">
        <v>0</v>
      </c>
      <c r="P1468" s="69">
        <v>0</v>
      </c>
      <c r="Q1468" s="69">
        <v>0</v>
      </c>
      <c r="R1468" s="69">
        <v>0</v>
      </c>
    </row>
    <row r="1469" spans="1:18" hidden="1" outlineLevel="1" x14ac:dyDescent="0.2">
      <c r="A1469" s="103" t="s">
        <v>196</v>
      </c>
      <c r="B1469" s="103"/>
      <c r="C1469" s="69">
        <v>0</v>
      </c>
      <c r="D1469" s="69">
        <v>0</v>
      </c>
      <c r="E1469" s="69">
        <v>0</v>
      </c>
      <c r="F1469" s="69">
        <v>0</v>
      </c>
      <c r="G1469" s="69">
        <v>0</v>
      </c>
      <c r="H1469" s="69">
        <v>0</v>
      </c>
      <c r="I1469" s="69">
        <v>0</v>
      </c>
      <c r="J1469" s="69">
        <v>0</v>
      </c>
      <c r="K1469" s="69">
        <v>0</v>
      </c>
      <c r="L1469" s="69">
        <v>0</v>
      </c>
      <c r="M1469" s="69">
        <v>0</v>
      </c>
      <c r="N1469" s="69">
        <v>0</v>
      </c>
      <c r="O1469" s="69">
        <v>0</v>
      </c>
      <c r="P1469" s="69">
        <v>0</v>
      </c>
      <c r="Q1469" s="69">
        <v>0</v>
      </c>
      <c r="R1469" s="69">
        <v>0</v>
      </c>
    </row>
    <row r="1470" spans="1:18" hidden="1" outlineLevel="1" x14ac:dyDescent="0.2">
      <c r="A1470" s="103" t="s">
        <v>197</v>
      </c>
      <c r="B1470" s="103"/>
      <c r="C1470" s="69">
        <v>0</v>
      </c>
      <c r="D1470" s="69">
        <v>0</v>
      </c>
      <c r="E1470" s="69">
        <v>0</v>
      </c>
      <c r="F1470" s="69">
        <v>0</v>
      </c>
      <c r="G1470" s="69">
        <v>0</v>
      </c>
      <c r="H1470" s="69">
        <v>0</v>
      </c>
      <c r="I1470" s="69">
        <v>0</v>
      </c>
      <c r="J1470" s="69">
        <v>0</v>
      </c>
      <c r="K1470" s="69">
        <v>0</v>
      </c>
      <c r="L1470" s="69">
        <v>0</v>
      </c>
      <c r="M1470" s="69">
        <v>0</v>
      </c>
      <c r="N1470" s="69">
        <v>0</v>
      </c>
      <c r="O1470" s="69">
        <v>0</v>
      </c>
      <c r="P1470" s="69">
        <v>0</v>
      </c>
      <c r="Q1470" s="69">
        <v>0</v>
      </c>
      <c r="R1470" s="69">
        <v>0</v>
      </c>
    </row>
    <row r="1471" spans="1:18" hidden="1" outlineLevel="1" x14ac:dyDescent="0.2">
      <c r="A1471" s="103" t="s">
        <v>198</v>
      </c>
      <c r="B1471" s="103"/>
      <c r="C1471" s="69">
        <v>7.0000000000000001E-3</v>
      </c>
      <c r="D1471" s="69">
        <v>1.2999999999999999E-2</v>
      </c>
      <c r="E1471" s="69">
        <v>0.02</v>
      </c>
      <c r="F1471" s="69">
        <v>2.7E-2</v>
      </c>
      <c r="G1471" s="69">
        <v>2.7E-2</v>
      </c>
      <c r="H1471" s="69">
        <v>2.7E-2</v>
      </c>
      <c r="I1471" s="69">
        <v>2.7E-2</v>
      </c>
      <c r="J1471" s="69">
        <v>2.7E-2</v>
      </c>
      <c r="K1471" s="69">
        <v>2.5999999999999999E-2</v>
      </c>
      <c r="L1471" s="69">
        <v>2.4E-2</v>
      </c>
      <c r="M1471" s="69">
        <v>2.3E-2</v>
      </c>
      <c r="N1471" s="69">
        <v>2.1000000000000001E-2</v>
      </c>
      <c r="O1471" s="69">
        <v>1.9E-2</v>
      </c>
      <c r="P1471" s="69">
        <v>1.7999999999999999E-2</v>
      </c>
      <c r="Q1471" s="69">
        <v>1.6E-2</v>
      </c>
      <c r="R1471" s="69">
        <v>1.4999999999999999E-2</v>
      </c>
    </row>
    <row r="1472" spans="1:18" hidden="1" outlineLevel="1" x14ac:dyDescent="0.2">
      <c r="A1472" s="103" t="s">
        <v>199</v>
      </c>
      <c r="B1472" s="103"/>
      <c r="C1472" s="69">
        <v>0</v>
      </c>
      <c r="D1472" s="69">
        <v>0</v>
      </c>
      <c r="E1472" s="69">
        <v>0</v>
      </c>
      <c r="F1472" s="69">
        <v>0</v>
      </c>
      <c r="G1472" s="69">
        <v>0</v>
      </c>
      <c r="H1472" s="69">
        <v>0</v>
      </c>
      <c r="I1472" s="69">
        <v>0</v>
      </c>
      <c r="J1472" s="69">
        <v>0</v>
      </c>
      <c r="K1472" s="69">
        <v>0</v>
      </c>
      <c r="L1472" s="69">
        <v>0</v>
      </c>
      <c r="M1472" s="69">
        <v>0</v>
      </c>
      <c r="N1472" s="69">
        <v>0</v>
      </c>
      <c r="O1472" s="69">
        <v>0</v>
      </c>
      <c r="P1472" s="69">
        <v>0</v>
      </c>
      <c r="Q1472" s="69">
        <v>0</v>
      </c>
      <c r="R1472" s="69">
        <v>0</v>
      </c>
    </row>
    <row r="1473" spans="1:18" hidden="1" outlineLevel="1" x14ac:dyDescent="0.2">
      <c r="A1473" s="103" t="s">
        <v>200</v>
      </c>
      <c r="B1473" s="103"/>
      <c r="C1473" s="69">
        <v>0</v>
      </c>
      <c r="D1473" s="69">
        <v>0</v>
      </c>
      <c r="E1473" s="69">
        <v>0</v>
      </c>
      <c r="F1473" s="69">
        <v>0</v>
      </c>
      <c r="G1473" s="69">
        <v>0</v>
      </c>
      <c r="H1473" s="69">
        <v>0</v>
      </c>
      <c r="I1473" s="69">
        <v>0</v>
      </c>
      <c r="J1473" s="69">
        <v>0</v>
      </c>
      <c r="K1473" s="69">
        <v>0</v>
      </c>
      <c r="L1473" s="69">
        <v>0</v>
      </c>
      <c r="M1473" s="69">
        <v>0</v>
      </c>
      <c r="N1473" s="69">
        <v>0</v>
      </c>
      <c r="O1473" s="69">
        <v>0</v>
      </c>
      <c r="P1473" s="69">
        <v>0</v>
      </c>
      <c r="Q1473" s="69">
        <v>0</v>
      </c>
      <c r="R1473" s="69">
        <v>0</v>
      </c>
    </row>
    <row r="1474" spans="1:18" hidden="1" outlineLevel="1" x14ac:dyDescent="0.2">
      <c r="A1474" s="103" t="s">
        <v>201</v>
      </c>
      <c r="B1474" s="103"/>
      <c r="C1474" s="69">
        <v>3.5999999999999997E-2</v>
      </c>
      <c r="D1474" s="69">
        <v>3.5999999999999997E-2</v>
      </c>
      <c r="E1474" s="69">
        <v>3.5999999999999997E-2</v>
      </c>
      <c r="F1474" s="69">
        <v>3.5000000000000003E-2</v>
      </c>
      <c r="G1474" s="69">
        <v>3.5000000000000003E-2</v>
      </c>
      <c r="H1474" s="69">
        <v>3.5000000000000003E-2</v>
      </c>
      <c r="I1474" s="69">
        <v>3.5000000000000003E-2</v>
      </c>
      <c r="J1474" s="69">
        <v>0</v>
      </c>
      <c r="K1474" s="69">
        <v>0</v>
      </c>
      <c r="L1474" s="69">
        <v>0</v>
      </c>
      <c r="M1474" s="69">
        <v>0</v>
      </c>
      <c r="N1474" s="69">
        <v>0</v>
      </c>
      <c r="O1474" s="69">
        <v>0</v>
      </c>
      <c r="P1474" s="69">
        <v>0</v>
      </c>
      <c r="Q1474" s="69">
        <v>0</v>
      </c>
      <c r="R1474" s="69">
        <v>1.4999999999999999E-2</v>
      </c>
    </row>
    <row r="1475" spans="1:18" hidden="1" outlineLevel="1" x14ac:dyDescent="0.2">
      <c r="A1475" s="103" t="s">
        <v>202</v>
      </c>
      <c r="B1475" s="103"/>
      <c r="C1475" s="69">
        <v>0</v>
      </c>
      <c r="D1475" s="69">
        <v>0</v>
      </c>
      <c r="E1475" s="69">
        <v>0</v>
      </c>
      <c r="F1475" s="69">
        <v>0</v>
      </c>
      <c r="G1475" s="69">
        <v>0</v>
      </c>
      <c r="H1475" s="69">
        <v>0</v>
      </c>
      <c r="I1475" s="69">
        <v>0</v>
      </c>
      <c r="J1475" s="69">
        <v>0</v>
      </c>
      <c r="K1475" s="69">
        <v>0</v>
      </c>
      <c r="L1475" s="69">
        <v>0</v>
      </c>
      <c r="M1475" s="69">
        <v>0</v>
      </c>
      <c r="N1475" s="69">
        <v>0</v>
      </c>
      <c r="O1475" s="69">
        <v>0</v>
      </c>
      <c r="P1475" s="69">
        <v>0</v>
      </c>
      <c r="Q1475" s="69">
        <v>0</v>
      </c>
      <c r="R1475" s="69">
        <v>0</v>
      </c>
    </row>
    <row r="1476" spans="1:18" hidden="1" outlineLevel="1" x14ac:dyDescent="0.2">
      <c r="A1476" s="103" t="s">
        <v>203</v>
      </c>
      <c r="B1476" s="103"/>
      <c r="C1476" s="69">
        <v>0</v>
      </c>
      <c r="D1476" s="69">
        <v>0</v>
      </c>
      <c r="E1476" s="69">
        <v>0</v>
      </c>
      <c r="F1476" s="69">
        <v>0</v>
      </c>
      <c r="G1476" s="69">
        <v>0</v>
      </c>
      <c r="H1476" s="69">
        <v>0</v>
      </c>
      <c r="I1476" s="69">
        <v>0</v>
      </c>
      <c r="J1476" s="69">
        <v>0</v>
      </c>
      <c r="K1476" s="69">
        <v>0</v>
      </c>
      <c r="L1476" s="69">
        <v>0</v>
      </c>
      <c r="M1476" s="69">
        <v>0</v>
      </c>
      <c r="N1476" s="69">
        <v>0</v>
      </c>
      <c r="O1476" s="69">
        <v>0</v>
      </c>
      <c r="P1476" s="69">
        <v>0</v>
      </c>
      <c r="Q1476" s="69">
        <v>0</v>
      </c>
      <c r="R1476" s="69">
        <v>0</v>
      </c>
    </row>
    <row r="1477" spans="1:18" hidden="1" outlineLevel="1" x14ac:dyDescent="0.2">
      <c r="A1477" s="103" t="s">
        <v>204</v>
      </c>
      <c r="B1477" s="103"/>
      <c r="C1477" s="69">
        <v>0</v>
      </c>
      <c r="D1477" s="69">
        <v>0</v>
      </c>
      <c r="E1477" s="69">
        <v>0</v>
      </c>
      <c r="F1477" s="69">
        <v>0</v>
      </c>
      <c r="G1477" s="69">
        <v>0</v>
      </c>
      <c r="H1477" s="69">
        <v>0</v>
      </c>
      <c r="I1477" s="69">
        <v>0</v>
      </c>
      <c r="J1477" s="69">
        <v>0</v>
      </c>
      <c r="K1477" s="69">
        <v>0</v>
      </c>
      <c r="L1477" s="69">
        <v>0</v>
      </c>
      <c r="M1477" s="69">
        <v>0</v>
      </c>
      <c r="N1477" s="69">
        <v>0</v>
      </c>
      <c r="O1477" s="69">
        <v>0</v>
      </c>
      <c r="P1477" s="69">
        <v>0</v>
      </c>
      <c r="Q1477" s="69">
        <v>0</v>
      </c>
      <c r="R1477" s="69">
        <v>0</v>
      </c>
    </row>
    <row r="1478" spans="1:18" hidden="1" outlineLevel="1" x14ac:dyDescent="0.2">
      <c r="A1478" s="103" t="s">
        <v>205</v>
      </c>
      <c r="B1478" s="103"/>
      <c r="C1478" s="69">
        <v>0</v>
      </c>
      <c r="D1478" s="69">
        <v>0</v>
      </c>
      <c r="E1478" s="69">
        <v>0</v>
      </c>
      <c r="F1478" s="69">
        <v>0</v>
      </c>
      <c r="G1478" s="69">
        <v>0</v>
      </c>
      <c r="H1478" s="69">
        <v>0</v>
      </c>
      <c r="I1478" s="69">
        <v>0</v>
      </c>
      <c r="J1478" s="69">
        <v>0</v>
      </c>
      <c r="K1478" s="69">
        <v>0</v>
      </c>
      <c r="L1478" s="69">
        <v>0</v>
      </c>
      <c r="M1478" s="69">
        <v>0</v>
      </c>
      <c r="N1478" s="69">
        <v>0</v>
      </c>
      <c r="O1478" s="69">
        <v>0</v>
      </c>
      <c r="P1478" s="69">
        <v>0</v>
      </c>
      <c r="Q1478" s="69">
        <v>0</v>
      </c>
      <c r="R1478" s="69">
        <v>0</v>
      </c>
    </row>
    <row r="1479" spans="1:18" hidden="1" outlineLevel="1" x14ac:dyDescent="0.2">
      <c r="A1479" s="103" t="s">
        <v>206</v>
      </c>
      <c r="B1479" s="103"/>
      <c r="C1479" s="69">
        <v>0</v>
      </c>
      <c r="D1479" s="69">
        <v>0</v>
      </c>
      <c r="E1479" s="69">
        <v>0</v>
      </c>
      <c r="F1479" s="69">
        <v>0</v>
      </c>
      <c r="G1479" s="69">
        <v>0</v>
      </c>
      <c r="H1479" s="69">
        <v>0</v>
      </c>
      <c r="I1479" s="69">
        <v>0</v>
      </c>
      <c r="J1479" s="69">
        <v>0</v>
      </c>
      <c r="K1479" s="69">
        <v>0</v>
      </c>
      <c r="L1479" s="69">
        <v>0</v>
      </c>
      <c r="M1479" s="69">
        <v>0</v>
      </c>
      <c r="N1479" s="69">
        <v>0</v>
      </c>
      <c r="O1479" s="69">
        <v>0</v>
      </c>
      <c r="P1479" s="69">
        <v>0</v>
      </c>
      <c r="Q1479" s="69">
        <v>0</v>
      </c>
      <c r="R1479" s="69">
        <v>0</v>
      </c>
    </row>
    <row r="1480" spans="1:18" hidden="1" outlineLevel="1" x14ac:dyDescent="0.2">
      <c r="A1480" s="103" t="s">
        <v>207</v>
      </c>
      <c r="B1480" s="103"/>
      <c r="C1480" s="69">
        <v>0</v>
      </c>
      <c r="D1480" s="69">
        <v>0</v>
      </c>
      <c r="E1480" s="69">
        <v>0</v>
      </c>
      <c r="F1480" s="69">
        <v>0</v>
      </c>
      <c r="G1480" s="69">
        <v>0</v>
      </c>
      <c r="H1480" s="69">
        <v>0</v>
      </c>
      <c r="I1480" s="69">
        <v>0</v>
      </c>
      <c r="J1480" s="69">
        <v>0</v>
      </c>
      <c r="K1480" s="69">
        <v>0</v>
      </c>
      <c r="L1480" s="69">
        <v>0</v>
      </c>
      <c r="M1480" s="69">
        <v>0</v>
      </c>
      <c r="N1480" s="69">
        <v>0</v>
      </c>
      <c r="O1480" s="69">
        <v>1E-3</v>
      </c>
      <c r="P1480" s="69">
        <v>0</v>
      </c>
      <c r="Q1480" s="69">
        <v>2E-3</v>
      </c>
      <c r="R1480" s="69">
        <v>0</v>
      </c>
    </row>
    <row r="1481" spans="1:18" hidden="1" outlineLevel="1" collapsed="1" x14ac:dyDescent="0.2">
      <c r="A1481" s="103" t="s">
        <v>208</v>
      </c>
      <c r="B1481" s="103"/>
      <c r="C1481" s="69">
        <v>8.8999999999999996E-2</v>
      </c>
      <c r="D1481" s="69">
        <v>5.6000000000000001E-2</v>
      </c>
      <c r="E1481" s="69">
        <v>0.19800000000000001</v>
      </c>
      <c r="F1481" s="69">
        <v>0.16900000000000001</v>
      </c>
      <c r="G1481" s="69">
        <v>0.13100000000000001</v>
      </c>
      <c r="H1481" s="69">
        <v>0.113</v>
      </c>
      <c r="I1481" s="69">
        <v>0.104</v>
      </c>
      <c r="J1481" s="69">
        <v>0.128</v>
      </c>
      <c r="K1481" s="69">
        <v>0.13800000000000001</v>
      </c>
      <c r="L1481" s="69">
        <v>0.127</v>
      </c>
      <c r="M1481" s="69">
        <v>0.17899999999999999</v>
      </c>
      <c r="N1481" s="69">
        <v>0.152</v>
      </c>
      <c r="O1481" s="69">
        <v>0.105</v>
      </c>
      <c r="P1481" s="69">
        <v>0.38700000000000001</v>
      </c>
      <c r="Q1481" s="69">
        <v>0.249</v>
      </c>
      <c r="R1481" s="69">
        <v>9.1999999999999998E-2</v>
      </c>
    </row>
    <row r="1482" spans="1:18" hidden="1" outlineLevel="1" x14ac:dyDescent="0.2">
      <c r="A1482" s="103" t="s">
        <v>209</v>
      </c>
      <c r="B1482" s="103"/>
      <c r="C1482" s="69">
        <v>8.8999999999999996E-2</v>
      </c>
      <c r="D1482" s="69">
        <v>5.6000000000000001E-2</v>
      </c>
      <c r="E1482" s="69">
        <v>0.19800000000000001</v>
      </c>
      <c r="F1482" s="69">
        <v>0.16900000000000001</v>
      </c>
      <c r="G1482" s="69">
        <v>0.13100000000000001</v>
      </c>
      <c r="H1482" s="69">
        <v>0.113</v>
      </c>
      <c r="I1482" s="69">
        <v>0.104</v>
      </c>
      <c r="J1482" s="69">
        <v>0.128</v>
      </c>
      <c r="K1482" s="69">
        <v>0.13800000000000001</v>
      </c>
      <c r="L1482" s="69">
        <v>0.127</v>
      </c>
      <c r="M1482" s="69">
        <v>0.17899999999999999</v>
      </c>
      <c r="N1482" s="69">
        <v>0.152</v>
      </c>
      <c r="O1482" s="69">
        <v>0.105</v>
      </c>
      <c r="P1482" s="69">
        <v>0.38700000000000001</v>
      </c>
      <c r="Q1482" s="69">
        <v>0.249</v>
      </c>
      <c r="R1482" s="69">
        <v>8.8999999999999996E-2</v>
      </c>
    </row>
    <row r="1483" spans="1:18" hidden="1" outlineLevel="1" x14ac:dyDescent="0.2">
      <c r="A1483" s="103" t="s">
        <v>210</v>
      </c>
      <c r="B1483" s="103"/>
      <c r="C1483" s="69">
        <v>0</v>
      </c>
      <c r="D1483" s="69">
        <v>0</v>
      </c>
      <c r="E1483" s="69">
        <v>0</v>
      </c>
      <c r="F1483" s="69">
        <v>0</v>
      </c>
      <c r="G1483" s="69">
        <v>0</v>
      </c>
      <c r="H1483" s="69">
        <v>0</v>
      </c>
      <c r="I1483" s="69">
        <v>0</v>
      </c>
      <c r="J1483" s="69">
        <v>0</v>
      </c>
      <c r="K1483" s="69">
        <v>0</v>
      </c>
      <c r="L1483" s="69">
        <v>0</v>
      </c>
      <c r="M1483" s="69">
        <v>0</v>
      </c>
      <c r="N1483" s="69">
        <v>0</v>
      </c>
      <c r="O1483" s="69">
        <v>0</v>
      </c>
      <c r="P1483" s="69">
        <v>0</v>
      </c>
      <c r="Q1483" s="69">
        <v>0</v>
      </c>
      <c r="R1483" s="69">
        <v>2E-3</v>
      </c>
    </row>
    <row r="1484" spans="1:18" hidden="1" outlineLevel="1" x14ac:dyDescent="0.2">
      <c r="A1484" s="103" t="s">
        <v>211</v>
      </c>
      <c r="B1484" s="103"/>
      <c r="C1484" s="69">
        <v>0</v>
      </c>
      <c r="D1484" s="69">
        <v>0</v>
      </c>
      <c r="E1484" s="69">
        <v>0</v>
      </c>
      <c r="F1484" s="69">
        <v>0</v>
      </c>
      <c r="G1484" s="69">
        <v>0</v>
      </c>
      <c r="H1484" s="69">
        <v>0</v>
      </c>
      <c r="I1484" s="69">
        <v>0</v>
      </c>
      <c r="J1484" s="69">
        <v>0</v>
      </c>
      <c r="K1484" s="69">
        <v>0</v>
      </c>
      <c r="L1484" s="69">
        <v>0</v>
      </c>
      <c r="M1484" s="69">
        <v>0</v>
      </c>
      <c r="N1484" s="69">
        <v>0</v>
      </c>
      <c r="O1484" s="69">
        <v>0</v>
      </c>
      <c r="P1484" s="69">
        <v>0</v>
      </c>
      <c r="Q1484" s="69">
        <v>0</v>
      </c>
      <c r="R1484" s="69">
        <v>0</v>
      </c>
    </row>
    <row r="1485" spans="1:18" hidden="1" outlineLevel="1" x14ac:dyDescent="0.2">
      <c r="A1485" s="103" t="s">
        <v>212</v>
      </c>
      <c r="B1485" s="103"/>
      <c r="C1485" s="69">
        <v>0</v>
      </c>
      <c r="D1485" s="69">
        <v>0</v>
      </c>
      <c r="E1485" s="69">
        <v>0</v>
      </c>
      <c r="F1485" s="69">
        <v>0</v>
      </c>
      <c r="G1485" s="69">
        <v>0</v>
      </c>
      <c r="H1485" s="69">
        <v>0</v>
      </c>
      <c r="I1485" s="69">
        <v>0</v>
      </c>
      <c r="J1485" s="69">
        <v>0</v>
      </c>
      <c r="K1485" s="69">
        <v>0</v>
      </c>
      <c r="L1485" s="69">
        <v>0</v>
      </c>
      <c r="M1485" s="69">
        <v>0</v>
      </c>
      <c r="N1485" s="69">
        <v>0</v>
      </c>
      <c r="O1485" s="69">
        <v>0</v>
      </c>
      <c r="P1485" s="69">
        <v>0</v>
      </c>
      <c r="Q1485" s="69">
        <v>0</v>
      </c>
      <c r="R1485" s="69">
        <v>0</v>
      </c>
    </row>
    <row r="1486" spans="1:18" hidden="1" outlineLevel="1" x14ac:dyDescent="0.2">
      <c r="A1486" s="103" t="s">
        <v>213</v>
      </c>
      <c r="B1486" s="103"/>
      <c r="C1486" s="69">
        <v>0</v>
      </c>
      <c r="D1486" s="69">
        <v>0</v>
      </c>
      <c r="E1486" s="69">
        <v>0</v>
      </c>
      <c r="F1486" s="69">
        <v>0</v>
      </c>
      <c r="G1486" s="69">
        <v>0</v>
      </c>
      <c r="H1486" s="69">
        <v>0</v>
      </c>
      <c r="I1486" s="69">
        <v>0</v>
      </c>
      <c r="J1486" s="69">
        <v>0</v>
      </c>
      <c r="K1486" s="69">
        <v>0</v>
      </c>
      <c r="L1486" s="69">
        <v>0</v>
      </c>
      <c r="M1486" s="69">
        <v>0</v>
      </c>
      <c r="N1486" s="69">
        <v>0</v>
      </c>
      <c r="O1486" s="69">
        <v>0</v>
      </c>
      <c r="P1486" s="69">
        <v>0</v>
      </c>
      <c r="Q1486" s="69">
        <v>0</v>
      </c>
      <c r="R1486" s="69">
        <v>0</v>
      </c>
    </row>
    <row r="1487" spans="1:18" hidden="1" outlineLevel="1" x14ac:dyDescent="0.2">
      <c r="A1487" s="103" t="s">
        <v>214</v>
      </c>
      <c r="B1487" s="103"/>
      <c r="C1487" s="69">
        <v>0</v>
      </c>
      <c r="D1487" s="69">
        <v>0</v>
      </c>
      <c r="E1487" s="69">
        <v>0</v>
      </c>
      <c r="F1487" s="69">
        <v>0</v>
      </c>
      <c r="G1487" s="69">
        <v>0</v>
      </c>
      <c r="H1487" s="69">
        <v>0</v>
      </c>
      <c r="I1487" s="69">
        <v>0</v>
      </c>
      <c r="J1487" s="69">
        <v>0</v>
      </c>
      <c r="K1487" s="69">
        <v>0</v>
      </c>
      <c r="L1487" s="69">
        <v>0</v>
      </c>
      <c r="M1487" s="69">
        <v>0</v>
      </c>
      <c r="N1487" s="69">
        <v>0</v>
      </c>
      <c r="O1487" s="69">
        <v>0</v>
      </c>
      <c r="P1487" s="69">
        <v>0</v>
      </c>
      <c r="Q1487" s="69">
        <v>0</v>
      </c>
      <c r="R1487" s="69">
        <v>2E-3</v>
      </c>
    </row>
    <row r="1488" spans="1:18" hidden="1" outlineLevel="1" x14ac:dyDescent="0.2">
      <c r="A1488" s="103" t="s">
        <v>215</v>
      </c>
      <c r="B1488" s="103"/>
      <c r="C1488" s="69">
        <v>0</v>
      </c>
      <c r="D1488" s="69">
        <v>0</v>
      </c>
      <c r="E1488" s="69">
        <v>0</v>
      </c>
      <c r="F1488" s="69">
        <v>0</v>
      </c>
      <c r="G1488" s="69">
        <v>0</v>
      </c>
      <c r="H1488" s="69">
        <v>0</v>
      </c>
      <c r="I1488" s="69">
        <v>0</v>
      </c>
      <c r="J1488" s="69">
        <v>0</v>
      </c>
      <c r="K1488" s="69">
        <v>0</v>
      </c>
      <c r="L1488" s="69">
        <v>0</v>
      </c>
      <c r="M1488" s="69">
        <v>0</v>
      </c>
      <c r="N1488" s="69">
        <v>0</v>
      </c>
      <c r="O1488" s="69">
        <v>0</v>
      </c>
      <c r="P1488" s="69">
        <v>0</v>
      </c>
      <c r="Q1488" s="69">
        <v>0</v>
      </c>
      <c r="R1488" s="69">
        <v>0</v>
      </c>
    </row>
    <row r="1489" spans="1:18" hidden="1" outlineLevel="1" x14ac:dyDescent="0.2">
      <c r="A1489" s="103" t="s">
        <v>216</v>
      </c>
      <c r="B1489" s="103"/>
      <c r="C1489" s="69">
        <v>0</v>
      </c>
      <c r="D1489" s="69">
        <v>0</v>
      </c>
      <c r="E1489" s="69">
        <v>0</v>
      </c>
      <c r="F1489" s="69">
        <v>0</v>
      </c>
      <c r="G1489" s="69">
        <v>0</v>
      </c>
      <c r="H1489" s="69">
        <v>0</v>
      </c>
      <c r="I1489" s="69">
        <v>0</v>
      </c>
      <c r="J1489" s="69">
        <v>0</v>
      </c>
      <c r="K1489" s="69">
        <v>0</v>
      </c>
      <c r="L1489" s="69">
        <v>0</v>
      </c>
      <c r="M1489" s="69">
        <v>0</v>
      </c>
      <c r="N1489" s="69">
        <v>0</v>
      </c>
      <c r="O1489" s="69">
        <v>0</v>
      </c>
      <c r="P1489" s="69">
        <v>0</v>
      </c>
      <c r="Q1489" s="69">
        <v>0</v>
      </c>
      <c r="R1489" s="69">
        <v>0</v>
      </c>
    </row>
    <row r="1490" spans="1:18" hidden="1" outlineLevel="1" x14ac:dyDescent="0.2">
      <c r="A1490" s="103" t="s">
        <v>217</v>
      </c>
      <c r="B1490" s="103"/>
      <c r="C1490" s="69">
        <v>0</v>
      </c>
      <c r="D1490" s="69">
        <v>0</v>
      </c>
      <c r="E1490" s="69">
        <v>0</v>
      </c>
      <c r="F1490" s="69">
        <v>0</v>
      </c>
      <c r="G1490" s="69">
        <v>0</v>
      </c>
      <c r="H1490" s="69">
        <v>0</v>
      </c>
      <c r="I1490" s="69">
        <v>0</v>
      </c>
      <c r="J1490" s="69">
        <v>0</v>
      </c>
      <c r="K1490" s="69">
        <v>0</v>
      </c>
      <c r="L1490" s="69">
        <v>0</v>
      </c>
      <c r="M1490" s="69">
        <v>0</v>
      </c>
      <c r="N1490" s="69">
        <v>0</v>
      </c>
      <c r="O1490" s="69">
        <v>0</v>
      </c>
      <c r="P1490" s="69">
        <v>0</v>
      </c>
      <c r="Q1490" s="69">
        <v>0</v>
      </c>
      <c r="R1490" s="69">
        <v>0</v>
      </c>
    </row>
    <row r="1491" spans="1:18" hidden="1" outlineLevel="1" x14ac:dyDescent="0.2">
      <c r="A1491" s="103" t="s">
        <v>1613</v>
      </c>
      <c r="B1491" s="103"/>
      <c r="C1491" s="69"/>
      <c r="D1491" s="69"/>
      <c r="E1491" s="69"/>
      <c r="F1491" s="69"/>
      <c r="G1491" s="69"/>
      <c r="H1491" s="69"/>
      <c r="I1491" s="69"/>
      <c r="J1491" s="69"/>
      <c r="K1491" s="69"/>
      <c r="L1491" s="69"/>
      <c r="M1491" s="69"/>
      <c r="N1491" s="69"/>
      <c r="O1491" s="69">
        <v>0</v>
      </c>
      <c r="P1491" s="69">
        <v>0</v>
      </c>
      <c r="Q1491" s="69">
        <v>0</v>
      </c>
      <c r="R1491" s="69">
        <v>0</v>
      </c>
    </row>
    <row r="1492" spans="1:18" hidden="1" outlineLevel="1" x14ac:dyDescent="0.2">
      <c r="A1492" s="103" t="s">
        <v>218</v>
      </c>
      <c r="B1492" s="103"/>
      <c r="C1492" s="69">
        <v>0</v>
      </c>
      <c r="D1492" s="69">
        <v>0</v>
      </c>
      <c r="E1492" s="69">
        <v>0</v>
      </c>
      <c r="F1492" s="69">
        <v>0</v>
      </c>
      <c r="G1492" s="69">
        <v>0</v>
      </c>
      <c r="H1492" s="69">
        <v>0</v>
      </c>
      <c r="I1492" s="69">
        <v>0</v>
      </c>
      <c r="J1492" s="69">
        <v>0</v>
      </c>
      <c r="K1492" s="69">
        <v>0</v>
      </c>
      <c r="L1492" s="69">
        <v>0</v>
      </c>
      <c r="M1492" s="69">
        <v>0</v>
      </c>
      <c r="N1492" s="69">
        <v>0</v>
      </c>
      <c r="O1492" s="69">
        <v>0</v>
      </c>
      <c r="P1492" s="69">
        <v>0</v>
      </c>
      <c r="Q1492" s="69">
        <v>0</v>
      </c>
      <c r="R1492" s="69">
        <v>0</v>
      </c>
    </row>
    <row r="1493" spans="1:18" hidden="1" outlineLevel="1" x14ac:dyDescent="0.2">
      <c r="A1493" s="103" t="s">
        <v>219</v>
      </c>
      <c r="B1493" s="103"/>
      <c r="C1493" s="69">
        <v>0</v>
      </c>
      <c r="D1493" s="69">
        <v>0</v>
      </c>
      <c r="E1493" s="69">
        <v>0</v>
      </c>
      <c r="F1493" s="69">
        <v>0</v>
      </c>
      <c r="G1493" s="69">
        <v>0</v>
      </c>
      <c r="H1493" s="69">
        <v>0</v>
      </c>
      <c r="I1493" s="69">
        <v>0</v>
      </c>
      <c r="J1493" s="69">
        <v>0</v>
      </c>
      <c r="K1493" s="69">
        <v>0</v>
      </c>
      <c r="L1493" s="69">
        <v>0</v>
      </c>
      <c r="M1493" s="69">
        <v>0</v>
      </c>
      <c r="N1493" s="69">
        <v>0</v>
      </c>
      <c r="O1493" s="69">
        <v>0</v>
      </c>
      <c r="P1493" s="69">
        <v>0</v>
      </c>
      <c r="Q1493" s="69">
        <v>0</v>
      </c>
      <c r="R1493" s="69">
        <v>0</v>
      </c>
    </row>
    <row r="1494" spans="1:18" hidden="1" outlineLevel="1" x14ac:dyDescent="0.2">
      <c r="A1494" s="103" t="s">
        <v>220</v>
      </c>
      <c r="B1494" s="103"/>
      <c r="C1494" s="69">
        <v>0</v>
      </c>
      <c r="D1494" s="69">
        <v>0</v>
      </c>
      <c r="E1494" s="69">
        <v>0</v>
      </c>
      <c r="F1494" s="69">
        <v>0</v>
      </c>
      <c r="G1494" s="69">
        <v>0</v>
      </c>
      <c r="H1494" s="69">
        <v>0</v>
      </c>
      <c r="I1494" s="69">
        <v>0</v>
      </c>
      <c r="J1494" s="69">
        <v>0</v>
      </c>
      <c r="K1494" s="69">
        <v>0</v>
      </c>
      <c r="L1494" s="69">
        <v>0</v>
      </c>
      <c r="M1494" s="69">
        <v>0</v>
      </c>
      <c r="N1494" s="69">
        <v>0</v>
      </c>
      <c r="O1494" s="69">
        <v>0</v>
      </c>
      <c r="P1494" s="69">
        <v>0</v>
      </c>
      <c r="Q1494" s="69">
        <v>0</v>
      </c>
      <c r="R1494" s="69">
        <v>0</v>
      </c>
    </row>
    <row r="1495" spans="1:18" hidden="1" outlineLevel="1" x14ac:dyDescent="0.2">
      <c r="A1495" s="103" t="s">
        <v>221</v>
      </c>
      <c r="B1495" s="103"/>
      <c r="C1495" s="69">
        <v>0</v>
      </c>
      <c r="D1495" s="69">
        <v>0</v>
      </c>
      <c r="E1495" s="69">
        <v>0</v>
      </c>
      <c r="F1495" s="69">
        <v>0</v>
      </c>
      <c r="G1495" s="69">
        <v>0</v>
      </c>
      <c r="H1495" s="69">
        <v>0</v>
      </c>
      <c r="I1495" s="69">
        <v>0</v>
      </c>
      <c r="J1495" s="69">
        <v>0</v>
      </c>
      <c r="K1495" s="69">
        <v>0</v>
      </c>
      <c r="L1495" s="69">
        <v>0</v>
      </c>
      <c r="M1495" s="69">
        <v>0</v>
      </c>
      <c r="N1495" s="69">
        <v>0</v>
      </c>
      <c r="O1495" s="69">
        <v>0</v>
      </c>
      <c r="P1495" s="69">
        <v>0</v>
      </c>
      <c r="Q1495" s="69">
        <v>0</v>
      </c>
      <c r="R1495" s="69">
        <v>0</v>
      </c>
    </row>
    <row r="1496" spans="1:18" hidden="1" outlineLevel="1" x14ac:dyDescent="0.2">
      <c r="A1496" s="103" t="s">
        <v>222</v>
      </c>
      <c r="B1496" s="103"/>
      <c r="C1496" s="69">
        <v>0</v>
      </c>
      <c r="D1496" s="69">
        <v>0</v>
      </c>
      <c r="E1496" s="69">
        <v>0</v>
      </c>
      <c r="F1496" s="69">
        <v>0</v>
      </c>
      <c r="G1496" s="69">
        <v>0</v>
      </c>
      <c r="H1496" s="69">
        <v>0</v>
      </c>
      <c r="I1496" s="69">
        <v>0</v>
      </c>
      <c r="J1496" s="69">
        <v>0</v>
      </c>
      <c r="K1496" s="69">
        <v>0</v>
      </c>
      <c r="L1496" s="69">
        <v>0</v>
      </c>
      <c r="M1496" s="69">
        <v>0</v>
      </c>
      <c r="N1496" s="69">
        <v>0</v>
      </c>
      <c r="O1496" s="69">
        <v>0</v>
      </c>
      <c r="P1496" s="69">
        <v>0</v>
      </c>
      <c r="Q1496" s="69">
        <v>0</v>
      </c>
      <c r="R1496" s="69">
        <v>0</v>
      </c>
    </row>
    <row r="1497" spans="1:18" hidden="1" outlineLevel="1" x14ac:dyDescent="0.2">
      <c r="A1497" s="103" t="s">
        <v>223</v>
      </c>
      <c r="B1497" s="103"/>
      <c r="C1497" s="69">
        <v>0</v>
      </c>
      <c r="D1497" s="69">
        <v>0</v>
      </c>
      <c r="E1497" s="69">
        <v>0</v>
      </c>
      <c r="F1497" s="69">
        <v>0</v>
      </c>
      <c r="G1497" s="69">
        <v>0</v>
      </c>
      <c r="H1497" s="69">
        <v>0</v>
      </c>
      <c r="I1497" s="69">
        <v>0</v>
      </c>
      <c r="J1497" s="69">
        <v>0</v>
      </c>
      <c r="K1497" s="69">
        <v>0</v>
      </c>
      <c r="L1497" s="69">
        <v>0</v>
      </c>
      <c r="M1497" s="69">
        <v>0</v>
      </c>
      <c r="N1497" s="69">
        <v>0</v>
      </c>
      <c r="O1497" s="69">
        <v>0</v>
      </c>
      <c r="P1497" s="69">
        <v>0</v>
      </c>
      <c r="Q1497" s="69">
        <v>0</v>
      </c>
      <c r="R1497" s="69">
        <v>0</v>
      </c>
    </row>
    <row r="1498" spans="1:18" hidden="1" outlineLevel="1" x14ac:dyDescent="0.2">
      <c r="A1498" s="103" t="s">
        <v>224</v>
      </c>
      <c r="B1498" s="103"/>
      <c r="C1498" s="69">
        <v>0</v>
      </c>
      <c r="D1498" s="69">
        <v>0</v>
      </c>
      <c r="E1498" s="69">
        <v>0</v>
      </c>
      <c r="F1498" s="69">
        <v>0</v>
      </c>
      <c r="G1498" s="69">
        <v>0</v>
      </c>
      <c r="H1498" s="69">
        <v>0</v>
      </c>
      <c r="I1498" s="69">
        <v>0</v>
      </c>
      <c r="J1498" s="69">
        <v>0</v>
      </c>
      <c r="K1498" s="69">
        <v>0</v>
      </c>
      <c r="L1498" s="69">
        <v>0</v>
      </c>
      <c r="M1498" s="69">
        <v>0</v>
      </c>
      <c r="N1498" s="69">
        <v>0</v>
      </c>
      <c r="O1498" s="69">
        <v>0</v>
      </c>
      <c r="P1498" s="69">
        <v>0</v>
      </c>
      <c r="Q1498" s="69">
        <v>0</v>
      </c>
      <c r="R1498" s="69">
        <v>0</v>
      </c>
    </row>
    <row r="1499" spans="1:18" hidden="1" outlineLevel="1" x14ac:dyDescent="0.2">
      <c r="A1499" s="103" t="s">
        <v>225</v>
      </c>
      <c r="B1499" s="103"/>
      <c r="C1499" s="69">
        <v>0</v>
      </c>
      <c r="D1499" s="69">
        <v>0</v>
      </c>
      <c r="E1499" s="69">
        <v>0</v>
      </c>
      <c r="F1499" s="69">
        <v>0</v>
      </c>
      <c r="G1499" s="69">
        <v>0</v>
      </c>
      <c r="H1499" s="69">
        <v>0</v>
      </c>
      <c r="I1499" s="69">
        <v>0</v>
      </c>
      <c r="J1499" s="69">
        <v>0</v>
      </c>
      <c r="K1499" s="69">
        <v>0</v>
      </c>
      <c r="L1499" s="69">
        <v>0</v>
      </c>
      <c r="M1499" s="69">
        <v>0</v>
      </c>
      <c r="N1499" s="69">
        <v>0</v>
      </c>
      <c r="O1499" s="69">
        <v>0</v>
      </c>
      <c r="P1499" s="69">
        <v>0</v>
      </c>
      <c r="Q1499" s="69">
        <v>0</v>
      </c>
      <c r="R1499" s="69">
        <v>0</v>
      </c>
    </row>
    <row r="1500" spans="1:18" hidden="1" outlineLevel="1" x14ac:dyDescent="0.2">
      <c r="A1500" s="103" t="s">
        <v>226</v>
      </c>
      <c r="B1500" s="103"/>
      <c r="C1500" s="69">
        <v>0</v>
      </c>
      <c r="D1500" s="69">
        <v>0</v>
      </c>
      <c r="E1500" s="69">
        <v>0</v>
      </c>
      <c r="F1500" s="69">
        <v>0</v>
      </c>
      <c r="G1500" s="69">
        <v>0</v>
      </c>
      <c r="H1500" s="69">
        <v>0</v>
      </c>
      <c r="I1500" s="69">
        <v>0</v>
      </c>
      <c r="J1500" s="69">
        <v>0</v>
      </c>
      <c r="K1500" s="69">
        <v>0</v>
      </c>
      <c r="L1500" s="69">
        <v>0</v>
      </c>
      <c r="M1500" s="69">
        <v>0</v>
      </c>
      <c r="N1500" s="69">
        <v>0</v>
      </c>
      <c r="O1500" s="69">
        <v>0</v>
      </c>
      <c r="P1500" s="69">
        <v>0</v>
      </c>
      <c r="Q1500" s="69">
        <v>0</v>
      </c>
      <c r="R1500" s="69">
        <v>0</v>
      </c>
    </row>
    <row r="1501" spans="1:18" hidden="1" outlineLevel="1" x14ac:dyDescent="0.2">
      <c r="A1501" s="103" t="s">
        <v>227</v>
      </c>
      <c r="B1501" s="103"/>
      <c r="C1501" s="69">
        <v>0</v>
      </c>
      <c r="D1501" s="69">
        <v>0</v>
      </c>
      <c r="E1501" s="69">
        <v>0</v>
      </c>
      <c r="F1501" s="69">
        <v>0</v>
      </c>
      <c r="G1501" s="69">
        <v>0</v>
      </c>
      <c r="H1501" s="69">
        <v>0</v>
      </c>
      <c r="I1501" s="69">
        <v>0</v>
      </c>
      <c r="J1501" s="69">
        <v>0</v>
      </c>
      <c r="K1501" s="69">
        <v>0</v>
      </c>
      <c r="L1501" s="69">
        <v>0</v>
      </c>
      <c r="M1501" s="69">
        <v>0</v>
      </c>
      <c r="N1501" s="69">
        <v>0</v>
      </c>
      <c r="O1501" s="69">
        <v>0</v>
      </c>
      <c r="P1501" s="69">
        <v>0</v>
      </c>
      <c r="Q1501" s="69">
        <v>0</v>
      </c>
      <c r="R1501" s="69">
        <v>0</v>
      </c>
    </row>
    <row r="1502" spans="1:18" hidden="1" outlineLevel="1" x14ac:dyDescent="0.2">
      <c r="A1502" s="103" t="s">
        <v>228</v>
      </c>
      <c r="B1502" s="103"/>
      <c r="C1502" s="69">
        <v>0</v>
      </c>
      <c r="D1502" s="69">
        <v>0</v>
      </c>
      <c r="E1502" s="69">
        <v>0</v>
      </c>
      <c r="F1502" s="69">
        <v>0</v>
      </c>
      <c r="G1502" s="69">
        <v>0</v>
      </c>
      <c r="H1502" s="69">
        <v>0</v>
      </c>
      <c r="I1502" s="69">
        <v>0</v>
      </c>
      <c r="J1502" s="69">
        <v>0</v>
      </c>
      <c r="K1502" s="69">
        <v>0</v>
      </c>
      <c r="L1502" s="69">
        <v>0</v>
      </c>
      <c r="M1502" s="69">
        <v>0</v>
      </c>
      <c r="N1502" s="69">
        <v>0</v>
      </c>
      <c r="O1502" s="69">
        <v>0</v>
      </c>
      <c r="P1502" s="69">
        <v>0</v>
      </c>
      <c r="Q1502" s="69">
        <v>0</v>
      </c>
      <c r="R1502" s="69">
        <v>0</v>
      </c>
    </row>
    <row r="1503" spans="1:18" hidden="1" outlineLevel="1" x14ac:dyDescent="0.2">
      <c r="A1503" s="103" t="s">
        <v>229</v>
      </c>
      <c r="B1503" s="103"/>
      <c r="C1503" s="69">
        <v>0</v>
      </c>
      <c r="D1503" s="69">
        <v>0</v>
      </c>
      <c r="E1503" s="69">
        <v>0</v>
      </c>
      <c r="F1503" s="69">
        <v>0</v>
      </c>
      <c r="G1503" s="69">
        <v>0</v>
      </c>
      <c r="H1503" s="69">
        <v>0</v>
      </c>
      <c r="I1503" s="69">
        <v>0</v>
      </c>
      <c r="J1503" s="69">
        <v>0</v>
      </c>
      <c r="K1503" s="69">
        <v>0</v>
      </c>
      <c r="L1503" s="69">
        <v>0</v>
      </c>
      <c r="M1503" s="69">
        <v>0</v>
      </c>
      <c r="N1503" s="69">
        <v>0</v>
      </c>
      <c r="O1503" s="69">
        <v>0</v>
      </c>
      <c r="P1503" s="69">
        <v>0</v>
      </c>
      <c r="Q1503" s="69">
        <v>0</v>
      </c>
      <c r="R1503" s="69">
        <v>0</v>
      </c>
    </row>
    <row r="1504" spans="1:18" hidden="1" outlineLevel="1" collapsed="1" x14ac:dyDescent="0.2">
      <c r="A1504" s="103" t="s">
        <v>230</v>
      </c>
      <c r="B1504" s="103"/>
      <c r="C1504" s="69">
        <v>6.5000000000000002E-2</v>
      </c>
      <c r="D1504" s="69">
        <v>1.0999999999999999E-2</v>
      </c>
      <c r="E1504" s="69">
        <v>6.0000000000000001E-3</v>
      </c>
      <c r="F1504" s="69">
        <v>0</v>
      </c>
      <c r="G1504" s="69">
        <v>5.0000000000000001E-3</v>
      </c>
      <c r="H1504" s="69">
        <v>1.0999999999999999E-2</v>
      </c>
      <c r="I1504" s="69">
        <v>1.6E-2</v>
      </c>
      <c r="J1504" s="69">
        <v>2.3E-2</v>
      </c>
      <c r="K1504" s="69">
        <v>1.7000000000000001E-2</v>
      </c>
      <c r="L1504" s="69">
        <v>1.2E-2</v>
      </c>
      <c r="M1504" s="69">
        <v>6.0000000000000001E-3</v>
      </c>
      <c r="N1504" s="69">
        <v>1E-3</v>
      </c>
      <c r="O1504" s="69">
        <v>1E-3</v>
      </c>
      <c r="P1504" s="69">
        <v>1E-3</v>
      </c>
      <c r="Q1504" s="69">
        <v>1E-3</v>
      </c>
      <c r="R1504" s="69">
        <v>1E-3</v>
      </c>
    </row>
    <row r="1505" spans="1:18" hidden="1" outlineLevel="1" x14ac:dyDescent="0.2">
      <c r="A1505" s="103" t="s">
        <v>231</v>
      </c>
      <c r="B1505" s="103"/>
      <c r="C1505" s="69">
        <v>6.5000000000000002E-2</v>
      </c>
      <c r="D1505" s="69">
        <v>1.0999999999999999E-2</v>
      </c>
      <c r="E1505" s="69">
        <v>6.0000000000000001E-3</v>
      </c>
      <c r="F1505" s="69">
        <v>0</v>
      </c>
      <c r="G1505" s="69">
        <v>5.0000000000000001E-3</v>
      </c>
      <c r="H1505" s="69">
        <v>1.0999999999999999E-2</v>
      </c>
      <c r="I1505" s="69">
        <v>1.6E-2</v>
      </c>
      <c r="J1505" s="69">
        <v>2.3E-2</v>
      </c>
      <c r="K1505" s="69">
        <v>1.7000000000000001E-2</v>
      </c>
      <c r="L1505" s="69">
        <v>1.2E-2</v>
      </c>
      <c r="M1505" s="69">
        <v>6.0000000000000001E-3</v>
      </c>
      <c r="N1505" s="69">
        <v>1E-3</v>
      </c>
      <c r="O1505" s="69">
        <v>1E-3</v>
      </c>
      <c r="P1505" s="69">
        <v>1E-3</v>
      </c>
      <c r="Q1505" s="69">
        <v>1E-3</v>
      </c>
      <c r="R1505" s="69">
        <v>1E-3</v>
      </c>
    </row>
    <row r="1506" spans="1:18" hidden="1" outlineLevel="1" x14ac:dyDescent="0.2">
      <c r="A1506" s="103" t="s">
        <v>232</v>
      </c>
      <c r="B1506" s="103"/>
      <c r="C1506" s="69" t="s">
        <v>46</v>
      </c>
      <c r="D1506" s="69" t="s">
        <v>46</v>
      </c>
      <c r="E1506" s="69" t="s">
        <v>46</v>
      </c>
      <c r="F1506" s="69" t="s">
        <v>46</v>
      </c>
      <c r="G1506" s="69" t="s">
        <v>46</v>
      </c>
      <c r="H1506" s="69" t="s">
        <v>46</v>
      </c>
      <c r="I1506" s="69" t="s">
        <v>46</v>
      </c>
      <c r="J1506" s="69" t="s">
        <v>46</v>
      </c>
      <c r="K1506" s="69" t="s">
        <v>46</v>
      </c>
      <c r="L1506" s="69" t="s">
        <v>46</v>
      </c>
      <c r="M1506" s="69" t="s">
        <v>46</v>
      </c>
      <c r="N1506" s="69" t="s">
        <v>46</v>
      </c>
      <c r="O1506" s="69" t="s">
        <v>46</v>
      </c>
      <c r="P1506" s="69" t="s">
        <v>46</v>
      </c>
      <c r="Q1506" s="69" t="s">
        <v>46</v>
      </c>
      <c r="R1506" s="69" t="s">
        <v>46</v>
      </c>
    </row>
    <row r="1507" spans="1:18" hidden="1" outlineLevel="1" x14ac:dyDescent="0.2">
      <c r="A1507" s="103" t="s">
        <v>233</v>
      </c>
      <c r="B1507" s="103"/>
      <c r="C1507" s="69" t="s">
        <v>46</v>
      </c>
      <c r="D1507" s="69" t="s">
        <v>46</v>
      </c>
      <c r="E1507" s="69" t="s">
        <v>46</v>
      </c>
      <c r="F1507" s="69" t="s">
        <v>46</v>
      </c>
      <c r="G1507" s="69" t="s">
        <v>46</v>
      </c>
      <c r="H1507" s="69" t="s">
        <v>46</v>
      </c>
      <c r="I1507" s="69" t="s">
        <v>46</v>
      </c>
      <c r="J1507" s="69" t="s">
        <v>46</v>
      </c>
      <c r="K1507" s="69" t="s">
        <v>46</v>
      </c>
      <c r="L1507" s="69" t="s">
        <v>46</v>
      </c>
      <c r="M1507" s="69" t="s">
        <v>46</v>
      </c>
      <c r="N1507" s="69" t="s">
        <v>46</v>
      </c>
      <c r="O1507" s="69" t="s">
        <v>46</v>
      </c>
      <c r="P1507" s="69" t="s">
        <v>46</v>
      </c>
      <c r="Q1507" s="69" t="s">
        <v>46</v>
      </c>
      <c r="R1507" s="69" t="s">
        <v>46</v>
      </c>
    </row>
    <row r="1508" spans="1:18" hidden="1" outlineLevel="1" x14ac:dyDescent="0.2">
      <c r="A1508" s="103" t="s">
        <v>234</v>
      </c>
      <c r="B1508" s="103"/>
      <c r="C1508" s="69" t="s">
        <v>46</v>
      </c>
      <c r="D1508" s="69" t="s">
        <v>46</v>
      </c>
      <c r="E1508" s="69" t="s">
        <v>46</v>
      </c>
      <c r="F1508" s="69" t="s">
        <v>46</v>
      </c>
      <c r="G1508" s="69" t="s">
        <v>46</v>
      </c>
      <c r="H1508" s="69" t="s">
        <v>46</v>
      </c>
      <c r="I1508" s="69" t="s">
        <v>46</v>
      </c>
      <c r="J1508" s="69" t="s">
        <v>46</v>
      </c>
      <c r="K1508" s="69" t="s">
        <v>46</v>
      </c>
      <c r="L1508" s="69" t="s">
        <v>46</v>
      </c>
      <c r="M1508" s="69" t="s">
        <v>46</v>
      </c>
      <c r="N1508" s="69" t="s">
        <v>46</v>
      </c>
      <c r="O1508" s="69" t="s">
        <v>46</v>
      </c>
      <c r="P1508" s="69" t="s">
        <v>46</v>
      </c>
      <c r="Q1508" s="69" t="s">
        <v>46</v>
      </c>
      <c r="R1508" s="69" t="s">
        <v>46</v>
      </c>
    </row>
    <row r="1509" spans="1:18" hidden="1" outlineLevel="1" x14ac:dyDescent="0.2">
      <c r="A1509" s="103" t="s">
        <v>235</v>
      </c>
      <c r="B1509" s="103"/>
      <c r="C1509" s="69" t="s">
        <v>46</v>
      </c>
      <c r="D1509" s="69" t="s">
        <v>46</v>
      </c>
      <c r="E1509" s="69" t="s">
        <v>46</v>
      </c>
      <c r="F1509" s="69" t="s">
        <v>46</v>
      </c>
      <c r="G1509" s="69" t="s">
        <v>46</v>
      </c>
      <c r="H1509" s="69" t="s">
        <v>46</v>
      </c>
      <c r="I1509" s="69" t="s">
        <v>46</v>
      </c>
      <c r="J1509" s="69" t="s">
        <v>46</v>
      </c>
      <c r="K1509" s="69" t="s">
        <v>46</v>
      </c>
      <c r="L1509" s="69" t="s">
        <v>46</v>
      </c>
      <c r="M1509" s="69" t="s">
        <v>46</v>
      </c>
      <c r="N1509" s="69" t="s">
        <v>46</v>
      </c>
      <c r="O1509" s="69" t="s">
        <v>46</v>
      </c>
      <c r="P1509" s="69" t="s">
        <v>46</v>
      </c>
      <c r="Q1509" s="69" t="s">
        <v>46</v>
      </c>
      <c r="R1509" s="69" t="s">
        <v>46</v>
      </c>
    </row>
    <row r="1510" spans="1:18" hidden="1" outlineLevel="1" x14ac:dyDescent="0.2">
      <c r="A1510" s="103" t="s">
        <v>236</v>
      </c>
      <c r="B1510" s="103"/>
      <c r="C1510" s="69" t="s">
        <v>46</v>
      </c>
      <c r="D1510" s="69" t="s">
        <v>46</v>
      </c>
      <c r="E1510" s="69" t="s">
        <v>46</v>
      </c>
      <c r="F1510" s="69" t="s">
        <v>46</v>
      </c>
      <c r="G1510" s="69" t="s">
        <v>46</v>
      </c>
      <c r="H1510" s="69" t="s">
        <v>46</v>
      </c>
      <c r="I1510" s="69" t="s">
        <v>46</v>
      </c>
      <c r="J1510" s="69" t="s">
        <v>46</v>
      </c>
      <c r="K1510" s="69" t="s">
        <v>46</v>
      </c>
      <c r="L1510" s="69" t="s">
        <v>46</v>
      </c>
      <c r="M1510" s="69" t="s">
        <v>46</v>
      </c>
      <c r="N1510" s="69" t="s">
        <v>46</v>
      </c>
      <c r="O1510" s="69" t="s">
        <v>46</v>
      </c>
      <c r="P1510" s="69" t="s">
        <v>46</v>
      </c>
      <c r="Q1510" s="69" t="s">
        <v>46</v>
      </c>
      <c r="R1510" s="69" t="s">
        <v>46</v>
      </c>
    </row>
    <row r="1511" spans="1:18" hidden="1" outlineLevel="1" x14ac:dyDescent="0.2">
      <c r="A1511" s="103" t="s">
        <v>237</v>
      </c>
      <c r="B1511" s="103"/>
      <c r="C1511" s="69" t="s">
        <v>46</v>
      </c>
      <c r="D1511" s="69" t="s">
        <v>46</v>
      </c>
      <c r="E1511" s="69" t="s">
        <v>46</v>
      </c>
      <c r="F1511" s="69" t="s">
        <v>46</v>
      </c>
      <c r="G1511" s="69" t="s">
        <v>46</v>
      </c>
      <c r="H1511" s="69" t="s">
        <v>46</v>
      </c>
      <c r="I1511" s="69" t="s">
        <v>46</v>
      </c>
      <c r="J1511" s="69" t="s">
        <v>46</v>
      </c>
      <c r="K1511" s="69" t="s">
        <v>46</v>
      </c>
      <c r="L1511" s="69" t="s">
        <v>46</v>
      </c>
      <c r="M1511" s="69" t="s">
        <v>46</v>
      </c>
      <c r="N1511" s="69" t="s">
        <v>46</v>
      </c>
      <c r="O1511" s="69" t="s">
        <v>46</v>
      </c>
      <c r="P1511" s="69" t="s">
        <v>46</v>
      </c>
      <c r="Q1511" s="69" t="s">
        <v>46</v>
      </c>
      <c r="R1511" s="69" t="s">
        <v>46</v>
      </c>
    </row>
    <row r="1512" spans="1:18" hidden="1" outlineLevel="1" x14ac:dyDescent="0.2">
      <c r="A1512" s="103" t="s">
        <v>238</v>
      </c>
      <c r="B1512" s="103"/>
      <c r="C1512" s="69" t="s">
        <v>46</v>
      </c>
      <c r="D1512" s="69" t="s">
        <v>46</v>
      </c>
      <c r="E1512" s="69" t="s">
        <v>46</v>
      </c>
      <c r="F1512" s="69" t="s">
        <v>46</v>
      </c>
      <c r="G1512" s="69" t="s">
        <v>46</v>
      </c>
      <c r="H1512" s="69" t="s">
        <v>46</v>
      </c>
      <c r="I1512" s="69" t="s">
        <v>46</v>
      </c>
      <c r="J1512" s="69" t="s">
        <v>46</v>
      </c>
      <c r="K1512" s="69" t="s">
        <v>46</v>
      </c>
      <c r="L1512" s="69" t="s">
        <v>46</v>
      </c>
      <c r="M1512" s="69" t="s">
        <v>46</v>
      </c>
      <c r="N1512" s="69" t="s">
        <v>46</v>
      </c>
      <c r="O1512" s="69" t="s">
        <v>46</v>
      </c>
      <c r="P1512" s="69" t="s">
        <v>46</v>
      </c>
      <c r="Q1512" s="69" t="s">
        <v>46</v>
      </c>
      <c r="R1512" s="69" t="s">
        <v>46</v>
      </c>
    </row>
    <row r="1513" spans="1:18" hidden="1" outlineLevel="1" x14ac:dyDescent="0.2">
      <c r="A1513" s="103" t="s">
        <v>239</v>
      </c>
      <c r="B1513" s="103"/>
      <c r="C1513" s="69" t="s">
        <v>46</v>
      </c>
      <c r="D1513" s="69" t="s">
        <v>46</v>
      </c>
      <c r="E1513" s="69" t="s">
        <v>46</v>
      </c>
      <c r="F1513" s="69" t="s">
        <v>46</v>
      </c>
      <c r="G1513" s="69" t="s">
        <v>46</v>
      </c>
      <c r="H1513" s="69" t="s">
        <v>46</v>
      </c>
      <c r="I1513" s="69" t="s">
        <v>46</v>
      </c>
      <c r="J1513" s="69" t="s">
        <v>46</v>
      </c>
      <c r="K1513" s="69" t="s">
        <v>46</v>
      </c>
      <c r="L1513" s="69" t="s">
        <v>46</v>
      </c>
      <c r="M1513" s="69" t="s">
        <v>46</v>
      </c>
      <c r="N1513" s="69" t="s">
        <v>46</v>
      </c>
      <c r="O1513" s="69" t="s">
        <v>46</v>
      </c>
      <c r="P1513" s="69" t="s">
        <v>46</v>
      </c>
      <c r="Q1513" s="69" t="s">
        <v>46</v>
      </c>
      <c r="R1513" s="69" t="s">
        <v>46</v>
      </c>
    </row>
    <row r="1514" spans="1:18" hidden="1" outlineLevel="1" x14ac:dyDescent="0.2">
      <c r="A1514" s="103" t="s">
        <v>1614</v>
      </c>
      <c r="B1514" s="103"/>
      <c r="C1514" s="69"/>
      <c r="D1514" s="69"/>
      <c r="E1514" s="69"/>
      <c r="F1514" s="69"/>
      <c r="G1514" s="69"/>
      <c r="H1514" s="69"/>
      <c r="I1514" s="69"/>
      <c r="J1514" s="69"/>
      <c r="K1514" s="69"/>
      <c r="L1514" s="69"/>
      <c r="M1514" s="69"/>
      <c r="N1514" s="69"/>
      <c r="O1514" s="69" t="s">
        <v>46</v>
      </c>
      <c r="P1514" s="69" t="s">
        <v>46</v>
      </c>
      <c r="Q1514" s="69" t="s">
        <v>46</v>
      </c>
      <c r="R1514" s="69" t="s">
        <v>46</v>
      </c>
    </row>
    <row r="1515" spans="1:18" hidden="1" outlineLevel="1" x14ac:dyDescent="0.2">
      <c r="A1515" s="103" t="s">
        <v>240</v>
      </c>
      <c r="B1515" s="103"/>
      <c r="C1515" s="69" t="s">
        <v>46</v>
      </c>
      <c r="D1515" s="69" t="s">
        <v>46</v>
      </c>
      <c r="E1515" s="69" t="s">
        <v>46</v>
      </c>
      <c r="F1515" s="69" t="s">
        <v>46</v>
      </c>
      <c r="G1515" s="69" t="s">
        <v>46</v>
      </c>
      <c r="H1515" s="69" t="s">
        <v>46</v>
      </c>
      <c r="I1515" s="69" t="s">
        <v>46</v>
      </c>
      <c r="J1515" s="69" t="s">
        <v>46</v>
      </c>
      <c r="K1515" s="69" t="s">
        <v>46</v>
      </c>
      <c r="L1515" s="69" t="s">
        <v>46</v>
      </c>
      <c r="M1515" s="69" t="s">
        <v>46</v>
      </c>
      <c r="N1515" s="69" t="s">
        <v>46</v>
      </c>
      <c r="O1515" s="69" t="s">
        <v>46</v>
      </c>
      <c r="P1515" s="69" t="s">
        <v>46</v>
      </c>
      <c r="Q1515" s="69" t="s">
        <v>46</v>
      </c>
      <c r="R1515" s="69" t="s">
        <v>46</v>
      </c>
    </row>
    <row r="1516" spans="1:18" hidden="1" outlineLevel="1" x14ac:dyDescent="0.2">
      <c r="A1516" s="103" t="s">
        <v>241</v>
      </c>
      <c r="B1516" s="103"/>
      <c r="C1516" s="69" t="s">
        <v>46</v>
      </c>
      <c r="D1516" s="69" t="s">
        <v>46</v>
      </c>
      <c r="E1516" s="69" t="s">
        <v>46</v>
      </c>
      <c r="F1516" s="69" t="s">
        <v>46</v>
      </c>
      <c r="G1516" s="69" t="s">
        <v>46</v>
      </c>
      <c r="H1516" s="69" t="s">
        <v>46</v>
      </c>
      <c r="I1516" s="69" t="s">
        <v>46</v>
      </c>
      <c r="J1516" s="69" t="s">
        <v>46</v>
      </c>
      <c r="K1516" s="69" t="s">
        <v>46</v>
      </c>
      <c r="L1516" s="69" t="s">
        <v>46</v>
      </c>
      <c r="M1516" s="69" t="s">
        <v>46</v>
      </c>
      <c r="N1516" s="69" t="s">
        <v>46</v>
      </c>
      <c r="O1516" s="69" t="s">
        <v>46</v>
      </c>
      <c r="P1516" s="69" t="s">
        <v>46</v>
      </c>
      <c r="Q1516" s="69" t="s">
        <v>46</v>
      </c>
      <c r="R1516" s="69" t="s">
        <v>46</v>
      </c>
    </row>
    <row r="1517" spans="1:18" hidden="1" outlineLevel="1" x14ac:dyDescent="0.2">
      <c r="A1517" s="103" t="s">
        <v>242</v>
      </c>
      <c r="B1517" s="103"/>
      <c r="C1517" s="69" t="s">
        <v>46</v>
      </c>
      <c r="D1517" s="69" t="s">
        <v>46</v>
      </c>
      <c r="E1517" s="69" t="s">
        <v>46</v>
      </c>
      <c r="F1517" s="69" t="s">
        <v>46</v>
      </c>
      <c r="G1517" s="69" t="s">
        <v>46</v>
      </c>
      <c r="H1517" s="69" t="s">
        <v>46</v>
      </c>
      <c r="I1517" s="69" t="s">
        <v>46</v>
      </c>
      <c r="J1517" s="69" t="s">
        <v>46</v>
      </c>
      <c r="K1517" s="69" t="s">
        <v>46</v>
      </c>
      <c r="L1517" s="69" t="s">
        <v>46</v>
      </c>
      <c r="M1517" s="69" t="s">
        <v>46</v>
      </c>
      <c r="N1517" s="69" t="s">
        <v>46</v>
      </c>
      <c r="O1517" s="69" t="s">
        <v>46</v>
      </c>
      <c r="P1517" s="69" t="s">
        <v>46</v>
      </c>
      <c r="Q1517" s="69" t="s">
        <v>46</v>
      </c>
      <c r="R1517" s="69" t="s">
        <v>46</v>
      </c>
    </row>
    <row r="1518" spans="1:18" hidden="1" outlineLevel="1" x14ac:dyDescent="0.2">
      <c r="A1518" s="103" t="s">
        <v>243</v>
      </c>
      <c r="B1518" s="103"/>
      <c r="C1518" s="69" t="s">
        <v>46</v>
      </c>
      <c r="D1518" s="69" t="s">
        <v>46</v>
      </c>
      <c r="E1518" s="69" t="s">
        <v>46</v>
      </c>
      <c r="F1518" s="69" t="s">
        <v>46</v>
      </c>
      <c r="G1518" s="69" t="s">
        <v>46</v>
      </c>
      <c r="H1518" s="69" t="s">
        <v>46</v>
      </c>
      <c r="I1518" s="69" t="s">
        <v>46</v>
      </c>
      <c r="J1518" s="69" t="s">
        <v>46</v>
      </c>
      <c r="K1518" s="69" t="s">
        <v>46</v>
      </c>
      <c r="L1518" s="69" t="s">
        <v>46</v>
      </c>
      <c r="M1518" s="69" t="s">
        <v>46</v>
      </c>
      <c r="N1518" s="69" t="s">
        <v>46</v>
      </c>
      <c r="O1518" s="69" t="s">
        <v>46</v>
      </c>
      <c r="P1518" s="69" t="s">
        <v>46</v>
      </c>
      <c r="Q1518" s="69" t="s">
        <v>46</v>
      </c>
      <c r="R1518" s="69" t="s">
        <v>46</v>
      </c>
    </row>
    <row r="1519" spans="1:18" hidden="1" outlineLevel="1" x14ac:dyDescent="0.2">
      <c r="A1519" s="103" t="s">
        <v>244</v>
      </c>
      <c r="B1519" s="103"/>
      <c r="C1519" s="69" t="s">
        <v>46</v>
      </c>
      <c r="D1519" s="69" t="s">
        <v>46</v>
      </c>
      <c r="E1519" s="69" t="s">
        <v>46</v>
      </c>
      <c r="F1519" s="69" t="s">
        <v>46</v>
      </c>
      <c r="G1519" s="69" t="s">
        <v>46</v>
      </c>
      <c r="H1519" s="69" t="s">
        <v>46</v>
      </c>
      <c r="I1519" s="69" t="s">
        <v>46</v>
      </c>
      <c r="J1519" s="69" t="s">
        <v>46</v>
      </c>
      <c r="K1519" s="69" t="s">
        <v>46</v>
      </c>
      <c r="L1519" s="69" t="s">
        <v>46</v>
      </c>
      <c r="M1519" s="69" t="s">
        <v>46</v>
      </c>
      <c r="N1519" s="69" t="s">
        <v>46</v>
      </c>
      <c r="O1519" s="69" t="s">
        <v>46</v>
      </c>
      <c r="P1519" s="69" t="s">
        <v>46</v>
      </c>
      <c r="Q1519" s="69" t="s">
        <v>46</v>
      </c>
      <c r="R1519" s="69" t="s">
        <v>46</v>
      </c>
    </row>
    <row r="1520" spans="1:18" hidden="1" outlineLevel="1" x14ac:dyDescent="0.2">
      <c r="A1520" s="103" t="s">
        <v>245</v>
      </c>
      <c r="B1520" s="103"/>
      <c r="C1520" s="69" t="s">
        <v>46</v>
      </c>
      <c r="D1520" s="69" t="s">
        <v>46</v>
      </c>
      <c r="E1520" s="69" t="s">
        <v>46</v>
      </c>
      <c r="F1520" s="69" t="s">
        <v>46</v>
      </c>
      <c r="G1520" s="69" t="s">
        <v>46</v>
      </c>
      <c r="H1520" s="69" t="s">
        <v>46</v>
      </c>
      <c r="I1520" s="69" t="s">
        <v>46</v>
      </c>
      <c r="J1520" s="69" t="s">
        <v>46</v>
      </c>
      <c r="K1520" s="69" t="s">
        <v>46</v>
      </c>
      <c r="L1520" s="69" t="s">
        <v>46</v>
      </c>
      <c r="M1520" s="69" t="s">
        <v>46</v>
      </c>
      <c r="N1520" s="69" t="s">
        <v>46</v>
      </c>
      <c r="O1520" s="69" t="s">
        <v>46</v>
      </c>
      <c r="P1520" s="69" t="s">
        <v>46</v>
      </c>
      <c r="Q1520" s="69" t="s">
        <v>46</v>
      </c>
      <c r="R1520" s="69" t="s">
        <v>46</v>
      </c>
    </row>
    <row r="1521" spans="1:18" hidden="1" outlineLevel="1" x14ac:dyDescent="0.2">
      <c r="A1521" s="103" t="s">
        <v>246</v>
      </c>
      <c r="B1521" s="103"/>
      <c r="C1521" s="69" t="s">
        <v>46</v>
      </c>
      <c r="D1521" s="69" t="s">
        <v>46</v>
      </c>
      <c r="E1521" s="69" t="s">
        <v>46</v>
      </c>
      <c r="F1521" s="69" t="s">
        <v>46</v>
      </c>
      <c r="G1521" s="69" t="s">
        <v>46</v>
      </c>
      <c r="H1521" s="69" t="s">
        <v>46</v>
      </c>
      <c r="I1521" s="69" t="s">
        <v>46</v>
      </c>
      <c r="J1521" s="69" t="s">
        <v>46</v>
      </c>
      <c r="K1521" s="69" t="s">
        <v>46</v>
      </c>
      <c r="L1521" s="69" t="s">
        <v>46</v>
      </c>
      <c r="M1521" s="69" t="s">
        <v>46</v>
      </c>
      <c r="N1521" s="69" t="s">
        <v>46</v>
      </c>
      <c r="O1521" s="69" t="s">
        <v>46</v>
      </c>
      <c r="P1521" s="69" t="s">
        <v>46</v>
      </c>
      <c r="Q1521" s="69" t="s">
        <v>46</v>
      </c>
      <c r="R1521" s="69" t="s">
        <v>46</v>
      </c>
    </row>
    <row r="1522" spans="1:18" hidden="1" outlineLevel="1" x14ac:dyDescent="0.2">
      <c r="A1522" s="103" t="s">
        <v>247</v>
      </c>
      <c r="B1522" s="103"/>
      <c r="C1522" s="69" t="s">
        <v>46</v>
      </c>
      <c r="D1522" s="69" t="s">
        <v>46</v>
      </c>
      <c r="E1522" s="69" t="s">
        <v>46</v>
      </c>
      <c r="F1522" s="69" t="s">
        <v>46</v>
      </c>
      <c r="G1522" s="69" t="s">
        <v>46</v>
      </c>
      <c r="H1522" s="69" t="s">
        <v>46</v>
      </c>
      <c r="I1522" s="69" t="s">
        <v>46</v>
      </c>
      <c r="J1522" s="69" t="s">
        <v>46</v>
      </c>
      <c r="K1522" s="69" t="s">
        <v>46</v>
      </c>
      <c r="L1522" s="69" t="s">
        <v>46</v>
      </c>
      <c r="M1522" s="69" t="s">
        <v>46</v>
      </c>
      <c r="N1522" s="69" t="s">
        <v>46</v>
      </c>
      <c r="O1522" s="69" t="s">
        <v>46</v>
      </c>
      <c r="P1522" s="69" t="s">
        <v>46</v>
      </c>
      <c r="Q1522" s="69" t="s">
        <v>46</v>
      </c>
      <c r="R1522" s="69" t="s">
        <v>46</v>
      </c>
    </row>
    <row r="1523" spans="1:18" hidden="1" outlineLevel="1" x14ac:dyDescent="0.2">
      <c r="A1523" s="103" t="s">
        <v>248</v>
      </c>
      <c r="B1523" s="103"/>
      <c r="C1523" s="69" t="s">
        <v>46</v>
      </c>
      <c r="D1523" s="69" t="s">
        <v>46</v>
      </c>
      <c r="E1523" s="69" t="s">
        <v>46</v>
      </c>
      <c r="F1523" s="69" t="s">
        <v>46</v>
      </c>
      <c r="G1523" s="69" t="s">
        <v>46</v>
      </c>
      <c r="H1523" s="69" t="s">
        <v>46</v>
      </c>
      <c r="I1523" s="69" t="s">
        <v>46</v>
      </c>
      <c r="J1523" s="69" t="s">
        <v>46</v>
      </c>
      <c r="K1523" s="69" t="s">
        <v>46</v>
      </c>
      <c r="L1523" s="69" t="s">
        <v>46</v>
      </c>
      <c r="M1523" s="69" t="s">
        <v>46</v>
      </c>
      <c r="N1523" s="69" t="s">
        <v>46</v>
      </c>
      <c r="O1523" s="69" t="s">
        <v>46</v>
      </c>
      <c r="P1523" s="69" t="s">
        <v>46</v>
      </c>
      <c r="Q1523" s="69" t="s">
        <v>46</v>
      </c>
      <c r="R1523" s="69" t="s">
        <v>46</v>
      </c>
    </row>
    <row r="1524" spans="1:18" hidden="1" outlineLevel="1" x14ac:dyDescent="0.2">
      <c r="A1524" s="103" t="s">
        <v>249</v>
      </c>
      <c r="B1524" s="103"/>
      <c r="C1524" s="69" t="s">
        <v>46</v>
      </c>
      <c r="D1524" s="69" t="s">
        <v>46</v>
      </c>
      <c r="E1524" s="69" t="s">
        <v>46</v>
      </c>
      <c r="F1524" s="69" t="s">
        <v>46</v>
      </c>
      <c r="G1524" s="69" t="s">
        <v>46</v>
      </c>
      <c r="H1524" s="69" t="s">
        <v>46</v>
      </c>
      <c r="I1524" s="69" t="s">
        <v>46</v>
      </c>
      <c r="J1524" s="69" t="s">
        <v>46</v>
      </c>
      <c r="K1524" s="69" t="s">
        <v>46</v>
      </c>
      <c r="L1524" s="69" t="s">
        <v>46</v>
      </c>
      <c r="M1524" s="69" t="s">
        <v>46</v>
      </c>
      <c r="N1524" s="69" t="s">
        <v>46</v>
      </c>
      <c r="O1524" s="69" t="s">
        <v>46</v>
      </c>
      <c r="P1524" s="69" t="s">
        <v>46</v>
      </c>
      <c r="Q1524" s="69" t="s">
        <v>46</v>
      </c>
      <c r="R1524" s="69" t="s">
        <v>46</v>
      </c>
    </row>
    <row r="1525" spans="1:18" hidden="1" outlineLevel="1" x14ac:dyDescent="0.2">
      <c r="A1525" s="103" t="s">
        <v>250</v>
      </c>
      <c r="B1525" s="103"/>
      <c r="C1525" s="69" t="s">
        <v>46</v>
      </c>
      <c r="D1525" s="69" t="s">
        <v>46</v>
      </c>
      <c r="E1525" s="69" t="s">
        <v>46</v>
      </c>
      <c r="F1525" s="69" t="s">
        <v>46</v>
      </c>
      <c r="G1525" s="69" t="s">
        <v>46</v>
      </c>
      <c r="H1525" s="69" t="s">
        <v>46</v>
      </c>
      <c r="I1525" s="69" t="s">
        <v>46</v>
      </c>
      <c r="J1525" s="69" t="s">
        <v>46</v>
      </c>
      <c r="K1525" s="69" t="s">
        <v>46</v>
      </c>
      <c r="L1525" s="69" t="s">
        <v>46</v>
      </c>
      <c r="M1525" s="69" t="s">
        <v>46</v>
      </c>
      <c r="N1525" s="69" t="s">
        <v>46</v>
      </c>
      <c r="O1525" s="69" t="s">
        <v>46</v>
      </c>
      <c r="P1525" s="69" t="s">
        <v>46</v>
      </c>
      <c r="Q1525" s="69" t="s">
        <v>46</v>
      </c>
      <c r="R1525" s="69" t="s">
        <v>46</v>
      </c>
    </row>
    <row r="1526" spans="1:18" hidden="1" outlineLevel="1" x14ac:dyDescent="0.2">
      <c r="A1526" s="103" t="s">
        <v>251</v>
      </c>
      <c r="B1526" s="103"/>
      <c r="C1526" s="69">
        <v>0</v>
      </c>
      <c r="D1526" s="69">
        <v>0</v>
      </c>
      <c r="E1526" s="69">
        <v>0</v>
      </c>
      <c r="F1526" s="69">
        <v>0</v>
      </c>
      <c r="G1526" s="69">
        <v>0</v>
      </c>
      <c r="H1526" s="69">
        <v>0</v>
      </c>
      <c r="I1526" s="69">
        <v>0</v>
      </c>
      <c r="J1526" s="69">
        <v>0</v>
      </c>
      <c r="K1526" s="69">
        <v>0</v>
      </c>
      <c r="L1526" s="69">
        <v>0</v>
      </c>
      <c r="M1526" s="69">
        <v>0</v>
      </c>
      <c r="N1526" s="69">
        <v>0</v>
      </c>
      <c r="O1526" s="69">
        <v>0</v>
      </c>
      <c r="P1526" s="69">
        <v>0</v>
      </c>
      <c r="Q1526" s="69">
        <v>0</v>
      </c>
      <c r="R1526" s="69">
        <v>0</v>
      </c>
    </row>
    <row r="1527" spans="1:18" hidden="1" outlineLevel="1" collapsed="1" x14ac:dyDescent="0.2">
      <c r="A1527" s="103" t="s">
        <v>252</v>
      </c>
      <c r="B1527" s="103"/>
      <c r="C1527" s="69">
        <v>56.79</v>
      </c>
      <c r="D1527" s="69">
        <v>58.774000000000001</v>
      </c>
      <c r="E1527" s="69">
        <v>59.607999999999997</v>
      </c>
      <c r="F1527" s="69">
        <v>60.649000000000001</v>
      </c>
      <c r="G1527" s="69">
        <v>58.677</v>
      </c>
      <c r="H1527" s="69">
        <v>60.161999999999999</v>
      </c>
      <c r="I1527" s="69">
        <v>60.420999999999999</v>
      </c>
      <c r="J1527" s="69">
        <v>60.021000000000001</v>
      </c>
      <c r="K1527" s="69">
        <v>56.63</v>
      </c>
      <c r="L1527" s="69">
        <v>52.767000000000003</v>
      </c>
      <c r="M1527" s="69">
        <v>51.844999999999999</v>
      </c>
      <c r="N1527" s="69">
        <v>53.031999999999996</v>
      </c>
      <c r="O1527" s="69">
        <v>56.554000000000002</v>
      </c>
      <c r="P1527" s="69">
        <v>59.073</v>
      </c>
      <c r="Q1527" s="69">
        <v>59.82</v>
      </c>
      <c r="R1527" s="69">
        <v>67.197000000000003</v>
      </c>
    </row>
    <row r="1528" spans="1:18" hidden="1" outlineLevel="1" x14ac:dyDescent="0.2">
      <c r="A1528" s="103" t="s">
        <v>253</v>
      </c>
      <c r="B1528" s="103"/>
      <c r="C1528" s="69">
        <v>11.285</v>
      </c>
      <c r="D1528" s="69">
        <v>11.744999999999999</v>
      </c>
      <c r="E1528" s="69">
        <v>11.971</v>
      </c>
      <c r="F1528" s="69">
        <v>12.851000000000001</v>
      </c>
      <c r="G1528" s="69">
        <v>12.598000000000001</v>
      </c>
      <c r="H1528" s="69">
        <v>12.641</v>
      </c>
      <c r="I1528" s="69">
        <v>12.486000000000001</v>
      </c>
      <c r="J1528" s="69">
        <v>12.311</v>
      </c>
      <c r="K1528" s="69">
        <v>11.843</v>
      </c>
      <c r="L1528" s="69">
        <v>11.452</v>
      </c>
      <c r="M1528" s="69">
        <v>11.321</v>
      </c>
      <c r="N1528" s="69">
        <v>11.683999999999999</v>
      </c>
      <c r="O1528" s="69">
        <v>11.815</v>
      </c>
      <c r="P1528" s="69">
        <v>12.285</v>
      </c>
      <c r="Q1528" s="69">
        <v>12.37</v>
      </c>
      <c r="R1528" s="69">
        <v>13.276</v>
      </c>
    </row>
    <row r="1529" spans="1:18" hidden="1" outlineLevel="1" x14ac:dyDescent="0.2">
      <c r="A1529" s="103" t="s">
        <v>254</v>
      </c>
      <c r="B1529" s="103"/>
      <c r="C1529" s="69">
        <v>31.34</v>
      </c>
      <c r="D1529" s="69">
        <v>31.895</v>
      </c>
      <c r="E1529" s="69">
        <v>32.506</v>
      </c>
      <c r="F1529" s="69">
        <v>32.536999999999999</v>
      </c>
      <c r="G1529" s="69">
        <v>31.446999999999999</v>
      </c>
      <c r="H1529" s="69">
        <v>32.808</v>
      </c>
      <c r="I1529" s="69">
        <v>33.332999999999998</v>
      </c>
      <c r="J1529" s="69">
        <v>33.262999999999998</v>
      </c>
      <c r="K1529" s="69">
        <v>31.152000000000001</v>
      </c>
      <c r="L1529" s="69">
        <v>28.318999999999999</v>
      </c>
      <c r="M1529" s="69">
        <v>27.603999999999999</v>
      </c>
      <c r="N1529" s="69">
        <v>27.782</v>
      </c>
      <c r="O1529" s="69">
        <v>30.43</v>
      </c>
      <c r="P1529" s="69">
        <v>31.405999999999999</v>
      </c>
      <c r="Q1529" s="69">
        <v>31.766999999999999</v>
      </c>
      <c r="R1529" s="69">
        <v>35.758000000000003</v>
      </c>
    </row>
    <row r="1530" spans="1:18" hidden="1" outlineLevel="1" x14ac:dyDescent="0.2">
      <c r="A1530" s="103" t="s">
        <v>255</v>
      </c>
      <c r="B1530" s="103"/>
      <c r="C1530" s="69">
        <v>2.7360000000000002</v>
      </c>
      <c r="D1530" s="69">
        <v>2.641</v>
      </c>
      <c r="E1530" s="69">
        <v>2.7120000000000002</v>
      </c>
      <c r="F1530" s="69">
        <v>2.7530000000000001</v>
      </c>
      <c r="G1530" s="69">
        <v>2.6160000000000001</v>
      </c>
      <c r="H1530" s="69">
        <v>2.7050000000000001</v>
      </c>
      <c r="I1530" s="69">
        <v>2.7029999999999998</v>
      </c>
      <c r="J1530" s="69">
        <v>2.7050000000000001</v>
      </c>
      <c r="K1530" s="69">
        <v>2.5129999999999999</v>
      </c>
      <c r="L1530" s="69">
        <v>2.1989999999999998</v>
      </c>
      <c r="M1530" s="69">
        <v>2.1120000000000001</v>
      </c>
      <c r="N1530" s="69">
        <v>2.0489999999999999</v>
      </c>
      <c r="O1530" s="69">
        <v>2.2890000000000001</v>
      </c>
      <c r="P1530" s="69">
        <v>2.427</v>
      </c>
      <c r="Q1530" s="69">
        <v>2.3540000000000001</v>
      </c>
      <c r="R1530" s="69">
        <v>3.0089999999999999</v>
      </c>
    </row>
    <row r="1531" spans="1:18" hidden="1" outlineLevel="1" x14ac:dyDescent="0.2">
      <c r="A1531" s="103" t="s">
        <v>256</v>
      </c>
      <c r="B1531" s="103"/>
      <c r="C1531" s="69">
        <v>0.02</v>
      </c>
      <c r="D1531" s="69">
        <v>2.7E-2</v>
      </c>
      <c r="E1531" s="69">
        <v>2.7E-2</v>
      </c>
      <c r="F1531" s="69">
        <v>2.7E-2</v>
      </c>
      <c r="G1531" s="69">
        <v>2.5999999999999999E-2</v>
      </c>
      <c r="H1531" s="69">
        <v>2.5999999999999999E-2</v>
      </c>
      <c r="I1531" s="69">
        <v>2.5999999999999999E-2</v>
      </c>
      <c r="J1531" s="69">
        <v>2.5000000000000001E-2</v>
      </c>
      <c r="K1531" s="69">
        <v>2.5999999999999999E-2</v>
      </c>
      <c r="L1531" s="69">
        <v>2.7E-2</v>
      </c>
      <c r="M1531" s="69">
        <v>3.4000000000000002E-2</v>
      </c>
      <c r="N1531" s="69">
        <v>5.1999999999999998E-2</v>
      </c>
      <c r="O1531" s="69">
        <v>5.1999999999999998E-2</v>
      </c>
      <c r="P1531" s="69">
        <v>5.1999999999999998E-2</v>
      </c>
      <c r="Q1531" s="69">
        <v>5.0999999999999997E-2</v>
      </c>
      <c r="R1531" s="69">
        <v>5.2999999999999999E-2</v>
      </c>
    </row>
    <row r="1532" spans="1:18" hidden="1" outlineLevel="1" x14ac:dyDescent="0.2">
      <c r="A1532" s="103" t="s">
        <v>257</v>
      </c>
      <c r="B1532" s="103"/>
      <c r="C1532" s="69">
        <v>0.77900000000000003</v>
      </c>
      <c r="D1532" s="69">
        <v>0.77100000000000002</v>
      </c>
      <c r="E1532" s="69">
        <v>0.77800000000000002</v>
      </c>
      <c r="F1532" s="69">
        <v>0.79300000000000004</v>
      </c>
      <c r="G1532" s="69">
        <v>0.77200000000000002</v>
      </c>
      <c r="H1532" s="69">
        <v>0.76800000000000002</v>
      </c>
      <c r="I1532" s="69">
        <v>0.755</v>
      </c>
      <c r="J1532" s="69">
        <v>0.74399999999999999</v>
      </c>
      <c r="K1532" s="69">
        <v>0.65700000000000003</v>
      </c>
      <c r="L1532" s="69">
        <v>0.55200000000000005</v>
      </c>
      <c r="M1532" s="69">
        <v>0.51800000000000002</v>
      </c>
      <c r="N1532" s="69">
        <v>0.505</v>
      </c>
      <c r="O1532" s="69">
        <v>0.54200000000000004</v>
      </c>
      <c r="P1532" s="69">
        <v>0.58899999999999997</v>
      </c>
      <c r="Q1532" s="69">
        <v>0.57499999999999996</v>
      </c>
      <c r="R1532" s="69">
        <v>0.86299999999999999</v>
      </c>
    </row>
    <row r="1533" spans="1:18" hidden="1" outlineLevel="1" x14ac:dyDescent="0.2">
      <c r="A1533" s="103" t="s">
        <v>258</v>
      </c>
      <c r="B1533" s="103"/>
      <c r="C1533" s="69">
        <v>7.0039999999999996</v>
      </c>
      <c r="D1533" s="69">
        <v>7.2619999999999996</v>
      </c>
      <c r="E1533" s="69">
        <v>7.407</v>
      </c>
      <c r="F1533" s="69">
        <v>7.4329999999999998</v>
      </c>
      <c r="G1533" s="69">
        <v>7.12</v>
      </c>
      <c r="H1533" s="69">
        <v>6.9809999999999999</v>
      </c>
      <c r="I1533" s="69">
        <v>6.96</v>
      </c>
      <c r="J1533" s="69">
        <v>6.7720000000000002</v>
      </c>
      <c r="K1533" s="69">
        <v>6.2359999999999998</v>
      </c>
      <c r="L1533" s="69">
        <v>5.5469999999999997</v>
      </c>
      <c r="M1533" s="69">
        <v>5.375</v>
      </c>
      <c r="N1533" s="69">
        <v>5.5979999999999999</v>
      </c>
      <c r="O1533" s="69">
        <v>6.0030000000000001</v>
      </c>
      <c r="P1533" s="69">
        <v>6.3470000000000004</v>
      </c>
      <c r="Q1533" s="69">
        <v>6.7789999999999999</v>
      </c>
      <c r="R1533" s="69">
        <v>7.875</v>
      </c>
    </row>
    <row r="1534" spans="1:18" hidden="1" outlineLevel="1" x14ac:dyDescent="0.2">
      <c r="A1534" s="103" t="s">
        <v>259</v>
      </c>
      <c r="B1534" s="103"/>
      <c r="C1534" s="69">
        <v>0</v>
      </c>
      <c r="D1534" s="69">
        <v>0</v>
      </c>
      <c r="E1534" s="69">
        <v>0</v>
      </c>
      <c r="F1534" s="69">
        <v>0</v>
      </c>
      <c r="G1534" s="69">
        <v>0</v>
      </c>
      <c r="H1534" s="69">
        <v>0</v>
      </c>
      <c r="I1534" s="69">
        <v>0</v>
      </c>
      <c r="J1534" s="69">
        <v>0</v>
      </c>
      <c r="K1534" s="69">
        <v>0</v>
      </c>
      <c r="L1534" s="69">
        <v>0</v>
      </c>
      <c r="M1534" s="69">
        <v>0</v>
      </c>
      <c r="N1534" s="69">
        <v>0</v>
      </c>
      <c r="O1534" s="69">
        <v>0</v>
      </c>
      <c r="P1534" s="69">
        <v>0</v>
      </c>
      <c r="Q1534" s="69">
        <v>0</v>
      </c>
      <c r="R1534" s="69">
        <v>0</v>
      </c>
    </row>
    <row r="1535" spans="1:18" hidden="1" outlineLevel="1" x14ac:dyDescent="0.2">
      <c r="A1535" s="103" t="s">
        <v>260</v>
      </c>
      <c r="B1535" s="103"/>
      <c r="C1535" s="69">
        <v>2.1970000000000001</v>
      </c>
      <c r="D1535" s="69">
        <v>2.3079999999999998</v>
      </c>
      <c r="E1535" s="69">
        <v>2.3159999999999998</v>
      </c>
      <c r="F1535" s="69">
        <v>2.282</v>
      </c>
      <c r="G1535" s="69">
        <v>2.129</v>
      </c>
      <c r="H1535" s="69">
        <v>2.1259999999999999</v>
      </c>
      <c r="I1535" s="69">
        <v>2.113</v>
      </c>
      <c r="J1535" s="69">
        <v>2.0870000000000002</v>
      </c>
      <c r="K1535" s="69">
        <v>1.897</v>
      </c>
      <c r="L1535" s="69">
        <v>1.696</v>
      </c>
      <c r="M1535" s="69">
        <v>1.575</v>
      </c>
      <c r="N1535" s="69">
        <v>1.56</v>
      </c>
      <c r="O1535" s="69">
        <v>1.589</v>
      </c>
      <c r="P1535" s="69">
        <v>1.615</v>
      </c>
      <c r="Q1535" s="69">
        <v>1.5780000000000001</v>
      </c>
      <c r="R1535" s="69">
        <v>1.5489999999999999</v>
      </c>
    </row>
    <row r="1536" spans="1:18" hidden="1" outlineLevel="1" x14ac:dyDescent="0.2">
      <c r="A1536" s="103" t="s">
        <v>261</v>
      </c>
      <c r="B1536" s="103"/>
      <c r="C1536" s="69">
        <v>2.476</v>
      </c>
      <c r="D1536" s="69">
        <v>2.238</v>
      </c>
      <c r="E1536" s="69">
        <v>2.2389999999999999</v>
      </c>
      <c r="F1536" s="69">
        <v>2.181</v>
      </c>
      <c r="G1536" s="69">
        <v>2.0619999999999998</v>
      </c>
      <c r="H1536" s="69">
        <v>1.9179999999999999</v>
      </c>
      <c r="I1536" s="69">
        <v>1.9079999999999999</v>
      </c>
      <c r="J1536" s="69">
        <v>1.8640000000000001</v>
      </c>
      <c r="K1536" s="69">
        <v>1.7649999999999999</v>
      </c>
      <c r="L1536" s="69">
        <v>1.5029999999999999</v>
      </c>
      <c r="M1536" s="69">
        <v>1.3939999999999999</v>
      </c>
      <c r="N1536" s="69">
        <v>1.325</v>
      </c>
      <c r="O1536" s="69">
        <v>1.431</v>
      </c>
      <c r="P1536" s="69">
        <v>1.4550000000000001</v>
      </c>
      <c r="Q1536" s="69">
        <v>1.444</v>
      </c>
      <c r="R1536" s="69">
        <v>1.5820000000000001</v>
      </c>
    </row>
    <row r="1537" spans="1:18" hidden="1" outlineLevel="1" x14ac:dyDescent="0.2">
      <c r="A1537" s="103" t="s">
        <v>1615</v>
      </c>
      <c r="B1537" s="103"/>
      <c r="C1537" s="69"/>
      <c r="D1537" s="69"/>
      <c r="E1537" s="69"/>
      <c r="F1537" s="69"/>
      <c r="G1537" s="69"/>
      <c r="H1537" s="69"/>
      <c r="I1537" s="69"/>
      <c r="J1537" s="69"/>
      <c r="K1537" s="69"/>
      <c r="L1537" s="69"/>
      <c r="M1537" s="69"/>
      <c r="N1537" s="69"/>
      <c r="O1537" s="69">
        <v>1.7999999999999999E-2</v>
      </c>
      <c r="P1537" s="69">
        <v>1.7999999999999999E-2</v>
      </c>
      <c r="Q1537" s="69">
        <v>1.7000000000000001E-2</v>
      </c>
      <c r="R1537" s="69">
        <v>1.7000000000000001E-2</v>
      </c>
    </row>
    <row r="1538" spans="1:18" hidden="1" outlineLevel="1" x14ac:dyDescent="0.2">
      <c r="A1538" s="103" t="s">
        <v>262</v>
      </c>
      <c r="B1538" s="103"/>
      <c r="C1538" s="69">
        <v>0.06</v>
      </c>
      <c r="D1538" s="69">
        <v>6.0999999999999999E-2</v>
      </c>
      <c r="E1538" s="69">
        <v>6.2E-2</v>
      </c>
      <c r="F1538" s="69">
        <v>6.3E-2</v>
      </c>
      <c r="G1538" s="69">
        <v>6.8000000000000005E-2</v>
      </c>
      <c r="H1538" s="69">
        <v>6.7000000000000004E-2</v>
      </c>
      <c r="I1538" s="69">
        <v>7.3999999999999996E-2</v>
      </c>
      <c r="J1538" s="69">
        <v>6.4000000000000001E-2</v>
      </c>
      <c r="K1538" s="69">
        <v>5.8000000000000003E-2</v>
      </c>
      <c r="L1538" s="69">
        <v>5.1999999999999998E-2</v>
      </c>
      <c r="M1538" s="69">
        <v>5.5E-2</v>
      </c>
      <c r="N1538" s="69">
        <v>7.0000000000000007E-2</v>
      </c>
      <c r="O1538" s="69">
        <v>7.0000000000000007E-2</v>
      </c>
      <c r="P1538" s="69">
        <v>6.9000000000000006E-2</v>
      </c>
      <c r="Q1538" s="69">
        <v>7.1999999999999995E-2</v>
      </c>
      <c r="R1538" s="69">
        <v>7.4999999999999997E-2</v>
      </c>
    </row>
    <row r="1539" spans="1:18" hidden="1" outlineLevel="1" x14ac:dyDescent="0.2">
      <c r="A1539" s="103" t="s">
        <v>263</v>
      </c>
      <c r="B1539" s="103"/>
      <c r="C1539" s="69">
        <v>6.6000000000000003E-2</v>
      </c>
      <c r="D1539" s="69">
        <v>7.0000000000000007E-2</v>
      </c>
      <c r="E1539" s="69">
        <v>7.8E-2</v>
      </c>
      <c r="F1539" s="69">
        <v>7.9000000000000001E-2</v>
      </c>
      <c r="G1539" s="69">
        <v>7.6999999999999999E-2</v>
      </c>
      <c r="H1539" s="69">
        <v>7.5999999999999998E-2</v>
      </c>
      <c r="I1539" s="69">
        <v>8.1000000000000003E-2</v>
      </c>
      <c r="J1539" s="69">
        <v>0.06</v>
      </c>
      <c r="K1539" s="69">
        <v>5.6000000000000001E-2</v>
      </c>
      <c r="L1539" s="69">
        <v>5.2999999999999999E-2</v>
      </c>
      <c r="M1539" s="69">
        <v>7.6999999999999999E-2</v>
      </c>
      <c r="N1539" s="69">
        <v>9.6000000000000002E-2</v>
      </c>
      <c r="O1539" s="69">
        <v>9.9000000000000005E-2</v>
      </c>
      <c r="P1539" s="69">
        <v>0.1</v>
      </c>
      <c r="Q1539" s="69">
        <v>9.9000000000000005E-2</v>
      </c>
      <c r="R1539" s="69">
        <v>0.105</v>
      </c>
    </row>
    <row r="1540" spans="1:18" hidden="1" outlineLevel="1" x14ac:dyDescent="0.2">
      <c r="A1540" s="103" t="s">
        <v>264</v>
      </c>
      <c r="B1540" s="103"/>
      <c r="C1540" s="69">
        <v>4.1020000000000003</v>
      </c>
      <c r="D1540" s="69">
        <v>4.3319999999999999</v>
      </c>
      <c r="E1540" s="69">
        <v>3.5419999999999998</v>
      </c>
      <c r="F1540" s="69">
        <v>3.5369999999999999</v>
      </c>
      <c r="G1540" s="69">
        <v>3.7909999999999999</v>
      </c>
      <c r="H1540" s="69">
        <v>5.4260000000000002</v>
      </c>
      <c r="I1540" s="69">
        <v>6.0170000000000003</v>
      </c>
      <c r="J1540" s="69">
        <v>6.4729999999999999</v>
      </c>
      <c r="K1540" s="69">
        <v>6.4480000000000004</v>
      </c>
      <c r="L1540" s="69">
        <v>6.31</v>
      </c>
      <c r="M1540" s="69">
        <v>6.4429999999999996</v>
      </c>
      <c r="N1540" s="69">
        <v>6.5789999999999997</v>
      </c>
      <c r="O1540" s="69">
        <v>7.9930000000000003</v>
      </c>
      <c r="P1540" s="69">
        <v>8.109</v>
      </c>
      <c r="Q1540" s="69">
        <v>8.0739999999999998</v>
      </c>
      <c r="R1540" s="69">
        <v>8.7040000000000006</v>
      </c>
    </row>
    <row r="1541" spans="1:18" hidden="1" outlineLevel="1" x14ac:dyDescent="0.2">
      <c r="A1541" s="103" t="s">
        <v>265</v>
      </c>
      <c r="B1541" s="103"/>
      <c r="C1541" s="69">
        <v>2.1999999999999999E-2</v>
      </c>
      <c r="D1541" s="69">
        <v>2.1000000000000001E-2</v>
      </c>
      <c r="E1541" s="69">
        <v>2.1000000000000001E-2</v>
      </c>
      <c r="F1541" s="69">
        <v>0.02</v>
      </c>
      <c r="G1541" s="69">
        <v>2.1999999999999999E-2</v>
      </c>
      <c r="H1541" s="69">
        <v>2.3E-2</v>
      </c>
      <c r="I1541" s="69">
        <v>2.3E-2</v>
      </c>
      <c r="J1541" s="69">
        <v>3.4000000000000002E-2</v>
      </c>
      <c r="K1541" s="69">
        <v>3.7999999999999999E-2</v>
      </c>
      <c r="L1541" s="69">
        <v>3.5000000000000003E-2</v>
      </c>
      <c r="M1541" s="69">
        <v>2.9000000000000001E-2</v>
      </c>
      <c r="N1541" s="69">
        <v>2.7E-2</v>
      </c>
      <c r="O1541" s="69">
        <v>2.4E-2</v>
      </c>
      <c r="P1541" s="69">
        <v>2.7E-2</v>
      </c>
      <c r="Q1541" s="69">
        <v>2.4E-2</v>
      </c>
      <c r="R1541" s="69">
        <v>2.5999999999999999E-2</v>
      </c>
    </row>
    <row r="1542" spans="1:18" hidden="1" outlineLevel="1" x14ac:dyDescent="0.2">
      <c r="A1542" s="103" t="s">
        <v>266</v>
      </c>
      <c r="B1542" s="103"/>
      <c r="C1542" s="69">
        <v>4.8410000000000002</v>
      </c>
      <c r="D1542" s="69">
        <v>5.016</v>
      </c>
      <c r="E1542" s="69">
        <v>5.0149999999999997</v>
      </c>
      <c r="F1542" s="69">
        <v>5.1269999999999998</v>
      </c>
      <c r="G1542" s="69">
        <v>4.9340000000000002</v>
      </c>
      <c r="H1542" s="69">
        <v>4.8849999999999998</v>
      </c>
      <c r="I1542" s="69">
        <v>4.93</v>
      </c>
      <c r="J1542" s="69">
        <v>4.8410000000000002</v>
      </c>
      <c r="K1542" s="69">
        <v>4.3410000000000002</v>
      </c>
      <c r="L1542" s="69">
        <v>3.9319999999999999</v>
      </c>
      <c r="M1542" s="69">
        <v>3.8809999999999998</v>
      </c>
      <c r="N1542" s="69">
        <v>3.9660000000000002</v>
      </c>
      <c r="O1542" s="69">
        <v>4.2309999999999999</v>
      </c>
      <c r="P1542" s="69">
        <v>4.3529999999999998</v>
      </c>
      <c r="Q1542" s="69">
        <v>4.41</v>
      </c>
      <c r="R1542" s="69">
        <v>4.9189999999999996</v>
      </c>
    </row>
    <row r="1543" spans="1:18" hidden="1" outlineLevel="1" x14ac:dyDescent="0.2">
      <c r="A1543" s="103" t="s">
        <v>267</v>
      </c>
      <c r="B1543" s="103"/>
      <c r="C1543" s="69">
        <v>2.3559999999999999</v>
      </c>
      <c r="D1543" s="69">
        <v>2.383</v>
      </c>
      <c r="E1543" s="69">
        <v>2.4079999999999999</v>
      </c>
      <c r="F1543" s="69">
        <v>2.379</v>
      </c>
      <c r="G1543" s="69">
        <v>2.2789999999999999</v>
      </c>
      <c r="H1543" s="69">
        <v>2.2810000000000001</v>
      </c>
      <c r="I1543" s="69">
        <v>2.282</v>
      </c>
      <c r="J1543" s="69">
        <v>2.234</v>
      </c>
      <c r="K1543" s="69">
        <v>2.117</v>
      </c>
      <c r="L1543" s="69">
        <v>1.905</v>
      </c>
      <c r="M1543" s="69">
        <v>1.8220000000000001</v>
      </c>
      <c r="N1543" s="69">
        <v>1.7829999999999999</v>
      </c>
      <c r="O1543" s="69">
        <v>1.829</v>
      </c>
      <c r="P1543" s="69">
        <v>1.9410000000000001</v>
      </c>
      <c r="Q1543" s="69">
        <v>2.0939999999999999</v>
      </c>
      <c r="R1543" s="69">
        <v>2.3410000000000002</v>
      </c>
    </row>
    <row r="1544" spans="1:18" hidden="1" outlineLevel="1" x14ac:dyDescent="0.2">
      <c r="A1544" s="103" t="s">
        <v>268</v>
      </c>
      <c r="B1544" s="103"/>
      <c r="C1544" s="69">
        <v>0.16</v>
      </c>
      <c r="D1544" s="69">
        <v>0.16300000000000001</v>
      </c>
      <c r="E1544" s="69">
        <v>0.16400000000000001</v>
      </c>
      <c r="F1544" s="69">
        <v>0.16700000000000001</v>
      </c>
      <c r="G1544" s="69">
        <v>0.16600000000000001</v>
      </c>
      <c r="H1544" s="69">
        <v>0.16400000000000001</v>
      </c>
      <c r="I1544" s="69">
        <v>0.16</v>
      </c>
      <c r="J1544" s="69">
        <v>0.14699999999999999</v>
      </c>
      <c r="K1544" s="69">
        <v>0.14000000000000001</v>
      </c>
      <c r="L1544" s="69">
        <v>0.13500000000000001</v>
      </c>
      <c r="M1544" s="69">
        <v>0.16400000000000001</v>
      </c>
      <c r="N1544" s="69">
        <v>0.17599999999999999</v>
      </c>
      <c r="O1544" s="69">
        <v>0.183</v>
      </c>
      <c r="P1544" s="69">
        <v>0.17699999999999999</v>
      </c>
      <c r="Q1544" s="69">
        <v>0.16900000000000001</v>
      </c>
      <c r="R1544" s="69">
        <v>0.214</v>
      </c>
    </row>
    <row r="1545" spans="1:18" hidden="1" outlineLevel="1" x14ac:dyDescent="0.2">
      <c r="A1545" s="103" t="s">
        <v>269</v>
      </c>
      <c r="B1545" s="103"/>
      <c r="C1545" s="69">
        <v>0.5</v>
      </c>
      <c r="D1545" s="69">
        <v>0.52900000000000003</v>
      </c>
      <c r="E1545" s="69">
        <v>0.52900000000000003</v>
      </c>
      <c r="F1545" s="69">
        <v>0.53700000000000003</v>
      </c>
      <c r="G1545" s="69">
        <v>0.50700000000000001</v>
      </c>
      <c r="H1545" s="69">
        <v>0.49199999999999999</v>
      </c>
      <c r="I1545" s="69">
        <v>0.48099999999999998</v>
      </c>
      <c r="J1545" s="69">
        <v>0.48899999999999999</v>
      </c>
      <c r="K1545" s="69">
        <v>0.45200000000000001</v>
      </c>
      <c r="L1545" s="69">
        <v>0.41199999999999998</v>
      </c>
      <c r="M1545" s="69">
        <v>0.39600000000000002</v>
      </c>
      <c r="N1545" s="69">
        <v>0.38800000000000001</v>
      </c>
      <c r="O1545" s="69">
        <v>0.36899999999999999</v>
      </c>
      <c r="P1545" s="69">
        <v>0.35699999999999998</v>
      </c>
      <c r="Q1545" s="69">
        <v>0.35699999999999998</v>
      </c>
      <c r="R1545" s="69">
        <v>0.40200000000000002</v>
      </c>
    </row>
    <row r="1546" spans="1:18" hidden="1" outlineLevel="1" x14ac:dyDescent="0.2">
      <c r="A1546" s="103" t="s">
        <v>270</v>
      </c>
      <c r="B1546" s="103"/>
      <c r="C1546" s="69">
        <v>0.40500000000000003</v>
      </c>
      <c r="D1546" s="69">
        <v>0.41</v>
      </c>
      <c r="E1546" s="69">
        <v>0.42799999999999999</v>
      </c>
      <c r="F1546" s="69">
        <v>0.436</v>
      </c>
      <c r="G1546" s="69">
        <v>0.39100000000000001</v>
      </c>
      <c r="H1546" s="69">
        <v>0.39600000000000002</v>
      </c>
      <c r="I1546" s="69">
        <v>0.40200000000000002</v>
      </c>
      <c r="J1546" s="69">
        <v>0.39500000000000002</v>
      </c>
      <c r="K1546" s="69">
        <v>0.38</v>
      </c>
      <c r="L1546" s="69">
        <v>0.33400000000000002</v>
      </c>
      <c r="M1546" s="69">
        <v>0.33</v>
      </c>
      <c r="N1546" s="69">
        <v>0.314</v>
      </c>
      <c r="O1546" s="69">
        <v>0.33700000000000002</v>
      </c>
      <c r="P1546" s="69">
        <v>0.33800000000000002</v>
      </c>
      <c r="Q1546" s="69">
        <v>0.33</v>
      </c>
      <c r="R1546" s="69">
        <v>0.371</v>
      </c>
    </row>
    <row r="1547" spans="1:18" hidden="1" outlineLevel="1" x14ac:dyDescent="0.2">
      <c r="A1547" s="103" t="s">
        <v>271</v>
      </c>
      <c r="B1547" s="103"/>
      <c r="C1547" s="69">
        <v>3.1659999999999999</v>
      </c>
      <c r="D1547" s="69">
        <v>3.2010000000000001</v>
      </c>
      <c r="E1547" s="69">
        <v>3.2509999999999999</v>
      </c>
      <c r="F1547" s="69">
        <v>3.2120000000000002</v>
      </c>
      <c r="G1547" s="69">
        <v>3.0880000000000001</v>
      </c>
      <c r="H1547" s="69">
        <v>3.1360000000000001</v>
      </c>
      <c r="I1547" s="69">
        <v>3.1080000000000001</v>
      </c>
      <c r="J1547" s="69">
        <v>3.04</v>
      </c>
      <c r="K1547" s="69">
        <v>2.9209999999999998</v>
      </c>
      <c r="L1547" s="69">
        <v>2.6640000000000001</v>
      </c>
      <c r="M1547" s="69">
        <v>2.5259999999999998</v>
      </c>
      <c r="N1547" s="69">
        <v>2.4260000000000002</v>
      </c>
      <c r="O1547" s="69">
        <v>2.5139999999999998</v>
      </c>
      <c r="P1547" s="69">
        <v>2.5760000000000001</v>
      </c>
      <c r="Q1547" s="69">
        <v>2.5369999999999999</v>
      </c>
      <c r="R1547" s="69">
        <v>2.7549999999999999</v>
      </c>
    </row>
    <row r="1548" spans="1:18" hidden="1" outlineLevel="1" x14ac:dyDescent="0.2">
      <c r="A1548" s="103" t="s">
        <v>272</v>
      </c>
      <c r="B1548" s="103"/>
      <c r="C1548" s="69">
        <v>4.7E-2</v>
      </c>
      <c r="D1548" s="69">
        <v>4.9000000000000002E-2</v>
      </c>
      <c r="E1548" s="69">
        <v>5.8000000000000003E-2</v>
      </c>
      <c r="F1548" s="69">
        <v>6.3E-2</v>
      </c>
      <c r="G1548" s="69">
        <v>0.04</v>
      </c>
      <c r="H1548" s="69">
        <v>0.04</v>
      </c>
      <c r="I1548" s="69">
        <v>0.04</v>
      </c>
      <c r="J1548" s="69">
        <v>3.9E-2</v>
      </c>
      <c r="K1548" s="69">
        <v>3.5000000000000003E-2</v>
      </c>
      <c r="L1548" s="69">
        <v>3.1E-2</v>
      </c>
      <c r="M1548" s="69">
        <v>3.1E-2</v>
      </c>
      <c r="N1548" s="69">
        <v>0.03</v>
      </c>
      <c r="O1548" s="69">
        <v>2.9000000000000001E-2</v>
      </c>
      <c r="P1548" s="69">
        <v>0.03</v>
      </c>
      <c r="Q1548" s="69">
        <v>0.03</v>
      </c>
      <c r="R1548" s="69">
        <v>3.2000000000000001E-2</v>
      </c>
    </row>
    <row r="1549" spans="1:18" hidden="1" outlineLevel="1" x14ac:dyDescent="0.2">
      <c r="A1549" s="103" t="s">
        <v>273</v>
      </c>
      <c r="B1549" s="103"/>
      <c r="C1549" s="69">
        <v>0.4</v>
      </c>
      <c r="D1549" s="69">
        <v>0.41399999999999998</v>
      </c>
      <c r="E1549" s="69">
        <v>0.41299999999999998</v>
      </c>
      <c r="F1549" s="69">
        <v>0.41399999999999998</v>
      </c>
      <c r="G1549" s="69">
        <v>0.38600000000000001</v>
      </c>
      <c r="H1549" s="69">
        <v>0.36899999999999999</v>
      </c>
      <c r="I1549" s="69">
        <v>0.36499999999999999</v>
      </c>
      <c r="J1549" s="69">
        <v>0.36</v>
      </c>
      <c r="K1549" s="69">
        <v>0.30599999999999999</v>
      </c>
      <c r="L1549" s="69">
        <v>0.28399999999999997</v>
      </c>
      <c r="M1549" s="69">
        <v>0.26900000000000002</v>
      </c>
      <c r="N1549" s="69">
        <v>0.26200000000000001</v>
      </c>
      <c r="O1549" s="69">
        <v>0.252</v>
      </c>
      <c r="P1549" s="69">
        <v>0.25</v>
      </c>
      <c r="Q1549" s="69">
        <v>0.23</v>
      </c>
      <c r="R1549" s="69">
        <v>0.26500000000000001</v>
      </c>
    </row>
    <row r="1550" spans="1:18" hidden="1" outlineLevel="1" x14ac:dyDescent="0.2">
      <c r="A1550" s="103" t="s">
        <v>274</v>
      </c>
      <c r="B1550" s="103"/>
      <c r="C1550" s="71"/>
      <c r="D1550" s="71"/>
      <c r="E1550" s="71">
        <v>1.0569999999999999</v>
      </c>
      <c r="F1550" s="71">
        <v>1.0349999999999999</v>
      </c>
      <c r="G1550" s="71">
        <v>0.97299999999999998</v>
      </c>
      <c r="H1550" s="71">
        <v>0.93</v>
      </c>
      <c r="I1550" s="71">
        <v>0.90500000000000003</v>
      </c>
      <c r="J1550" s="71">
        <v>0.89</v>
      </c>
      <c r="K1550" s="71">
        <v>0.76600000000000001</v>
      </c>
      <c r="L1550" s="71">
        <v>0.64900000000000002</v>
      </c>
      <c r="M1550" s="71">
        <v>0.57399999999999995</v>
      </c>
      <c r="N1550" s="71">
        <v>0.57499999999999996</v>
      </c>
      <c r="O1550" s="71">
        <v>0.57699999999999996</v>
      </c>
      <c r="P1550" s="71">
        <v>0.57499999999999996</v>
      </c>
      <c r="Q1550" s="71">
        <v>0.54300000000000004</v>
      </c>
      <c r="R1550" s="71">
        <v>0.59899999999999998</v>
      </c>
    </row>
    <row r="1551" spans="1:18" hidden="1" outlineLevel="1" x14ac:dyDescent="0.2">
      <c r="A1551" s="103" t="s">
        <v>275</v>
      </c>
      <c r="B1551" s="103"/>
      <c r="C1551" s="71">
        <v>14.164</v>
      </c>
      <c r="D1551" s="71">
        <v>15.134</v>
      </c>
      <c r="E1551" s="71">
        <v>15.131</v>
      </c>
      <c r="F1551" s="71">
        <v>15.26</v>
      </c>
      <c r="G1551" s="71">
        <v>14.632</v>
      </c>
      <c r="H1551" s="71">
        <v>14.712999999999999</v>
      </c>
      <c r="I1551" s="71">
        <v>14.601000000000001</v>
      </c>
      <c r="J1551" s="71">
        <v>14.446</v>
      </c>
      <c r="K1551" s="71">
        <v>13.634</v>
      </c>
      <c r="L1551" s="71">
        <v>12.996</v>
      </c>
      <c r="M1551" s="71">
        <v>12.919</v>
      </c>
      <c r="N1551" s="71">
        <v>13.566000000000001</v>
      </c>
      <c r="O1551" s="71">
        <v>14.308</v>
      </c>
      <c r="P1551" s="71">
        <v>15.382999999999999</v>
      </c>
      <c r="Q1551" s="71">
        <v>15.683</v>
      </c>
      <c r="R1551" s="71">
        <v>18.161999999999999</v>
      </c>
    </row>
    <row r="1552" spans="1:18" hidden="1" outlineLevel="1" collapsed="1" x14ac:dyDescent="0.2">
      <c r="A1552" s="103" t="s">
        <v>276</v>
      </c>
      <c r="B1552" s="103"/>
      <c r="C1552" s="71">
        <v>11.699</v>
      </c>
      <c r="D1552" s="71">
        <v>11.103999999999999</v>
      </c>
      <c r="E1552" s="71">
        <v>10.528</v>
      </c>
      <c r="F1552" s="71">
        <v>10.242000000000001</v>
      </c>
      <c r="G1552" s="71">
        <v>9.6769999999999996</v>
      </c>
      <c r="H1552" s="71">
        <v>9.2880000000000003</v>
      </c>
      <c r="I1552" s="71">
        <v>8.9960000000000004</v>
      </c>
      <c r="J1552" s="71">
        <v>8.8019999999999996</v>
      </c>
      <c r="K1552" s="71">
        <v>8.3369999999999997</v>
      </c>
      <c r="L1552" s="71">
        <v>7.9059999999999997</v>
      </c>
      <c r="M1552" s="71">
        <v>7.976</v>
      </c>
      <c r="N1552" s="71">
        <v>8.5289999999999999</v>
      </c>
      <c r="O1552" s="71">
        <v>9.3780000000000001</v>
      </c>
      <c r="P1552" s="71">
        <v>10.331</v>
      </c>
      <c r="Q1552" s="71">
        <v>11.276999999999999</v>
      </c>
      <c r="R1552" s="71">
        <v>13.558999999999999</v>
      </c>
    </row>
    <row r="1553" spans="1:18" hidden="1" outlineLevel="1" x14ac:dyDescent="0.2">
      <c r="A1553" s="103" t="s">
        <v>277</v>
      </c>
      <c r="B1553" s="103"/>
      <c r="C1553" s="71">
        <v>2.3460000000000001</v>
      </c>
      <c r="D1553" s="71">
        <v>1.762</v>
      </c>
      <c r="E1553" s="71">
        <v>1.5089999999999999</v>
      </c>
      <c r="F1553" s="71">
        <v>1.492</v>
      </c>
      <c r="G1553" s="71">
        <v>1.4470000000000001</v>
      </c>
      <c r="H1553" s="71">
        <v>1.4530000000000001</v>
      </c>
      <c r="I1553" s="71">
        <v>1.411</v>
      </c>
      <c r="J1553" s="71">
        <v>1.377</v>
      </c>
      <c r="K1553" s="71">
        <v>1.2909999999999999</v>
      </c>
      <c r="L1553" s="71">
        <v>1.274</v>
      </c>
      <c r="M1553" s="71">
        <v>1.298</v>
      </c>
      <c r="N1553" s="71">
        <v>1.4410000000000001</v>
      </c>
      <c r="O1553" s="71">
        <v>1.5449999999999999</v>
      </c>
      <c r="P1553" s="71">
        <v>1.698</v>
      </c>
      <c r="Q1553" s="71">
        <v>1.871</v>
      </c>
      <c r="R1553" s="71">
        <v>2.1779999999999999</v>
      </c>
    </row>
    <row r="1554" spans="1:18" hidden="1" outlineLevel="1" x14ac:dyDescent="0.2">
      <c r="A1554" s="103" t="s">
        <v>278</v>
      </c>
      <c r="B1554" s="103"/>
      <c r="C1554" s="71">
        <v>5.9880000000000004</v>
      </c>
      <c r="D1554" s="71">
        <v>5.8810000000000002</v>
      </c>
      <c r="E1554" s="71">
        <v>5.7439999999999998</v>
      </c>
      <c r="F1554" s="71">
        <v>5.6059999999999999</v>
      </c>
      <c r="G1554" s="71">
        <v>5.2910000000000004</v>
      </c>
      <c r="H1554" s="71">
        <v>5.0739999999999998</v>
      </c>
      <c r="I1554" s="71">
        <v>5.0110000000000001</v>
      </c>
      <c r="J1554" s="71">
        <v>4.7140000000000004</v>
      </c>
      <c r="K1554" s="71">
        <v>4.2190000000000003</v>
      </c>
      <c r="L1554" s="71">
        <v>3.8769999999999998</v>
      </c>
      <c r="M1554" s="71">
        <v>3.766</v>
      </c>
      <c r="N1554" s="71">
        <v>3.9180000000000001</v>
      </c>
      <c r="O1554" s="71">
        <v>4.3090000000000002</v>
      </c>
      <c r="P1554" s="71">
        <v>4.8559999999999999</v>
      </c>
      <c r="Q1554" s="71">
        <v>5.5179999999999998</v>
      </c>
      <c r="R1554" s="71">
        <v>6.2469999999999999</v>
      </c>
    </row>
    <row r="1555" spans="1:18" hidden="1" outlineLevel="1" x14ac:dyDescent="0.2">
      <c r="A1555" s="103" t="s">
        <v>279</v>
      </c>
      <c r="B1555" s="103"/>
      <c r="C1555" s="71">
        <v>0.19800000000000001</v>
      </c>
      <c r="D1555" s="71">
        <v>0.19500000000000001</v>
      </c>
      <c r="E1555" s="71">
        <v>0.19600000000000001</v>
      </c>
      <c r="F1555" s="71">
        <v>0.19500000000000001</v>
      </c>
      <c r="G1555" s="71">
        <v>0.187</v>
      </c>
      <c r="H1555" s="71">
        <v>0.184</v>
      </c>
      <c r="I1555" s="71">
        <v>0.17299999999999999</v>
      </c>
      <c r="J1555" s="71">
        <v>0.16800000000000001</v>
      </c>
      <c r="K1555" s="71">
        <v>0.14899999999999999</v>
      </c>
      <c r="L1555" s="71">
        <v>0.13300000000000001</v>
      </c>
      <c r="M1555" s="71">
        <v>0.113</v>
      </c>
      <c r="N1555" s="71">
        <v>0.108</v>
      </c>
      <c r="O1555" s="71">
        <v>0.127</v>
      </c>
      <c r="P1555" s="71">
        <v>0.188</v>
      </c>
      <c r="Q1555" s="71">
        <v>0.214</v>
      </c>
      <c r="R1555" s="71">
        <v>0.22900000000000001</v>
      </c>
    </row>
    <row r="1556" spans="1:18" hidden="1" outlineLevel="1" x14ac:dyDescent="0.2">
      <c r="A1556" s="103" t="s">
        <v>280</v>
      </c>
      <c r="B1556" s="103"/>
      <c r="C1556" s="71">
        <v>0</v>
      </c>
      <c r="D1556" s="71">
        <v>0</v>
      </c>
      <c r="E1556" s="71">
        <v>0</v>
      </c>
      <c r="F1556" s="71">
        <v>0</v>
      </c>
      <c r="G1556" s="71">
        <v>0</v>
      </c>
      <c r="H1556" s="71">
        <v>0</v>
      </c>
      <c r="I1556" s="71">
        <v>0</v>
      </c>
      <c r="J1556" s="71">
        <v>0</v>
      </c>
      <c r="K1556" s="71">
        <v>0</v>
      </c>
      <c r="L1556" s="71">
        <v>0</v>
      </c>
      <c r="M1556" s="71">
        <v>0</v>
      </c>
      <c r="N1556" s="71">
        <v>0</v>
      </c>
      <c r="O1556" s="71">
        <v>0</v>
      </c>
      <c r="P1556" s="71">
        <v>0</v>
      </c>
      <c r="Q1556" s="71">
        <v>0</v>
      </c>
      <c r="R1556" s="71">
        <v>0</v>
      </c>
    </row>
    <row r="1557" spans="1:18" hidden="1" outlineLevel="1" x14ac:dyDescent="0.2">
      <c r="A1557" s="103" t="s">
        <v>281</v>
      </c>
      <c r="B1557" s="103"/>
      <c r="C1557" s="71">
        <v>0.214</v>
      </c>
      <c r="D1557" s="71">
        <v>0.21</v>
      </c>
      <c r="E1557" s="71">
        <v>0.21099999999999999</v>
      </c>
      <c r="F1557" s="71">
        <v>0.21099999999999999</v>
      </c>
      <c r="G1557" s="71">
        <v>0.20799999999999999</v>
      </c>
      <c r="H1557" s="71">
        <v>0.20599999999999999</v>
      </c>
      <c r="I1557" s="71">
        <v>0.20200000000000001</v>
      </c>
      <c r="J1557" s="71">
        <v>0.19900000000000001</v>
      </c>
      <c r="K1557" s="71">
        <v>0.17</v>
      </c>
      <c r="L1557" s="71">
        <v>0.158</v>
      </c>
      <c r="M1557" s="71">
        <v>0.157</v>
      </c>
      <c r="N1557" s="71">
        <v>0.14899999999999999</v>
      </c>
      <c r="O1557" s="71">
        <v>0.17499999999999999</v>
      </c>
      <c r="P1557" s="71">
        <v>0.20399999999999999</v>
      </c>
      <c r="Q1557" s="71">
        <v>0.216</v>
      </c>
      <c r="R1557" s="71">
        <v>0.252</v>
      </c>
    </row>
    <row r="1558" spans="1:18" hidden="1" outlineLevel="1" x14ac:dyDescent="0.2">
      <c r="A1558" s="103" t="s">
        <v>282</v>
      </c>
      <c r="B1558" s="103"/>
      <c r="C1558" s="71">
        <v>2.194</v>
      </c>
      <c r="D1558" s="71">
        <v>2.105</v>
      </c>
      <c r="E1558" s="71">
        <v>2.1539999999999999</v>
      </c>
      <c r="F1558" s="71">
        <v>2.1309999999999998</v>
      </c>
      <c r="G1558" s="71">
        <v>2.0579999999999998</v>
      </c>
      <c r="H1558" s="71">
        <v>1.8919999999999999</v>
      </c>
      <c r="I1558" s="71">
        <v>1.853</v>
      </c>
      <c r="J1558" s="71">
        <v>1.6779999999999999</v>
      </c>
      <c r="K1558" s="71">
        <v>1.5289999999999999</v>
      </c>
      <c r="L1558" s="71">
        <v>1.4430000000000001</v>
      </c>
      <c r="M1558" s="71">
        <v>1.411</v>
      </c>
      <c r="N1558" s="71">
        <v>1.6</v>
      </c>
      <c r="O1558" s="71">
        <v>1.786</v>
      </c>
      <c r="P1558" s="71">
        <v>2.1030000000000002</v>
      </c>
      <c r="Q1558" s="71">
        <v>2.4550000000000001</v>
      </c>
      <c r="R1558" s="71">
        <v>2.7919999999999998</v>
      </c>
    </row>
    <row r="1559" spans="1:18" hidden="1" outlineLevel="1" x14ac:dyDescent="0.2">
      <c r="A1559" s="103" t="s">
        <v>283</v>
      </c>
      <c r="B1559" s="103"/>
      <c r="C1559" s="71">
        <v>0</v>
      </c>
      <c r="D1559" s="71">
        <v>0</v>
      </c>
      <c r="E1559" s="71">
        <v>0</v>
      </c>
      <c r="F1559" s="71">
        <v>0</v>
      </c>
      <c r="G1559" s="71">
        <v>0</v>
      </c>
      <c r="H1559" s="71">
        <v>0</v>
      </c>
      <c r="I1559" s="71">
        <v>0</v>
      </c>
      <c r="J1559" s="71">
        <v>0</v>
      </c>
      <c r="K1559" s="71">
        <v>0</v>
      </c>
      <c r="L1559" s="71">
        <v>0</v>
      </c>
      <c r="M1559" s="71">
        <v>0</v>
      </c>
      <c r="N1559" s="71">
        <v>0</v>
      </c>
      <c r="O1559" s="71">
        <v>0</v>
      </c>
      <c r="P1559" s="71">
        <v>0</v>
      </c>
      <c r="Q1559" s="71">
        <v>0</v>
      </c>
      <c r="R1559" s="71">
        <v>0</v>
      </c>
    </row>
    <row r="1560" spans="1:18" hidden="1" outlineLevel="1" x14ac:dyDescent="0.2">
      <c r="A1560" s="103" t="s">
        <v>284</v>
      </c>
      <c r="B1560" s="103"/>
      <c r="C1560" s="71">
        <v>0.13500000000000001</v>
      </c>
      <c r="D1560" s="71">
        <v>0.13300000000000001</v>
      </c>
      <c r="E1560" s="71">
        <v>0.13200000000000001</v>
      </c>
      <c r="F1560" s="71">
        <v>9.4E-2</v>
      </c>
      <c r="G1560" s="71">
        <v>9.1999999999999998E-2</v>
      </c>
      <c r="H1560" s="71">
        <v>9.0999999999999998E-2</v>
      </c>
      <c r="I1560" s="71">
        <v>9.0999999999999998E-2</v>
      </c>
      <c r="J1560" s="71">
        <v>8.7999999999999995E-2</v>
      </c>
      <c r="K1560" s="71">
        <v>8.4000000000000005E-2</v>
      </c>
      <c r="L1560" s="71">
        <v>7.6999999999999999E-2</v>
      </c>
      <c r="M1560" s="71">
        <v>7.0999999999999994E-2</v>
      </c>
      <c r="N1560" s="71">
        <v>6.7000000000000004E-2</v>
      </c>
      <c r="O1560" s="71">
        <v>6.8000000000000005E-2</v>
      </c>
      <c r="P1560" s="71">
        <v>7.8E-2</v>
      </c>
      <c r="Q1560" s="71">
        <v>7.8E-2</v>
      </c>
      <c r="R1560" s="71">
        <v>8.1000000000000003E-2</v>
      </c>
    </row>
    <row r="1561" spans="1:18" hidden="1" outlineLevel="1" x14ac:dyDescent="0.2">
      <c r="A1561" s="103" t="s">
        <v>285</v>
      </c>
      <c r="B1561" s="103"/>
      <c r="C1561" s="71">
        <v>0.51400000000000001</v>
      </c>
      <c r="D1561" s="71">
        <v>0.45200000000000001</v>
      </c>
      <c r="E1561" s="71">
        <v>0.46300000000000002</v>
      </c>
      <c r="F1561" s="71">
        <v>0.44500000000000001</v>
      </c>
      <c r="G1561" s="71">
        <v>0.35899999999999999</v>
      </c>
      <c r="H1561" s="71">
        <v>0.34499999999999997</v>
      </c>
      <c r="I1561" s="71">
        <v>0.33700000000000002</v>
      </c>
      <c r="J1561" s="71">
        <v>0.31</v>
      </c>
      <c r="K1561" s="71">
        <v>0.28999999999999998</v>
      </c>
      <c r="L1561" s="71">
        <v>0.27200000000000002</v>
      </c>
      <c r="M1561" s="71">
        <v>0.25</v>
      </c>
      <c r="N1561" s="71">
        <v>0.24099999999999999</v>
      </c>
      <c r="O1561" s="71">
        <v>0.28599999999999998</v>
      </c>
      <c r="P1561" s="71">
        <v>0.27900000000000003</v>
      </c>
      <c r="Q1561" s="71">
        <v>0.28399999999999997</v>
      </c>
      <c r="R1561" s="71">
        <v>0.32500000000000001</v>
      </c>
    </row>
    <row r="1562" spans="1:18" hidden="1" outlineLevel="1" x14ac:dyDescent="0.2">
      <c r="A1562" s="103" t="s">
        <v>1616</v>
      </c>
      <c r="B1562" s="103"/>
      <c r="C1562" s="71"/>
      <c r="D1562" s="71"/>
      <c r="E1562" s="71"/>
      <c r="F1562" s="71"/>
      <c r="G1562" s="71"/>
      <c r="H1562" s="71"/>
      <c r="I1562" s="71"/>
      <c r="J1562" s="71"/>
      <c r="K1562" s="71"/>
      <c r="L1562" s="71"/>
      <c r="M1562" s="71"/>
      <c r="N1562" s="71"/>
      <c r="O1562" s="71">
        <v>0</v>
      </c>
      <c r="P1562" s="71">
        <v>0</v>
      </c>
      <c r="Q1562" s="71">
        <v>0</v>
      </c>
      <c r="R1562" s="71">
        <v>0</v>
      </c>
    </row>
    <row r="1563" spans="1:18" hidden="1" outlineLevel="1" x14ac:dyDescent="0.2">
      <c r="A1563" s="103" t="s">
        <v>286</v>
      </c>
      <c r="B1563" s="103"/>
      <c r="C1563" s="71">
        <v>0</v>
      </c>
      <c r="D1563" s="71">
        <v>0</v>
      </c>
      <c r="E1563" s="71">
        <v>0</v>
      </c>
      <c r="F1563" s="71">
        <v>0</v>
      </c>
      <c r="G1563" s="71">
        <v>0</v>
      </c>
      <c r="H1563" s="71">
        <v>0</v>
      </c>
      <c r="I1563" s="71">
        <v>0</v>
      </c>
      <c r="J1563" s="71">
        <v>0</v>
      </c>
      <c r="K1563" s="71">
        <v>0</v>
      </c>
      <c r="L1563" s="71">
        <v>0</v>
      </c>
      <c r="M1563" s="71">
        <v>0</v>
      </c>
      <c r="N1563" s="71">
        <v>0</v>
      </c>
      <c r="O1563" s="71">
        <v>0</v>
      </c>
      <c r="P1563" s="71">
        <v>0</v>
      </c>
      <c r="Q1563" s="71">
        <v>0</v>
      </c>
      <c r="R1563" s="71">
        <v>0</v>
      </c>
    </row>
    <row r="1564" spans="1:18" hidden="1" outlineLevel="1" x14ac:dyDescent="0.2">
      <c r="A1564" s="103" t="s">
        <v>287</v>
      </c>
      <c r="B1564" s="103"/>
      <c r="C1564" s="71">
        <v>0</v>
      </c>
      <c r="D1564" s="71">
        <v>0</v>
      </c>
      <c r="E1564" s="71">
        <v>0</v>
      </c>
      <c r="F1564" s="71">
        <v>0</v>
      </c>
      <c r="G1564" s="71">
        <v>0</v>
      </c>
      <c r="H1564" s="71">
        <v>0</v>
      </c>
      <c r="I1564" s="71">
        <v>0</v>
      </c>
      <c r="J1564" s="71">
        <v>0</v>
      </c>
      <c r="K1564" s="71">
        <v>0</v>
      </c>
      <c r="L1564" s="71">
        <v>0</v>
      </c>
      <c r="M1564" s="71">
        <v>0</v>
      </c>
      <c r="N1564" s="71">
        <v>0</v>
      </c>
      <c r="O1564" s="71">
        <v>0</v>
      </c>
      <c r="P1564" s="71">
        <v>0</v>
      </c>
      <c r="Q1564" s="71">
        <v>0</v>
      </c>
      <c r="R1564" s="71">
        <v>0</v>
      </c>
    </row>
    <row r="1565" spans="1:18" hidden="1" outlineLevel="1" x14ac:dyDescent="0.2">
      <c r="A1565" s="103" t="s">
        <v>288</v>
      </c>
      <c r="B1565" s="103"/>
      <c r="C1565" s="71">
        <v>0.19400000000000001</v>
      </c>
      <c r="D1565" s="71">
        <v>0.36399999999999999</v>
      </c>
      <c r="E1565" s="71">
        <v>0.183</v>
      </c>
      <c r="F1565" s="71">
        <v>0.17599999999999999</v>
      </c>
      <c r="G1565" s="71">
        <v>0.18099999999999999</v>
      </c>
      <c r="H1565" s="71">
        <v>0.18099999999999999</v>
      </c>
      <c r="I1565" s="71">
        <v>0.18</v>
      </c>
      <c r="J1565" s="71">
        <v>0.18</v>
      </c>
      <c r="K1565" s="71">
        <v>0.14000000000000001</v>
      </c>
      <c r="L1565" s="71">
        <v>0.04</v>
      </c>
      <c r="M1565" s="71">
        <v>2.7E-2</v>
      </c>
      <c r="N1565" s="71">
        <v>1.4999999999999999E-2</v>
      </c>
      <c r="O1565" s="71">
        <v>1.7999999999999999E-2</v>
      </c>
      <c r="P1565" s="71">
        <v>2.1000000000000001E-2</v>
      </c>
      <c r="Q1565" s="71">
        <v>2.1000000000000001E-2</v>
      </c>
      <c r="R1565" s="71">
        <v>4.3999999999999997E-2</v>
      </c>
    </row>
    <row r="1566" spans="1:18" hidden="1" outlineLevel="1" x14ac:dyDescent="0.2">
      <c r="A1566" s="103" t="s">
        <v>289</v>
      </c>
      <c r="B1566" s="103"/>
      <c r="C1566" s="71">
        <v>0</v>
      </c>
      <c r="D1566" s="71">
        <v>0</v>
      </c>
      <c r="E1566" s="71">
        <v>0</v>
      </c>
      <c r="F1566" s="71">
        <v>0</v>
      </c>
      <c r="G1566" s="71">
        <v>0</v>
      </c>
      <c r="H1566" s="71">
        <v>0</v>
      </c>
      <c r="I1566" s="71">
        <v>0</v>
      </c>
      <c r="J1566" s="71">
        <v>0</v>
      </c>
      <c r="K1566" s="71">
        <v>0</v>
      </c>
      <c r="L1566" s="71">
        <v>0</v>
      </c>
      <c r="M1566" s="71">
        <v>0</v>
      </c>
      <c r="N1566" s="71">
        <v>0</v>
      </c>
      <c r="O1566" s="71">
        <v>0</v>
      </c>
      <c r="P1566" s="71">
        <v>0</v>
      </c>
      <c r="Q1566" s="71">
        <v>0</v>
      </c>
      <c r="R1566" s="71">
        <v>0</v>
      </c>
    </row>
    <row r="1567" spans="1:18" hidden="1" outlineLevel="1" x14ac:dyDescent="0.2">
      <c r="A1567" s="103" t="s">
        <v>290</v>
      </c>
      <c r="B1567" s="103"/>
      <c r="C1567" s="71">
        <v>1.431</v>
      </c>
      <c r="D1567" s="71">
        <v>1.4019999999999999</v>
      </c>
      <c r="E1567" s="71">
        <v>1.411</v>
      </c>
      <c r="F1567" s="71">
        <v>1.3819999999999999</v>
      </c>
      <c r="G1567" s="71">
        <v>1.2569999999999999</v>
      </c>
      <c r="H1567" s="71">
        <v>1.2310000000000001</v>
      </c>
      <c r="I1567" s="71">
        <v>1.226</v>
      </c>
      <c r="J1567" s="71">
        <v>1.1759999999999999</v>
      </c>
      <c r="K1567" s="71">
        <v>0.95699999999999996</v>
      </c>
      <c r="L1567" s="71">
        <v>0.88600000000000001</v>
      </c>
      <c r="M1567" s="71">
        <v>0.83699999999999997</v>
      </c>
      <c r="N1567" s="71">
        <v>0.80700000000000005</v>
      </c>
      <c r="O1567" s="71">
        <v>0.86799999999999999</v>
      </c>
      <c r="P1567" s="71">
        <v>0.90500000000000003</v>
      </c>
      <c r="Q1567" s="71">
        <v>0.93899999999999995</v>
      </c>
      <c r="R1567" s="71">
        <v>1.095</v>
      </c>
    </row>
    <row r="1568" spans="1:18" hidden="1" outlineLevel="1" x14ac:dyDescent="0.2">
      <c r="A1568" s="103" t="s">
        <v>291</v>
      </c>
      <c r="B1568" s="103"/>
      <c r="C1568" s="71">
        <v>0.42</v>
      </c>
      <c r="D1568" s="71">
        <v>0.35799999999999998</v>
      </c>
      <c r="E1568" s="71">
        <v>0.34100000000000003</v>
      </c>
      <c r="F1568" s="71">
        <v>0.34100000000000003</v>
      </c>
      <c r="G1568" s="71">
        <v>0.32800000000000001</v>
      </c>
      <c r="H1568" s="71">
        <v>0.34200000000000003</v>
      </c>
      <c r="I1568" s="71">
        <v>0.35199999999999998</v>
      </c>
      <c r="J1568" s="71">
        <v>0.32800000000000001</v>
      </c>
      <c r="K1568" s="71">
        <v>0.34599999999999997</v>
      </c>
      <c r="L1568" s="71">
        <v>0.32800000000000001</v>
      </c>
      <c r="M1568" s="71">
        <v>0.372</v>
      </c>
      <c r="N1568" s="71">
        <v>0.40699999999999997</v>
      </c>
      <c r="O1568" s="71">
        <v>0.46600000000000003</v>
      </c>
      <c r="P1568" s="71">
        <v>0.53200000000000003</v>
      </c>
      <c r="Q1568" s="71">
        <v>0.749</v>
      </c>
      <c r="R1568" s="71">
        <v>0.83099999999999996</v>
      </c>
    </row>
    <row r="1569" spans="1:18" hidden="1" outlineLevel="1" x14ac:dyDescent="0.2">
      <c r="A1569" s="103" t="s">
        <v>292</v>
      </c>
      <c r="B1569" s="103"/>
      <c r="C1569" s="71">
        <v>1E-3</v>
      </c>
      <c r="D1569" s="71">
        <v>1E-3</v>
      </c>
      <c r="E1569" s="71">
        <v>0</v>
      </c>
      <c r="F1569" s="71">
        <v>0</v>
      </c>
      <c r="G1569" s="71">
        <v>0</v>
      </c>
      <c r="H1569" s="71">
        <v>0</v>
      </c>
      <c r="I1569" s="71">
        <v>0</v>
      </c>
      <c r="J1569" s="71">
        <v>0</v>
      </c>
      <c r="K1569" s="71">
        <v>0</v>
      </c>
      <c r="L1569" s="71">
        <v>0</v>
      </c>
      <c r="M1569" s="71">
        <v>0</v>
      </c>
      <c r="N1569" s="71">
        <v>0</v>
      </c>
      <c r="O1569" s="71">
        <v>0</v>
      </c>
      <c r="P1569" s="71">
        <v>0</v>
      </c>
      <c r="Q1569" s="71">
        <v>0</v>
      </c>
      <c r="R1569" s="71">
        <v>0</v>
      </c>
    </row>
    <row r="1570" spans="1:18" hidden="1" outlineLevel="1" x14ac:dyDescent="0.2">
      <c r="A1570" s="103" t="s">
        <v>293</v>
      </c>
      <c r="B1570" s="103"/>
      <c r="C1570" s="71">
        <v>1.4999999999999999E-2</v>
      </c>
      <c r="D1570" s="71">
        <v>1.4999999999999999E-2</v>
      </c>
      <c r="E1570" s="71">
        <v>1.4999999999999999E-2</v>
      </c>
      <c r="F1570" s="71">
        <v>1.4999999999999999E-2</v>
      </c>
      <c r="G1570" s="71">
        <v>1.4999999999999999E-2</v>
      </c>
      <c r="H1570" s="71">
        <v>1.4999999999999999E-2</v>
      </c>
      <c r="I1570" s="71">
        <v>1.4E-2</v>
      </c>
      <c r="J1570" s="71">
        <v>1.4E-2</v>
      </c>
      <c r="K1570" s="71">
        <v>1.4E-2</v>
      </c>
      <c r="L1570" s="71">
        <v>1.2999999999999999E-2</v>
      </c>
      <c r="M1570" s="71">
        <v>1.2999999999999999E-2</v>
      </c>
      <c r="N1570" s="71">
        <v>1.2E-2</v>
      </c>
      <c r="O1570" s="71">
        <v>1.2999999999999999E-2</v>
      </c>
      <c r="P1570" s="71">
        <v>8.0000000000000002E-3</v>
      </c>
      <c r="Q1570" s="71">
        <v>0.02</v>
      </c>
      <c r="R1570" s="71">
        <v>3.2000000000000001E-2</v>
      </c>
    </row>
    <row r="1571" spans="1:18" hidden="1" outlineLevel="1" x14ac:dyDescent="0.2">
      <c r="A1571" s="103" t="s">
        <v>294</v>
      </c>
      <c r="B1571" s="103"/>
      <c r="C1571" s="71">
        <v>0</v>
      </c>
      <c r="D1571" s="71">
        <v>0</v>
      </c>
      <c r="E1571" s="71">
        <v>0</v>
      </c>
      <c r="F1571" s="71">
        <v>0</v>
      </c>
      <c r="G1571" s="71">
        <v>0</v>
      </c>
      <c r="H1571" s="71">
        <v>0</v>
      </c>
      <c r="I1571" s="71">
        <v>0</v>
      </c>
      <c r="J1571" s="71">
        <v>0</v>
      </c>
      <c r="K1571" s="71">
        <v>0</v>
      </c>
      <c r="L1571" s="71">
        <v>0</v>
      </c>
      <c r="M1571" s="71">
        <v>0</v>
      </c>
      <c r="N1571" s="71">
        <v>0</v>
      </c>
      <c r="O1571" s="71">
        <v>0.01</v>
      </c>
      <c r="P1571" s="71">
        <v>1.0999999999999999E-2</v>
      </c>
      <c r="Q1571" s="71">
        <v>0.01</v>
      </c>
      <c r="R1571" s="71">
        <v>1.0999999999999999E-2</v>
      </c>
    </row>
    <row r="1572" spans="1:18" hidden="1" outlineLevel="1" x14ac:dyDescent="0.2">
      <c r="A1572" s="103" t="s">
        <v>295</v>
      </c>
      <c r="B1572" s="103"/>
      <c r="C1572" s="71">
        <v>0.67300000000000004</v>
      </c>
      <c r="D1572" s="71">
        <v>0.64500000000000002</v>
      </c>
      <c r="E1572" s="71">
        <v>0.63700000000000001</v>
      </c>
      <c r="F1572" s="71">
        <v>0.61499999999999999</v>
      </c>
      <c r="G1572" s="71">
        <v>0.60699999999999998</v>
      </c>
      <c r="H1572" s="71">
        <v>0.58699999999999997</v>
      </c>
      <c r="I1572" s="71">
        <v>0.58199999999999996</v>
      </c>
      <c r="J1572" s="71">
        <v>0.57199999999999995</v>
      </c>
      <c r="K1572" s="71">
        <v>0.53900000000000003</v>
      </c>
      <c r="L1572" s="71">
        <v>0.52800000000000002</v>
      </c>
      <c r="M1572" s="71">
        <v>0.51600000000000001</v>
      </c>
      <c r="N1572" s="71">
        <v>0.51100000000000001</v>
      </c>
      <c r="O1572" s="71">
        <v>0.49299999999999999</v>
      </c>
      <c r="P1572" s="71">
        <v>0.52800000000000002</v>
      </c>
      <c r="Q1572" s="71">
        <v>0.53200000000000003</v>
      </c>
      <c r="R1572" s="71">
        <v>0.55500000000000005</v>
      </c>
    </row>
    <row r="1573" spans="1:18" hidden="1" outlineLevel="1" x14ac:dyDescent="0.2">
      <c r="A1573" s="103" t="s">
        <v>296</v>
      </c>
      <c r="B1573" s="103"/>
      <c r="C1573" s="71">
        <v>0</v>
      </c>
      <c r="D1573" s="71">
        <v>0</v>
      </c>
      <c r="E1573" s="71">
        <v>0</v>
      </c>
      <c r="F1573" s="71">
        <v>0</v>
      </c>
      <c r="G1573" s="71">
        <v>0</v>
      </c>
      <c r="H1573" s="71">
        <v>0</v>
      </c>
      <c r="I1573" s="71">
        <v>0</v>
      </c>
      <c r="J1573" s="71">
        <v>0</v>
      </c>
      <c r="K1573" s="71">
        <v>0</v>
      </c>
      <c r="L1573" s="71">
        <v>0</v>
      </c>
      <c r="M1573" s="71">
        <v>0</v>
      </c>
      <c r="N1573" s="71">
        <v>0</v>
      </c>
      <c r="O1573" s="71">
        <v>0</v>
      </c>
      <c r="P1573" s="71">
        <v>0</v>
      </c>
      <c r="Q1573" s="71">
        <v>0</v>
      </c>
      <c r="R1573" s="71">
        <v>0</v>
      </c>
    </row>
    <row r="1574" spans="1:18" hidden="1" outlineLevel="1" x14ac:dyDescent="0.2">
      <c r="A1574" s="103" t="s">
        <v>297</v>
      </c>
      <c r="B1574" s="103"/>
      <c r="C1574" s="71">
        <v>3.3650000000000002</v>
      </c>
      <c r="D1574" s="71">
        <v>3.4609999999999999</v>
      </c>
      <c r="E1574" s="71">
        <v>3.2749999999999999</v>
      </c>
      <c r="F1574" s="71">
        <v>3.145</v>
      </c>
      <c r="G1574" s="71">
        <v>2.9390000000000001</v>
      </c>
      <c r="H1574" s="71">
        <v>2.762</v>
      </c>
      <c r="I1574" s="71">
        <v>2.5750000000000002</v>
      </c>
      <c r="J1574" s="71">
        <v>2.7109999999999999</v>
      </c>
      <c r="K1574" s="71">
        <v>2.8260000000000001</v>
      </c>
      <c r="L1574" s="71">
        <v>2.7549999999999999</v>
      </c>
      <c r="M1574" s="71">
        <v>2.9119999999999999</v>
      </c>
      <c r="N1574" s="71">
        <v>3.1709999999999998</v>
      </c>
      <c r="O1574" s="71">
        <v>3.5230000000000001</v>
      </c>
      <c r="P1574" s="71">
        <v>3.7759999999999998</v>
      </c>
      <c r="Q1574" s="71">
        <v>3.887</v>
      </c>
      <c r="R1574" s="71">
        <v>5.1340000000000003</v>
      </c>
    </row>
    <row r="1575" spans="1:18" hidden="1" outlineLevel="1" collapsed="1" x14ac:dyDescent="0.2">
      <c r="A1575" s="103" t="s">
        <v>298</v>
      </c>
      <c r="B1575" s="103"/>
      <c r="C1575" s="71">
        <v>21.605</v>
      </c>
      <c r="D1575" s="71">
        <v>21.359000000000002</v>
      </c>
      <c r="E1575" s="71">
        <v>23.02</v>
      </c>
      <c r="F1575" s="71">
        <v>23.327000000000002</v>
      </c>
      <c r="G1575" s="71">
        <v>22.100999999999999</v>
      </c>
      <c r="H1575" s="71">
        <v>22.023</v>
      </c>
      <c r="I1575" s="71">
        <v>21.783000000000001</v>
      </c>
      <c r="J1575" s="71">
        <v>21.385000000000002</v>
      </c>
      <c r="K1575" s="71">
        <v>19.62</v>
      </c>
      <c r="L1575" s="71">
        <v>17.268999999999998</v>
      </c>
      <c r="M1575" s="71">
        <v>16.382999999999999</v>
      </c>
      <c r="N1575" s="71">
        <v>16.276</v>
      </c>
      <c r="O1575" s="71">
        <v>16.600000000000001</v>
      </c>
      <c r="P1575" s="71">
        <v>17.341999999999999</v>
      </c>
      <c r="Q1575" s="71">
        <v>16.888999999999999</v>
      </c>
      <c r="R1575" s="71">
        <v>20.14</v>
      </c>
    </row>
    <row r="1576" spans="1:18" hidden="1" outlineLevel="1" x14ac:dyDescent="0.2">
      <c r="A1576" s="103" t="s">
        <v>299</v>
      </c>
      <c r="B1576" s="103"/>
      <c r="C1576" s="71">
        <v>4.056</v>
      </c>
      <c r="D1576" s="71">
        <v>3.9289999999999998</v>
      </c>
      <c r="E1576" s="71">
        <v>3.9510000000000001</v>
      </c>
      <c r="F1576" s="71">
        <v>3.847</v>
      </c>
      <c r="G1576" s="71">
        <v>3.6349999999999998</v>
      </c>
      <c r="H1576" s="71">
        <v>3.589</v>
      </c>
      <c r="I1576" s="71">
        <v>3.4889999999999999</v>
      </c>
      <c r="J1576" s="71">
        <v>3.3039999999999998</v>
      </c>
      <c r="K1576" s="71">
        <v>3.02</v>
      </c>
      <c r="L1576" s="71">
        <v>2.7240000000000002</v>
      </c>
      <c r="M1576" s="71">
        <v>2.5510000000000002</v>
      </c>
      <c r="N1576" s="71">
        <v>2.645</v>
      </c>
      <c r="O1576" s="71">
        <v>2.5</v>
      </c>
      <c r="P1576" s="71">
        <v>2.7970000000000002</v>
      </c>
      <c r="Q1576" s="71">
        <v>2.7250000000000001</v>
      </c>
      <c r="R1576" s="71">
        <v>3.1920000000000002</v>
      </c>
    </row>
    <row r="1577" spans="1:18" hidden="1" outlineLevel="1" x14ac:dyDescent="0.2">
      <c r="A1577" s="103" t="s">
        <v>300</v>
      </c>
      <c r="B1577" s="103"/>
      <c r="C1577" s="71">
        <v>13.760999999999999</v>
      </c>
      <c r="D1577" s="71">
        <v>13.493</v>
      </c>
      <c r="E1577" s="71">
        <v>15.132999999999999</v>
      </c>
      <c r="F1577" s="71">
        <v>15.467000000000001</v>
      </c>
      <c r="G1577" s="71">
        <v>14.65</v>
      </c>
      <c r="H1577" s="71">
        <v>14.459</v>
      </c>
      <c r="I1577" s="71">
        <v>14.337</v>
      </c>
      <c r="J1577" s="71">
        <v>14.122</v>
      </c>
      <c r="K1577" s="71">
        <v>13.037000000000001</v>
      </c>
      <c r="L1577" s="71">
        <v>11.346</v>
      </c>
      <c r="M1577" s="71">
        <v>10.69</v>
      </c>
      <c r="N1577" s="71">
        <v>10.347</v>
      </c>
      <c r="O1577" s="71">
        <v>10.826000000000001</v>
      </c>
      <c r="P1577" s="71">
        <v>11.063000000000001</v>
      </c>
      <c r="Q1577" s="71">
        <v>10.726000000000001</v>
      </c>
      <c r="R1577" s="71">
        <v>13.052</v>
      </c>
    </row>
    <row r="1578" spans="1:18" hidden="1" outlineLevel="1" x14ac:dyDescent="0.2">
      <c r="A1578" s="103" t="s">
        <v>301</v>
      </c>
      <c r="B1578" s="103"/>
      <c r="C1578" s="71">
        <v>2.2879999999999998</v>
      </c>
      <c r="D1578" s="71">
        <v>2.0880000000000001</v>
      </c>
      <c r="E1578" s="71">
        <v>2.137</v>
      </c>
      <c r="F1578" s="71">
        <v>2.1520000000000001</v>
      </c>
      <c r="G1578" s="71">
        <v>2.0299999999999998</v>
      </c>
      <c r="H1578" s="71">
        <v>2.1280000000000001</v>
      </c>
      <c r="I1578" s="71">
        <v>2.1389999999999998</v>
      </c>
      <c r="J1578" s="71">
        <v>2.1520000000000001</v>
      </c>
      <c r="K1578" s="71">
        <v>2.0059999999999998</v>
      </c>
      <c r="L1578" s="71">
        <v>1.7509999999999999</v>
      </c>
      <c r="M1578" s="71">
        <v>1.671</v>
      </c>
      <c r="N1578" s="71">
        <v>1.5860000000000001</v>
      </c>
      <c r="O1578" s="71">
        <v>1.7929999999999999</v>
      </c>
      <c r="P1578" s="71">
        <v>1.8660000000000001</v>
      </c>
      <c r="Q1578" s="71">
        <v>1.774</v>
      </c>
      <c r="R1578" s="71">
        <v>2.3780000000000001</v>
      </c>
    </row>
    <row r="1579" spans="1:18" hidden="1" outlineLevel="1" x14ac:dyDescent="0.2">
      <c r="A1579" s="103" t="s">
        <v>302</v>
      </c>
      <c r="B1579" s="103"/>
      <c r="C1579" s="71">
        <v>0.02</v>
      </c>
      <c r="D1579" s="71">
        <v>2.7E-2</v>
      </c>
      <c r="E1579" s="71">
        <v>2.7E-2</v>
      </c>
      <c r="F1579" s="71">
        <v>2.7E-2</v>
      </c>
      <c r="G1579" s="71">
        <v>2.5999999999999999E-2</v>
      </c>
      <c r="H1579" s="71">
        <v>2.5999999999999999E-2</v>
      </c>
      <c r="I1579" s="71">
        <v>2.5999999999999999E-2</v>
      </c>
      <c r="J1579" s="71">
        <v>2.5000000000000001E-2</v>
      </c>
      <c r="K1579" s="71">
        <v>2.5999999999999999E-2</v>
      </c>
      <c r="L1579" s="71">
        <v>2.7E-2</v>
      </c>
      <c r="M1579" s="71">
        <v>3.4000000000000002E-2</v>
      </c>
      <c r="N1579" s="71">
        <v>5.1999999999999998E-2</v>
      </c>
      <c r="O1579" s="71">
        <v>5.1999999999999998E-2</v>
      </c>
      <c r="P1579" s="71">
        <v>5.1999999999999998E-2</v>
      </c>
      <c r="Q1579" s="71">
        <v>5.0999999999999997E-2</v>
      </c>
      <c r="R1579" s="71">
        <v>5.2999999999999999E-2</v>
      </c>
    </row>
    <row r="1580" spans="1:18" hidden="1" outlineLevel="1" x14ac:dyDescent="0.2">
      <c r="A1580" s="103" t="s">
        <v>303</v>
      </c>
      <c r="B1580" s="103"/>
      <c r="C1580" s="71">
        <v>0.41599999999999998</v>
      </c>
      <c r="D1580" s="71">
        <v>0.40500000000000003</v>
      </c>
      <c r="E1580" s="71">
        <v>0.41</v>
      </c>
      <c r="F1580" s="71">
        <v>0.41799999999999998</v>
      </c>
      <c r="G1580" s="71">
        <v>0.41599999999999998</v>
      </c>
      <c r="H1580" s="71">
        <v>0.42199999999999999</v>
      </c>
      <c r="I1580" s="71">
        <v>0.41399999999999998</v>
      </c>
      <c r="J1580" s="71">
        <v>0.40699999999999997</v>
      </c>
      <c r="K1580" s="71">
        <v>0.36299999999999999</v>
      </c>
      <c r="L1580" s="71">
        <v>0.28499999999999998</v>
      </c>
      <c r="M1580" s="71">
        <v>0.26300000000000001</v>
      </c>
      <c r="N1580" s="71">
        <v>0.25700000000000001</v>
      </c>
      <c r="O1580" s="71">
        <v>0.26700000000000002</v>
      </c>
      <c r="P1580" s="71">
        <v>0.28199999999999997</v>
      </c>
      <c r="Q1580" s="71">
        <v>0.25800000000000001</v>
      </c>
      <c r="R1580" s="71">
        <v>0.502</v>
      </c>
    </row>
    <row r="1581" spans="1:18" hidden="1" outlineLevel="1" x14ac:dyDescent="0.2">
      <c r="A1581" s="103" t="s">
        <v>304</v>
      </c>
      <c r="B1581" s="103"/>
      <c r="C1581" s="71">
        <v>3.0859999999999999</v>
      </c>
      <c r="D1581" s="71">
        <v>3.05</v>
      </c>
      <c r="E1581" s="71">
        <v>3.0950000000000002</v>
      </c>
      <c r="F1581" s="71">
        <v>3.46</v>
      </c>
      <c r="G1581" s="71">
        <v>3.29</v>
      </c>
      <c r="H1581" s="71">
        <v>3.2709999999999999</v>
      </c>
      <c r="I1581" s="71">
        <v>3.2389999999999999</v>
      </c>
      <c r="J1581" s="71">
        <v>3.1589999999999998</v>
      </c>
      <c r="K1581" s="71">
        <v>2.911</v>
      </c>
      <c r="L1581" s="71">
        <v>2.5539999999999998</v>
      </c>
      <c r="M1581" s="71">
        <v>2.403</v>
      </c>
      <c r="N1581" s="71">
        <v>2.3330000000000002</v>
      </c>
      <c r="O1581" s="71">
        <v>2.4630000000000001</v>
      </c>
      <c r="P1581" s="71">
        <v>2.4910000000000001</v>
      </c>
      <c r="Q1581" s="71">
        <v>2.5230000000000001</v>
      </c>
      <c r="R1581" s="71">
        <v>3.1779999999999999</v>
      </c>
    </row>
    <row r="1582" spans="1:18" hidden="1" outlineLevel="1" x14ac:dyDescent="0.2">
      <c r="A1582" s="103" t="s">
        <v>305</v>
      </c>
      <c r="B1582" s="103"/>
      <c r="C1582" s="71">
        <v>0</v>
      </c>
      <c r="D1582" s="71">
        <v>0</v>
      </c>
      <c r="E1582" s="71">
        <v>0</v>
      </c>
      <c r="F1582" s="71">
        <v>0</v>
      </c>
      <c r="G1582" s="71">
        <v>0</v>
      </c>
      <c r="H1582" s="71">
        <v>0</v>
      </c>
      <c r="I1582" s="71">
        <v>0</v>
      </c>
      <c r="J1582" s="71">
        <v>0</v>
      </c>
      <c r="K1582" s="71">
        <v>0</v>
      </c>
      <c r="L1582" s="71">
        <v>0</v>
      </c>
      <c r="M1582" s="71">
        <v>0</v>
      </c>
      <c r="N1582" s="71">
        <v>0</v>
      </c>
      <c r="O1582" s="71">
        <v>0</v>
      </c>
      <c r="P1582" s="71">
        <v>0</v>
      </c>
      <c r="Q1582" s="71">
        <v>0</v>
      </c>
      <c r="R1582" s="71">
        <v>0</v>
      </c>
    </row>
    <row r="1583" spans="1:18" hidden="1" outlineLevel="1" x14ac:dyDescent="0.2">
      <c r="A1583" s="103" t="s">
        <v>306</v>
      </c>
      <c r="B1583" s="103"/>
      <c r="C1583" s="71">
        <v>1.0229999999999999</v>
      </c>
      <c r="D1583" s="71">
        <v>1.0209999999999999</v>
      </c>
      <c r="E1583" s="71">
        <v>1.0429999999999999</v>
      </c>
      <c r="F1583" s="71">
        <v>1.0469999999999999</v>
      </c>
      <c r="G1583" s="71">
        <v>0.999</v>
      </c>
      <c r="H1583" s="71">
        <v>0.98699999999999999</v>
      </c>
      <c r="I1583" s="71">
        <v>0.96399999999999997</v>
      </c>
      <c r="J1583" s="71">
        <v>0.98899999999999999</v>
      </c>
      <c r="K1583" s="71">
        <v>0.88600000000000001</v>
      </c>
      <c r="L1583" s="71">
        <v>0.73699999999999999</v>
      </c>
      <c r="M1583" s="71">
        <v>0.67800000000000005</v>
      </c>
      <c r="N1583" s="71">
        <v>0.65300000000000002</v>
      </c>
      <c r="O1583" s="71">
        <v>0.65100000000000002</v>
      </c>
      <c r="P1583" s="71">
        <v>0.65600000000000003</v>
      </c>
      <c r="Q1583" s="71">
        <v>0.623</v>
      </c>
      <c r="R1583" s="71">
        <v>0.68300000000000005</v>
      </c>
    </row>
    <row r="1584" spans="1:18" hidden="1" outlineLevel="1" x14ac:dyDescent="0.2">
      <c r="A1584" s="103" t="s">
        <v>307</v>
      </c>
      <c r="B1584" s="103"/>
      <c r="C1584" s="71">
        <v>1.373</v>
      </c>
      <c r="D1584" s="71">
        <v>1.224</v>
      </c>
      <c r="E1584" s="71">
        <v>1.23</v>
      </c>
      <c r="F1584" s="71">
        <v>1.1919999999999999</v>
      </c>
      <c r="G1584" s="71">
        <v>1.1559999999999999</v>
      </c>
      <c r="H1584" s="71">
        <v>1.0309999999999999</v>
      </c>
      <c r="I1584" s="71">
        <v>1.0349999999999999</v>
      </c>
      <c r="J1584" s="71">
        <v>1.026</v>
      </c>
      <c r="K1584" s="71">
        <v>0.96599999999999997</v>
      </c>
      <c r="L1584" s="71">
        <v>0.81200000000000006</v>
      </c>
      <c r="M1584" s="71">
        <v>0.73899999999999999</v>
      </c>
      <c r="N1584" s="71">
        <v>0.69799999999999995</v>
      </c>
      <c r="O1584" s="71">
        <v>0.74199999999999999</v>
      </c>
      <c r="P1584" s="71">
        <v>0.752</v>
      </c>
      <c r="Q1584" s="71">
        <v>0.73299999999999998</v>
      </c>
      <c r="R1584" s="71">
        <v>0.81399999999999995</v>
      </c>
    </row>
    <row r="1585" spans="1:18" hidden="1" outlineLevel="1" x14ac:dyDescent="0.2">
      <c r="A1585" s="103" t="s">
        <v>1617</v>
      </c>
      <c r="B1585" s="103"/>
      <c r="C1585" s="71"/>
      <c r="D1585" s="71"/>
      <c r="E1585" s="71"/>
      <c r="F1585" s="71"/>
      <c r="G1585" s="71"/>
      <c r="H1585" s="71"/>
      <c r="I1585" s="71"/>
      <c r="J1585" s="71"/>
      <c r="K1585" s="71"/>
      <c r="L1585" s="71"/>
      <c r="M1585" s="71"/>
      <c r="N1585" s="71"/>
      <c r="O1585" s="71">
        <v>1.7999999999999999E-2</v>
      </c>
      <c r="P1585" s="71">
        <v>1.7999999999999999E-2</v>
      </c>
      <c r="Q1585" s="71">
        <v>1.7000000000000001E-2</v>
      </c>
      <c r="R1585" s="71">
        <v>1.7000000000000001E-2</v>
      </c>
    </row>
    <row r="1586" spans="1:18" hidden="1" outlineLevel="1" x14ac:dyDescent="0.2">
      <c r="A1586" s="103" t="s">
        <v>308</v>
      </c>
      <c r="B1586" s="103"/>
      <c r="C1586" s="71">
        <v>0.06</v>
      </c>
      <c r="D1586" s="71">
        <v>6.0999999999999999E-2</v>
      </c>
      <c r="E1586" s="71">
        <v>6.2E-2</v>
      </c>
      <c r="F1586" s="71">
        <v>6.3E-2</v>
      </c>
      <c r="G1586" s="71">
        <v>6.8000000000000005E-2</v>
      </c>
      <c r="H1586" s="71">
        <v>6.7000000000000004E-2</v>
      </c>
      <c r="I1586" s="71">
        <v>7.3999999999999996E-2</v>
      </c>
      <c r="J1586" s="71">
        <v>6.4000000000000001E-2</v>
      </c>
      <c r="K1586" s="71">
        <v>5.8000000000000003E-2</v>
      </c>
      <c r="L1586" s="71">
        <v>5.1999999999999998E-2</v>
      </c>
      <c r="M1586" s="71">
        <v>5.5E-2</v>
      </c>
      <c r="N1586" s="71">
        <v>7.0000000000000007E-2</v>
      </c>
      <c r="O1586" s="71">
        <v>7.0000000000000007E-2</v>
      </c>
      <c r="P1586" s="71">
        <v>6.9000000000000006E-2</v>
      </c>
      <c r="Q1586" s="71">
        <v>7.1999999999999995E-2</v>
      </c>
      <c r="R1586" s="71">
        <v>7.4999999999999997E-2</v>
      </c>
    </row>
    <row r="1587" spans="1:18" hidden="1" outlineLevel="1" x14ac:dyDescent="0.2">
      <c r="A1587" s="103" t="s">
        <v>309</v>
      </c>
      <c r="B1587" s="103"/>
      <c r="C1587" s="71">
        <v>6.0999999999999999E-2</v>
      </c>
      <c r="D1587" s="71">
        <v>6.5000000000000002E-2</v>
      </c>
      <c r="E1587" s="71">
        <v>7.2999999999999995E-2</v>
      </c>
      <c r="F1587" s="71">
        <v>7.2999999999999995E-2</v>
      </c>
      <c r="G1587" s="71">
        <v>7.1999999999999995E-2</v>
      </c>
      <c r="H1587" s="71">
        <v>7.0000000000000007E-2</v>
      </c>
      <c r="I1587" s="71">
        <v>7.4999999999999997E-2</v>
      </c>
      <c r="J1587" s="71">
        <v>5.5E-2</v>
      </c>
      <c r="K1587" s="71">
        <v>5.0999999999999997E-2</v>
      </c>
      <c r="L1587" s="71">
        <v>4.8000000000000001E-2</v>
      </c>
      <c r="M1587" s="71">
        <v>7.1999999999999995E-2</v>
      </c>
      <c r="N1587" s="71">
        <v>9.0999999999999998E-2</v>
      </c>
      <c r="O1587" s="71">
        <v>9.4E-2</v>
      </c>
      <c r="P1587" s="71">
        <v>9.5000000000000001E-2</v>
      </c>
      <c r="Q1587" s="71">
        <v>9.5000000000000001E-2</v>
      </c>
      <c r="R1587" s="71">
        <v>0.1</v>
      </c>
    </row>
    <row r="1588" spans="1:18" hidden="1" outlineLevel="1" x14ac:dyDescent="0.2">
      <c r="A1588" s="103" t="s">
        <v>310</v>
      </c>
      <c r="B1588" s="103"/>
      <c r="C1588" s="71">
        <v>0.191</v>
      </c>
      <c r="D1588" s="71">
        <v>0.19800000000000001</v>
      </c>
      <c r="E1588" s="71">
        <v>0.19600000000000001</v>
      </c>
      <c r="F1588" s="71">
        <v>0.19700000000000001</v>
      </c>
      <c r="G1588" s="71">
        <v>0.183</v>
      </c>
      <c r="H1588" s="71">
        <v>0.18</v>
      </c>
      <c r="I1588" s="71">
        <v>0.17699999999999999</v>
      </c>
      <c r="J1588" s="71">
        <v>0.17499999999999999</v>
      </c>
      <c r="K1588" s="71">
        <v>0.157</v>
      </c>
      <c r="L1588" s="71">
        <v>0.13400000000000001</v>
      </c>
      <c r="M1588" s="71">
        <v>0.126</v>
      </c>
      <c r="N1588" s="71">
        <v>0.124</v>
      </c>
      <c r="O1588" s="71">
        <v>0.123</v>
      </c>
      <c r="P1588" s="71">
        <v>0.126</v>
      </c>
      <c r="Q1588" s="71">
        <v>0.11700000000000001</v>
      </c>
      <c r="R1588" s="71">
        <v>0.13100000000000001</v>
      </c>
    </row>
    <row r="1589" spans="1:18" hidden="1" outlineLevel="1" x14ac:dyDescent="0.2">
      <c r="A1589" s="103" t="s">
        <v>311</v>
      </c>
      <c r="B1589" s="103"/>
      <c r="C1589" s="71">
        <v>2.1999999999999999E-2</v>
      </c>
      <c r="D1589" s="71">
        <v>2.1000000000000001E-2</v>
      </c>
      <c r="E1589" s="71">
        <v>2.1000000000000001E-2</v>
      </c>
      <c r="F1589" s="71">
        <v>0.02</v>
      </c>
      <c r="G1589" s="71">
        <v>2.1999999999999999E-2</v>
      </c>
      <c r="H1589" s="71">
        <v>2.3E-2</v>
      </c>
      <c r="I1589" s="71">
        <v>2.3E-2</v>
      </c>
      <c r="J1589" s="71">
        <v>3.4000000000000002E-2</v>
      </c>
      <c r="K1589" s="71">
        <v>3.7999999999999999E-2</v>
      </c>
      <c r="L1589" s="71">
        <v>3.5000000000000003E-2</v>
      </c>
      <c r="M1589" s="71">
        <v>2.9000000000000001E-2</v>
      </c>
      <c r="N1589" s="71">
        <v>2.7E-2</v>
      </c>
      <c r="O1589" s="71">
        <v>2.4E-2</v>
      </c>
      <c r="P1589" s="71">
        <v>2.7E-2</v>
      </c>
      <c r="Q1589" s="71">
        <v>2.4E-2</v>
      </c>
      <c r="R1589" s="71">
        <v>2.5999999999999999E-2</v>
      </c>
    </row>
    <row r="1590" spans="1:18" hidden="1" outlineLevel="1" x14ac:dyDescent="0.2">
      <c r="A1590" s="103" t="s">
        <v>312</v>
      </c>
      <c r="B1590" s="103"/>
      <c r="C1590" s="71">
        <v>0.83899999999999997</v>
      </c>
      <c r="D1590" s="71">
        <v>0.84599999999999997</v>
      </c>
      <c r="E1590" s="71">
        <v>0.85299999999999998</v>
      </c>
      <c r="F1590" s="71">
        <v>0.85899999999999999</v>
      </c>
      <c r="G1590" s="71">
        <v>0.80500000000000005</v>
      </c>
      <c r="H1590" s="71">
        <v>0.77200000000000002</v>
      </c>
      <c r="I1590" s="71">
        <v>0.76600000000000001</v>
      </c>
      <c r="J1590" s="71">
        <v>0.75</v>
      </c>
      <c r="K1590" s="71">
        <v>0.65400000000000003</v>
      </c>
      <c r="L1590" s="71">
        <v>0.56100000000000005</v>
      </c>
      <c r="M1590" s="71">
        <v>0.53300000000000003</v>
      </c>
      <c r="N1590" s="71">
        <v>0.54500000000000004</v>
      </c>
      <c r="O1590" s="71">
        <v>0.51700000000000002</v>
      </c>
      <c r="P1590" s="71">
        <v>0.51400000000000001</v>
      </c>
      <c r="Q1590" s="71">
        <v>0.504</v>
      </c>
      <c r="R1590" s="71">
        <v>0.59299999999999997</v>
      </c>
    </row>
    <row r="1591" spans="1:18" hidden="1" outlineLevel="1" x14ac:dyDescent="0.2">
      <c r="A1591" s="103" t="s">
        <v>313</v>
      </c>
      <c r="B1591" s="103"/>
      <c r="C1591" s="71">
        <v>1.3580000000000001</v>
      </c>
      <c r="D1591" s="71">
        <v>1.3839999999999999</v>
      </c>
      <c r="E1591" s="71">
        <v>1.359</v>
      </c>
      <c r="F1591" s="71">
        <v>1.369</v>
      </c>
      <c r="G1591" s="71">
        <v>1.29</v>
      </c>
      <c r="H1591" s="71">
        <v>1.2709999999999999</v>
      </c>
      <c r="I1591" s="71">
        <v>1.2629999999999999</v>
      </c>
      <c r="J1591" s="71">
        <v>1.254</v>
      </c>
      <c r="K1591" s="71">
        <v>1.151</v>
      </c>
      <c r="L1591" s="71">
        <v>1.0029999999999999</v>
      </c>
      <c r="M1591" s="71">
        <v>0.90200000000000002</v>
      </c>
      <c r="N1591" s="71">
        <v>0.83</v>
      </c>
      <c r="O1591" s="71">
        <v>0.82699999999999996</v>
      </c>
      <c r="P1591" s="71">
        <v>0.876</v>
      </c>
      <c r="Q1591" s="71">
        <v>0.82399999999999995</v>
      </c>
      <c r="R1591" s="71">
        <v>1.0049999999999999</v>
      </c>
    </row>
    <row r="1592" spans="1:18" hidden="1" outlineLevel="1" x14ac:dyDescent="0.2">
      <c r="A1592" s="103" t="s">
        <v>314</v>
      </c>
      <c r="B1592" s="103"/>
      <c r="C1592" s="71">
        <v>0.153</v>
      </c>
      <c r="D1592" s="71">
        <v>0.156</v>
      </c>
      <c r="E1592" s="71">
        <v>0.158</v>
      </c>
      <c r="F1592" s="71">
        <v>0.158</v>
      </c>
      <c r="G1592" s="71">
        <v>0.157</v>
      </c>
      <c r="H1592" s="71">
        <v>0.155</v>
      </c>
      <c r="I1592" s="71">
        <v>0.152</v>
      </c>
      <c r="J1592" s="71">
        <v>0.13900000000000001</v>
      </c>
      <c r="K1592" s="71">
        <v>0.13200000000000001</v>
      </c>
      <c r="L1592" s="71">
        <v>0.127</v>
      </c>
      <c r="M1592" s="71">
        <v>0.156</v>
      </c>
      <c r="N1592" s="71">
        <v>0.159</v>
      </c>
      <c r="O1592" s="71">
        <v>0.16500000000000001</v>
      </c>
      <c r="P1592" s="71">
        <v>0.16</v>
      </c>
      <c r="Q1592" s="71">
        <v>0.151</v>
      </c>
      <c r="R1592" s="71">
        <v>0.19700000000000001</v>
      </c>
    </row>
    <row r="1593" spans="1:18" hidden="1" outlineLevel="1" x14ac:dyDescent="0.2">
      <c r="A1593" s="103" t="s">
        <v>315</v>
      </c>
      <c r="B1593" s="103"/>
      <c r="C1593" s="71">
        <v>0.39400000000000002</v>
      </c>
      <c r="D1593" s="71">
        <v>0.42199999999999999</v>
      </c>
      <c r="E1593" s="71">
        <v>0.42299999999999999</v>
      </c>
      <c r="F1593" s="71">
        <v>0.42599999999999999</v>
      </c>
      <c r="G1593" s="71">
        <v>0.39800000000000002</v>
      </c>
      <c r="H1593" s="71">
        <v>0.38400000000000001</v>
      </c>
      <c r="I1593" s="71">
        <v>0.375</v>
      </c>
      <c r="J1593" s="71">
        <v>0.38300000000000001</v>
      </c>
      <c r="K1593" s="71">
        <v>0.35</v>
      </c>
      <c r="L1593" s="71">
        <v>0.317</v>
      </c>
      <c r="M1593" s="71">
        <v>0.30399999999999999</v>
      </c>
      <c r="N1593" s="71">
        <v>0.29899999999999999</v>
      </c>
      <c r="O1593" s="71">
        <v>0.28199999999999997</v>
      </c>
      <c r="P1593" s="71">
        <v>0.30499999999999999</v>
      </c>
      <c r="Q1593" s="71">
        <v>0.29299999999999998</v>
      </c>
      <c r="R1593" s="71">
        <v>0.32500000000000001</v>
      </c>
    </row>
    <row r="1594" spans="1:18" hidden="1" outlineLevel="1" x14ac:dyDescent="0.2">
      <c r="A1594" s="103" t="s">
        <v>316</v>
      </c>
      <c r="B1594" s="103"/>
      <c r="C1594" s="71">
        <v>0.375</v>
      </c>
      <c r="D1594" s="71">
        <v>0.379</v>
      </c>
      <c r="E1594" s="71">
        <v>0.39700000000000002</v>
      </c>
      <c r="F1594" s="71">
        <v>0.40600000000000003</v>
      </c>
      <c r="G1594" s="71">
        <v>0.36</v>
      </c>
      <c r="H1594" s="71">
        <v>0.36399999999999999</v>
      </c>
      <c r="I1594" s="71">
        <v>0.36699999999999999</v>
      </c>
      <c r="J1594" s="71">
        <v>0.35899999999999999</v>
      </c>
      <c r="K1594" s="71">
        <v>0.34599999999999997</v>
      </c>
      <c r="L1594" s="71">
        <v>0.30299999999999999</v>
      </c>
      <c r="M1594" s="71">
        <v>0.30199999999999999</v>
      </c>
      <c r="N1594" s="71">
        <v>0.28799999999999998</v>
      </c>
      <c r="O1594" s="71">
        <v>0.30099999999999999</v>
      </c>
      <c r="P1594" s="71">
        <v>0.30199999999999999</v>
      </c>
      <c r="Q1594" s="71">
        <v>0.29399999999999998</v>
      </c>
      <c r="R1594" s="71">
        <v>0.33500000000000002</v>
      </c>
    </row>
    <row r="1595" spans="1:18" hidden="1" outlineLevel="1" x14ac:dyDescent="0.2">
      <c r="A1595" s="103" t="s">
        <v>317</v>
      </c>
      <c r="B1595" s="103"/>
      <c r="C1595" s="71">
        <v>2.0539999999999998</v>
      </c>
      <c r="D1595" s="71">
        <v>2.097</v>
      </c>
      <c r="E1595" s="71">
        <v>2.1219999999999999</v>
      </c>
      <c r="F1595" s="71">
        <v>2.0859999999999999</v>
      </c>
      <c r="G1595" s="71">
        <v>1.9770000000000001</v>
      </c>
      <c r="H1595" s="71">
        <v>1.9690000000000001</v>
      </c>
      <c r="I1595" s="71">
        <v>1.9379999999999999</v>
      </c>
      <c r="J1595" s="71">
        <v>1.8620000000000001</v>
      </c>
      <c r="K1595" s="71">
        <v>1.8340000000000001</v>
      </c>
      <c r="L1595" s="71">
        <v>1.6359999999999999</v>
      </c>
      <c r="M1595" s="71">
        <v>1.5509999999999999</v>
      </c>
      <c r="N1595" s="71">
        <v>1.4670000000000001</v>
      </c>
      <c r="O1595" s="71">
        <v>1.5780000000000001</v>
      </c>
      <c r="P1595" s="71">
        <v>1.6160000000000001</v>
      </c>
      <c r="Q1595" s="71">
        <v>1.57</v>
      </c>
      <c r="R1595" s="71">
        <v>1.7430000000000001</v>
      </c>
    </row>
    <row r="1596" spans="1:18" hidden="1" outlineLevel="1" x14ac:dyDescent="0.2">
      <c r="A1596" s="103" t="s">
        <v>318</v>
      </c>
      <c r="B1596" s="103"/>
      <c r="C1596" s="71">
        <v>4.7E-2</v>
      </c>
      <c r="D1596" s="71">
        <v>4.9000000000000002E-2</v>
      </c>
      <c r="E1596" s="71">
        <v>5.8000000000000003E-2</v>
      </c>
      <c r="F1596" s="71">
        <v>6.3E-2</v>
      </c>
      <c r="G1596" s="71">
        <v>0.04</v>
      </c>
      <c r="H1596" s="71">
        <v>0.04</v>
      </c>
      <c r="I1596" s="71">
        <v>0.04</v>
      </c>
      <c r="J1596" s="71">
        <v>3.9E-2</v>
      </c>
      <c r="K1596" s="71">
        <v>3.5000000000000003E-2</v>
      </c>
      <c r="L1596" s="71">
        <v>3.1E-2</v>
      </c>
      <c r="M1596" s="71">
        <v>3.1E-2</v>
      </c>
      <c r="N1596" s="71">
        <v>0.03</v>
      </c>
      <c r="O1596" s="71">
        <v>2.9000000000000001E-2</v>
      </c>
      <c r="P1596" s="71">
        <v>0.03</v>
      </c>
      <c r="Q1596" s="71">
        <v>0.03</v>
      </c>
      <c r="R1596" s="71">
        <v>3.2000000000000001E-2</v>
      </c>
    </row>
    <row r="1597" spans="1:18" hidden="1" outlineLevel="1" x14ac:dyDescent="0.2">
      <c r="A1597" s="103" t="s">
        <v>319</v>
      </c>
      <c r="B1597" s="103"/>
      <c r="C1597" s="71"/>
      <c r="D1597" s="71"/>
      <c r="E1597" s="71">
        <v>0.41299999999999998</v>
      </c>
      <c r="F1597" s="71">
        <v>0.41399999999999998</v>
      </c>
      <c r="G1597" s="71">
        <v>0.38600000000000001</v>
      </c>
      <c r="H1597" s="71">
        <v>0.36899999999999999</v>
      </c>
      <c r="I1597" s="71">
        <v>0.36499999999999999</v>
      </c>
      <c r="J1597" s="71">
        <v>0.36</v>
      </c>
      <c r="K1597" s="71">
        <v>0.30599999999999999</v>
      </c>
      <c r="L1597" s="71">
        <v>0.28399999999999997</v>
      </c>
      <c r="M1597" s="71">
        <v>0.26900000000000002</v>
      </c>
      <c r="N1597" s="71">
        <v>0.26200000000000001</v>
      </c>
      <c r="O1597" s="71">
        <v>0.252</v>
      </c>
      <c r="P1597" s="71">
        <v>0.25</v>
      </c>
      <c r="Q1597" s="71">
        <v>0.23</v>
      </c>
      <c r="R1597" s="71">
        <v>0.26500000000000001</v>
      </c>
    </row>
    <row r="1598" spans="1:18" hidden="1" outlineLevel="1" x14ac:dyDescent="0.2">
      <c r="A1598" s="103" t="s">
        <v>320</v>
      </c>
      <c r="B1598" s="103"/>
      <c r="C1598" s="71"/>
      <c r="D1598" s="71"/>
      <c r="E1598" s="71">
        <v>1.0569999999999999</v>
      </c>
      <c r="F1598" s="71">
        <v>1.0349999999999999</v>
      </c>
      <c r="G1598" s="71">
        <v>0.97299999999999998</v>
      </c>
      <c r="H1598" s="71">
        <v>0.93</v>
      </c>
      <c r="I1598" s="71">
        <v>0.90500000000000003</v>
      </c>
      <c r="J1598" s="71">
        <v>0.89</v>
      </c>
      <c r="K1598" s="71">
        <v>0.76600000000000001</v>
      </c>
      <c r="L1598" s="71">
        <v>0.64900000000000002</v>
      </c>
      <c r="M1598" s="71">
        <v>0.57399999999999995</v>
      </c>
      <c r="N1598" s="71">
        <v>0.57499999999999996</v>
      </c>
      <c r="O1598" s="71">
        <v>0.57699999999999996</v>
      </c>
      <c r="P1598" s="71">
        <v>0.57499999999999996</v>
      </c>
      <c r="Q1598" s="71">
        <v>0.54300000000000004</v>
      </c>
      <c r="R1598" s="71">
        <v>0.59899999999999998</v>
      </c>
    </row>
    <row r="1599" spans="1:18" hidden="1" outlineLevel="1" x14ac:dyDescent="0.2">
      <c r="A1599" s="103" t="s">
        <v>321</v>
      </c>
      <c r="B1599" s="103"/>
      <c r="C1599" s="71">
        <v>3.7879999999999998</v>
      </c>
      <c r="D1599" s="71">
        <v>3.9369999999999998</v>
      </c>
      <c r="E1599" s="71">
        <v>3.9350000000000001</v>
      </c>
      <c r="F1599" s="71">
        <v>4.0140000000000002</v>
      </c>
      <c r="G1599" s="71">
        <v>3.8159999999999998</v>
      </c>
      <c r="H1599" s="71">
        <v>3.9750000000000001</v>
      </c>
      <c r="I1599" s="71">
        <v>3.9569999999999999</v>
      </c>
      <c r="J1599" s="71">
        <v>3.9590000000000001</v>
      </c>
      <c r="K1599" s="71">
        <v>3.5630000000000002</v>
      </c>
      <c r="L1599" s="71">
        <v>3.2</v>
      </c>
      <c r="M1599" s="71">
        <v>3.1419999999999999</v>
      </c>
      <c r="N1599" s="71">
        <v>3.2839999999999998</v>
      </c>
      <c r="O1599" s="71">
        <v>3.274</v>
      </c>
      <c r="P1599" s="71">
        <v>3.4820000000000002</v>
      </c>
      <c r="Q1599" s="71">
        <v>3.4380000000000002</v>
      </c>
      <c r="R1599" s="71">
        <v>3.8959999999999999</v>
      </c>
    </row>
    <row r="1600" spans="1:18" hidden="1" outlineLevel="1" collapsed="1" x14ac:dyDescent="0.2">
      <c r="A1600" s="103" t="s">
        <v>322</v>
      </c>
      <c r="B1600" s="103"/>
      <c r="C1600" s="71">
        <v>12.356</v>
      </c>
      <c r="D1600" s="71">
        <v>13.303000000000001</v>
      </c>
      <c r="E1600" s="71">
        <v>12.250999999999999</v>
      </c>
      <c r="F1600" s="71">
        <v>12.598000000000001</v>
      </c>
      <c r="G1600" s="71">
        <v>12.612</v>
      </c>
      <c r="H1600" s="71">
        <v>14.311999999999999</v>
      </c>
      <c r="I1600" s="71">
        <v>15.172000000000001</v>
      </c>
      <c r="J1600" s="71">
        <v>15.265000000000001</v>
      </c>
      <c r="K1600" s="71">
        <v>14.65</v>
      </c>
      <c r="L1600" s="71">
        <v>14.218999999999999</v>
      </c>
      <c r="M1600" s="71">
        <v>14.256</v>
      </c>
      <c r="N1600" s="71">
        <v>14.731999999999999</v>
      </c>
      <c r="O1600" s="71">
        <v>16.433</v>
      </c>
      <c r="P1600" s="71">
        <v>17.117999999999999</v>
      </c>
      <c r="Q1600" s="71">
        <v>17.335000000000001</v>
      </c>
      <c r="R1600" s="71">
        <v>18.631</v>
      </c>
    </row>
    <row r="1601" spans="1:18" hidden="1" outlineLevel="1" x14ac:dyDescent="0.2">
      <c r="A1601" s="103" t="s">
        <v>323</v>
      </c>
      <c r="B1601" s="103"/>
      <c r="C1601" s="71">
        <v>0.27600000000000002</v>
      </c>
      <c r="D1601" s="71">
        <v>0.316</v>
      </c>
      <c r="E1601" s="71">
        <v>0.27900000000000003</v>
      </c>
      <c r="F1601" s="71">
        <v>0.28299999999999997</v>
      </c>
      <c r="G1601" s="71">
        <v>0.26400000000000001</v>
      </c>
      <c r="H1601" s="71">
        <v>0.25700000000000001</v>
      </c>
      <c r="I1601" s="71">
        <v>0.29399999999999998</v>
      </c>
      <c r="J1601" s="71">
        <v>0.29099999999999998</v>
      </c>
      <c r="K1601" s="71">
        <v>0.27300000000000002</v>
      </c>
      <c r="L1601" s="71">
        <v>0.253</v>
      </c>
      <c r="M1601" s="71">
        <v>0.251</v>
      </c>
      <c r="N1601" s="71">
        <v>0.28799999999999998</v>
      </c>
      <c r="O1601" s="71">
        <v>0.379</v>
      </c>
      <c r="P1601" s="71">
        <v>0.36799999999999999</v>
      </c>
      <c r="Q1601" s="71">
        <v>0.36099999999999999</v>
      </c>
      <c r="R1601" s="71">
        <v>0.38600000000000001</v>
      </c>
    </row>
    <row r="1602" spans="1:18" hidden="1" outlineLevel="1" x14ac:dyDescent="0.2">
      <c r="A1602" s="103" t="s">
        <v>324</v>
      </c>
      <c r="B1602" s="103"/>
      <c r="C1602" s="71">
        <v>7.6130000000000004</v>
      </c>
      <c r="D1602" s="71">
        <v>8.0909999999999993</v>
      </c>
      <c r="E1602" s="71">
        <v>7.0209999999999999</v>
      </c>
      <c r="F1602" s="71">
        <v>7.2</v>
      </c>
      <c r="G1602" s="71">
        <v>7.343</v>
      </c>
      <c r="H1602" s="71">
        <v>9.0129999999999999</v>
      </c>
      <c r="I1602" s="71">
        <v>9.6959999999999997</v>
      </c>
      <c r="J1602" s="71">
        <v>10.090999999999999</v>
      </c>
      <c r="K1602" s="71">
        <v>9.8260000000000005</v>
      </c>
      <c r="L1602" s="71">
        <v>9.4749999999999996</v>
      </c>
      <c r="M1602" s="71">
        <v>9.5679999999999996</v>
      </c>
      <c r="N1602" s="71">
        <v>9.7859999999999996</v>
      </c>
      <c r="O1602" s="71">
        <v>11.125999999999999</v>
      </c>
      <c r="P1602" s="71">
        <v>11.319000000000001</v>
      </c>
      <c r="Q1602" s="71">
        <v>11.321</v>
      </c>
      <c r="R1602" s="71">
        <v>12.048999999999999</v>
      </c>
    </row>
    <row r="1603" spans="1:18" hidden="1" outlineLevel="1" x14ac:dyDescent="0.2">
      <c r="A1603" s="103" t="s">
        <v>325</v>
      </c>
      <c r="B1603" s="103"/>
      <c r="C1603" s="71">
        <v>2.8000000000000001E-2</v>
      </c>
      <c r="D1603" s="71">
        <v>2.8000000000000001E-2</v>
      </c>
      <c r="E1603" s="71">
        <v>2.8000000000000001E-2</v>
      </c>
      <c r="F1603" s="71">
        <v>2.5999999999999999E-2</v>
      </c>
      <c r="G1603" s="71">
        <v>2.7E-2</v>
      </c>
      <c r="H1603" s="71">
        <v>2.7E-2</v>
      </c>
      <c r="I1603" s="71">
        <v>2.7E-2</v>
      </c>
      <c r="J1603" s="71">
        <v>2.7E-2</v>
      </c>
      <c r="K1603" s="71">
        <v>2.5999999999999999E-2</v>
      </c>
      <c r="L1603" s="71">
        <v>2.5999999999999999E-2</v>
      </c>
      <c r="M1603" s="71">
        <v>2.5999999999999999E-2</v>
      </c>
      <c r="N1603" s="71">
        <v>5.0999999999999997E-2</v>
      </c>
      <c r="O1603" s="71">
        <v>5.7000000000000002E-2</v>
      </c>
      <c r="P1603" s="71">
        <v>0.06</v>
      </c>
      <c r="Q1603" s="71">
        <v>6.3E-2</v>
      </c>
      <c r="R1603" s="71">
        <v>6.5000000000000002E-2</v>
      </c>
    </row>
    <row r="1604" spans="1:18" hidden="1" outlineLevel="1" x14ac:dyDescent="0.2">
      <c r="A1604" s="103" t="s">
        <v>326</v>
      </c>
      <c r="B1604" s="103"/>
      <c r="C1604" s="71">
        <v>0</v>
      </c>
      <c r="D1604" s="71">
        <v>0</v>
      </c>
      <c r="E1604" s="71">
        <v>0</v>
      </c>
      <c r="F1604" s="71">
        <v>0</v>
      </c>
      <c r="G1604" s="71">
        <v>0</v>
      </c>
      <c r="H1604" s="71">
        <v>0</v>
      </c>
      <c r="I1604" s="71">
        <v>0</v>
      </c>
      <c r="J1604" s="71">
        <v>0</v>
      </c>
      <c r="K1604" s="71">
        <v>0</v>
      </c>
      <c r="L1604" s="71">
        <v>0</v>
      </c>
      <c r="M1604" s="71">
        <v>0</v>
      </c>
      <c r="N1604" s="71">
        <v>0</v>
      </c>
      <c r="O1604" s="71">
        <v>0</v>
      </c>
      <c r="P1604" s="71">
        <v>0</v>
      </c>
      <c r="Q1604" s="71">
        <v>0</v>
      </c>
      <c r="R1604" s="71">
        <v>0</v>
      </c>
    </row>
    <row r="1605" spans="1:18" hidden="1" outlineLevel="1" x14ac:dyDescent="0.2">
      <c r="A1605" s="103" t="s">
        <v>327</v>
      </c>
      <c r="B1605" s="103"/>
      <c r="C1605" s="71">
        <v>0</v>
      </c>
      <c r="D1605" s="71">
        <v>0</v>
      </c>
      <c r="E1605" s="71">
        <v>0</v>
      </c>
      <c r="F1605" s="71">
        <v>3.0000000000000001E-3</v>
      </c>
      <c r="G1605" s="71">
        <v>3.0000000000000001E-3</v>
      </c>
      <c r="H1605" s="71">
        <v>3.0000000000000001E-3</v>
      </c>
      <c r="I1605" s="71">
        <v>3.0000000000000001E-3</v>
      </c>
      <c r="J1605" s="71">
        <v>3.0000000000000001E-3</v>
      </c>
      <c r="K1605" s="71">
        <v>3.0000000000000001E-3</v>
      </c>
      <c r="L1605" s="71">
        <v>3.0000000000000001E-3</v>
      </c>
      <c r="M1605" s="71">
        <v>3.0000000000000001E-3</v>
      </c>
      <c r="N1605" s="71">
        <v>3.0000000000000001E-3</v>
      </c>
      <c r="O1605" s="71">
        <v>3.0000000000000001E-3</v>
      </c>
      <c r="P1605" s="71">
        <v>4.0000000000000001E-3</v>
      </c>
      <c r="Q1605" s="71">
        <v>4.0000000000000001E-3</v>
      </c>
      <c r="R1605" s="71">
        <v>4.0000000000000001E-3</v>
      </c>
    </row>
    <row r="1606" spans="1:18" hidden="1" outlineLevel="1" x14ac:dyDescent="0.2">
      <c r="A1606" s="103" t="s">
        <v>328</v>
      </c>
      <c r="B1606" s="103"/>
      <c r="C1606" s="71">
        <v>0.159</v>
      </c>
      <c r="D1606" s="71">
        <v>0.16200000000000001</v>
      </c>
      <c r="E1606" s="71">
        <v>0.16400000000000001</v>
      </c>
      <c r="F1606" s="71">
        <v>0.191</v>
      </c>
      <c r="G1606" s="71">
        <v>0.189</v>
      </c>
      <c r="H1606" s="71">
        <v>0.189</v>
      </c>
      <c r="I1606" s="71">
        <v>0.20100000000000001</v>
      </c>
      <c r="J1606" s="71">
        <v>0.20499999999999999</v>
      </c>
      <c r="K1606" s="71">
        <v>0.184</v>
      </c>
      <c r="L1606" s="71">
        <v>0.17399999999999999</v>
      </c>
      <c r="M1606" s="71">
        <v>0.22</v>
      </c>
      <c r="N1606" s="71">
        <v>0.219</v>
      </c>
      <c r="O1606" s="71">
        <v>0.13300000000000001</v>
      </c>
      <c r="P1606" s="71">
        <v>0.10299999999999999</v>
      </c>
      <c r="Q1606" s="71">
        <v>9.8000000000000004E-2</v>
      </c>
      <c r="R1606" s="71">
        <v>7.9000000000000001E-2</v>
      </c>
    </row>
    <row r="1607" spans="1:18" hidden="1" outlineLevel="1" x14ac:dyDescent="0.2">
      <c r="A1607" s="103" t="s">
        <v>329</v>
      </c>
      <c r="B1607" s="103"/>
      <c r="C1607" s="71">
        <v>0</v>
      </c>
      <c r="D1607" s="71">
        <v>0</v>
      </c>
      <c r="E1607" s="71">
        <v>0</v>
      </c>
      <c r="F1607" s="71">
        <v>0</v>
      </c>
      <c r="G1607" s="71">
        <v>0</v>
      </c>
      <c r="H1607" s="71">
        <v>0</v>
      </c>
      <c r="I1607" s="71">
        <v>0</v>
      </c>
      <c r="J1607" s="71">
        <v>0</v>
      </c>
      <c r="K1607" s="71">
        <v>0</v>
      </c>
      <c r="L1607" s="71">
        <v>0</v>
      </c>
      <c r="M1607" s="71">
        <v>0</v>
      </c>
      <c r="N1607" s="71">
        <v>0</v>
      </c>
      <c r="O1607" s="71">
        <v>0</v>
      </c>
      <c r="P1607" s="71">
        <v>0</v>
      </c>
      <c r="Q1607" s="71">
        <v>0</v>
      </c>
      <c r="R1607" s="71">
        <v>0</v>
      </c>
    </row>
    <row r="1608" spans="1:18" hidden="1" outlineLevel="1" x14ac:dyDescent="0.2">
      <c r="A1608" s="103" t="s">
        <v>330</v>
      </c>
      <c r="B1608" s="103"/>
      <c r="C1608" s="71">
        <v>1.02</v>
      </c>
      <c r="D1608" s="71">
        <v>1.133</v>
      </c>
      <c r="E1608" s="71">
        <v>1.115</v>
      </c>
      <c r="F1608" s="71">
        <v>1.113</v>
      </c>
      <c r="G1608" s="71">
        <v>1.0149999999999999</v>
      </c>
      <c r="H1608" s="71">
        <v>1.0209999999999999</v>
      </c>
      <c r="I1608" s="71">
        <v>1.03</v>
      </c>
      <c r="J1608" s="71">
        <v>0.98399999999999999</v>
      </c>
      <c r="K1608" s="71">
        <v>0.89900000000000002</v>
      </c>
      <c r="L1608" s="71">
        <v>0.85599999999999998</v>
      </c>
      <c r="M1608" s="71">
        <v>0.8</v>
      </c>
      <c r="N1608" s="71">
        <v>0.80900000000000005</v>
      </c>
      <c r="O1608" s="71">
        <v>0.84</v>
      </c>
      <c r="P1608" s="71">
        <v>0.84699999999999998</v>
      </c>
      <c r="Q1608" s="71">
        <v>0.84399999999999997</v>
      </c>
      <c r="R1608" s="71">
        <v>0.754</v>
      </c>
    </row>
    <row r="1609" spans="1:18" hidden="1" outlineLevel="1" x14ac:dyDescent="0.2">
      <c r="A1609" s="103" t="s">
        <v>331</v>
      </c>
      <c r="B1609" s="103"/>
      <c r="C1609" s="71">
        <v>3.2000000000000001E-2</v>
      </c>
      <c r="D1609" s="71">
        <v>2.8000000000000001E-2</v>
      </c>
      <c r="E1609" s="71">
        <v>2.4E-2</v>
      </c>
      <c r="F1609" s="71">
        <v>1.4999999999999999E-2</v>
      </c>
      <c r="G1609" s="71">
        <v>1.4999999999999999E-2</v>
      </c>
      <c r="H1609" s="71">
        <v>1.2E-2</v>
      </c>
      <c r="I1609" s="71">
        <v>0.01</v>
      </c>
      <c r="J1609" s="71">
        <v>6.0000000000000001E-3</v>
      </c>
      <c r="K1609" s="71">
        <v>1.2E-2</v>
      </c>
      <c r="L1609" s="71">
        <v>8.9999999999999993E-3</v>
      </c>
      <c r="M1609" s="71">
        <v>7.0000000000000001E-3</v>
      </c>
      <c r="N1609" s="71">
        <v>5.0000000000000001E-3</v>
      </c>
      <c r="O1609" s="71">
        <v>5.0000000000000001E-3</v>
      </c>
      <c r="P1609" s="71">
        <v>3.5000000000000003E-2</v>
      </c>
      <c r="Q1609" s="71">
        <v>3.5000000000000003E-2</v>
      </c>
      <c r="R1609" s="71">
        <v>3.6999999999999998E-2</v>
      </c>
    </row>
    <row r="1610" spans="1:18" hidden="1" outlineLevel="1" x14ac:dyDescent="0.2">
      <c r="A1610" s="103" t="s">
        <v>1618</v>
      </c>
      <c r="B1610" s="103"/>
      <c r="C1610" s="71"/>
      <c r="D1610" s="71"/>
      <c r="E1610" s="71"/>
      <c r="F1610" s="71"/>
      <c r="G1610" s="71"/>
      <c r="H1610" s="71"/>
      <c r="I1610" s="71"/>
      <c r="J1610" s="71"/>
      <c r="K1610" s="71"/>
      <c r="L1610" s="71"/>
      <c r="M1610" s="71"/>
      <c r="N1610" s="71"/>
      <c r="O1610" s="71">
        <v>0</v>
      </c>
      <c r="P1610" s="71">
        <v>0</v>
      </c>
      <c r="Q1610" s="71">
        <v>0</v>
      </c>
      <c r="R1610" s="71">
        <v>0</v>
      </c>
    </row>
    <row r="1611" spans="1:18" hidden="1" outlineLevel="1" x14ac:dyDescent="0.2">
      <c r="A1611" s="103" t="s">
        <v>332</v>
      </c>
      <c r="B1611" s="103"/>
      <c r="C1611" s="71">
        <v>0</v>
      </c>
      <c r="D1611" s="71">
        <v>0</v>
      </c>
      <c r="E1611" s="71">
        <v>0</v>
      </c>
      <c r="F1611" s="71">
        <v>0</v>
      </c>
      <c r="G1611" s="71">
        <v>0</v>
      </c>
      <c r="H1611" s="71">
        <v>0</v>
      </c>
      <c r="I1611" s="71">
        <v>0</v>
      </c>
      <c r="J1611" s="71">
        <v>0</v>
      </c>
      <c r="K1611" s="71">
        <v>0</v>
      </c>
      <c r="L1611" s="71">
        <v>0</v>
      </c>
      <c r="M1611" s="71">
        <v>0</v>
      </c>
      <c r="N1611" s="71">
        <v>0</v>
      </c>
      <c r="O1611" s="71">
        <v>0</v>
      </c>
      <c r="P1611" s="71">
        <v>0</v>
      </c>
      <c r="Q1611" s="71">
        <v>0</v>
      </c>
      <c r="R1611" s="71">
        <v>0</v>
      </c>
    </row>
    <row r="1612" spans="1:18" hidden="1" outlineLevel="1" x14ac:dyDescent="0.2">
      <c r="A1612" s="103" t="s">
        <v>333</v>
      </c>
      <c r="B1612" s="103"/>
      <c r="C1612" s="71">
        <v>0</v>
      </c>
      <c r="D1612" s="71">
        <v>0</v>
      </c>
      <c r="E1612" s="71">
        <v>0</v>
      </c>
      <c r="F1612" s="71">
        <v>0</v>
      </c>
      <c r="G1612" s="71">
        <v>0</v>
      </c>
      <c r="H1612" s="71">
        <v>0</v>
      </c>
      <c r="I1612" s="71">
        <v>0</v>
      </c>
      <c r="J1612" s="71">
        <v>0</v>
      </c>
      <c r="K1612" s="71">
        <v>0</v>
      </c>
      <c r="L1612" s="71">
        <v>0</v>
      </c>
      <c r="M1612" s="71">
        <v>0</v>
      </c>
      <c r="N1612" s="71">
        <v>0</v>
      </c>
      <c r="O1612" s="71">
        <v>0</v>
      </c>
      <c r="P1612" s="71">
        <v>0</v>
      </c>
      <c r="Q1612" s="71">
        <v>0</v>
      </c>
      <c r="R1612" s="71">
        <v>0</v>
      </c>
    </row>
    <row r="1613" spans="1:18" hidden="1" outlineLevel="1" x14ac:dyDescent="0.2">
      <c r="A1613" s="103" t="s">
        <v>334</v>
      </c>
      <c r="B1613" s="103"/>
      <c r="C1613" s="71">
        <v>3.633</v>
      </c>
      <c r="D1613" s="71">
        <v>3.669</v>
      </c>
      <c r="E1613" s="71">
        <v>3.0569999999999999</v>
      </c>
      <c r="F1613" s="71">
        <v>3.052</v>
      </c>
      <c r="G1613" s="71">
        <v>3.319</v>
      </c>
      <c r="H1613" s="71">
        <v>4.97</v>
      </c>
      <c r="I1613" s="71">
        <v>5.5670000000000002</v>
      </c>
      <c r="J1613" s="71">
        <v>6.0259999999999998</v>
      </c>
      <c r="K1613" s="71">
        <v>6.0640000000000001</v>
      </c>
      <c r="L1613" s="71">
        <v>6.0540000000000003</v>
      </c>
      <c r="M1613" s="71">
        <v>6.2140000000000004</v>
      </c>
      <c r="N1613" s="71">
        <v>6.3639999999999999</v>
      </c>
      <c r="O1613" s="71">
        <v>7.5590000000000002</v>
      </c>
      <c r="P1613" s="71">
        <v>7.6740000000000004</v>
      </c>
      <c r="Q1613" s="71">
        <v>7.6470000000000002</v>
      </c>
      <c r="R1613" s="71">
        <v>8.2379999999999995</v>
      </c>
    </row>
    <row r="1614" spans="1:18" hidden="1" outlineLevel="1" x14ac:dyDescent="0.2">
      <c r="A1614" s="103" t="s">
        <v>335</v>
      </c>
      <c r="B1614" s="103"/>
      <c r="C1614" s="71">
        <v>0</v>
      </c>
      <c r="D1614" s="71">
        <v>0</v>
      </c>
      <c r="E1614" s="71">
        <v>0</v>
      </c>
      <c r="F1614" s="71">
        <v>0</v>
      </c>
      <c r="G1614" s="71">
        <v>0</v>
      </c>
      <c r="H1614" s="71">
        <v>0</v>
      </c>
      <c r="I1614" s="71">
        <v>0</v>
      </c>
      <c r="J1614" s="71">
        <v>0</v>
      </c>
      <c r="K1614" s="71">
        <v>0</v>
      </c>
      <c r="L1614" s="71">
        <v>0</v>
      </c>
      <c r="M1614" s="71">
        <v>0</v>
      </c>
      <c r="N1614" s="71">
        <v>0</v>
      </c>
      <c r="O1614" s="71">
        <v>0</v>
      </c>
      <c r="P1614" s="71">
        <v>0</v>
      </c>
      <c r="Q1614" s="71">
        <v>0</v>
      </c>
      <c r="R1614" s="71">
        <v>0</v>
      </c>
    </row>
    <row r="1615" spans="1:18" hidden="1" outlineLevel="1" x14ac:dyDescent="0.2">
      <c r="A1615" s="103" t="s">
        <v>336</v>
      </c>
      <c r="B1615" s="103"/>
      <c r="C1615" s="71">
        <v>2.2570000000000001</v>
      </c>
      <c r="D1615" s="71">
        <v>2.536</v>
      </c>
      <c r="E1615" s="71">
        <v>2.5110000000000001</v>
      </c>
      <c r="F1615" s="71">
        <v>2.669</v>
      </c>
      <c r="G1615" s="71">
        <v>2.645</v>
      </c>
      <c r="H1615" s="71">
        <v>2.661</v>
      </c>
      <c r="I1615" s="71">
        <v>2.718</v>
      </c>
      <c r="J1615" s="71">
        <v>2.702</v>
      </c>
      <c r="K1615" s="71">
        <v>2.5110000000000001</v>
      </c>
      <c r="L1615" s="71">
        <v>2.2400000000000002</v>
      </c>
      <c r="M1615" s="71">
        <v>2.19</v>
      </c>
      <c r="N1615" s="71">
        <v>2.2189999999999999</v>
      </c>
      <c r="O1615" s="71">
        <v>2.411</v>
      </c>
      <c r="P1615" s="71">
        <v>2.4790000000000001</v>
      </c>
      <c r="Q1615" s="71">
        <v>2.512</v>
      </c>
      <c r="R1615" s="71">
        <v>2.7509999999999999</v>
      </c>
    </row>
    <row r="1616" spans="1:18" hidden="1" outlineLevel="1" x14ac:dyDescent="0.2">
      <c r="A1616" s="103" t="s">
        <v>337</v>
      </c>
      <c r="B1616" s="103"/>
      <c r="C1616" s="71">
        <v>1E-3</v>
      </c>
      <c r="D1616" s="71">
        <v>2.3E-2</v>
      </c>
      <c r="E1616" s="71">
        <v>2.4E-2</v>
      </c>
      <c r="F1616" s="71">
        <v>2.5999999999999999E-2</v>
      </c>
      <c r="G1616" s="71">
        <v>2.5000000000000001E-2</v>
      </c>
      <c r="H1616" s="71">
        <v>2.5000000000000001E-2</v>
      </c>
      <c r="I1616" s="71">
        <v>2.5000000000000001E-2</v>
      </c>
      <c r="J1616" s="71">
        <v>2.5000000000000001E-2</v>
      </c>
      <c r="K1616" s="71">
        <v>2.3E-2</v>
      </c>
      <c r="L1616" s="71">
        <v>0.02</v>
      </c>
      <c r="M1616" s="71">
        <v>0.02</v>
      </c>
      <c r="N1616" s="71">
        <v>0.02</v>
      </c>
      <c r="O1616" s="71">
        <v>2.1000000000000001E-2</v>
      </c>
      <c r="P1616" s="71">
        <v>0.02</v>
      </c>
      <c r="Q1616" s="71">
        <v>0.02</v>
      </c>
      <c r="R1616" s="71">
        <v>2.1999999999999999E-2</v>
      </c>
    </row>
    <row r="1617" spans="1:18" hidden="1" outlineLevel="1" x14ac:dyDescent="0.2">
      <c r="A1617" s="103" t="s">
        <v>338</v>
      </c>
      <c r="B1617" s="103"/>
      <c r="C1617" s="71">
        <v>1E-3</v>
      </c>
      <c r="D1617" s="71">
        <v>1E-3</v>
      </c>
      <c r="E1617" s="71">
        <v>0</v>
      </c>
      <c r="F1617" s="71">
        <v>3.0000000000000001E-3</v>
      </c>
      <c r="G1617" s="71">
        <v>3.0000000000000001E-3</v>
      </c>
      <c r="H1617" s="71">
        <v>2E-3</v>
      </c>
      <c r="I1617" s="71">
        <v>2E-3</v>
      </c>
      <c r="J1617" s="71">
        <v>2E-3</v>
      </c>
      <c r="K1617" s="71">
        <v>2E-3</v>
      </c>
      <c r="L1617" s="71">
        <v>2E-3</v>
      </c>
      <c r="M1617" s="71">
        <v>3.0000000000000001E-3</v>
      </c>
      <c r="N1617" s="71">
        <v>1.0999999999999999E-2</v>
      </c>
      <c r="O1617" s="71">
        <v>1.2E-2</v>
      </c>
      <c r="P1617" s="71">
        <v>1.2E-2</v>
      </c>
      <c r="Q1617" s="71">
        <v>1.2E-2</v>
      </c>
      <c r="R1617" s="71">
        <v>1.2E-2</v>
      </c>
    </row>
    <row r="1618" spans="1:18" hidden="1" outlineLevel="1" x14ac:dyDescent="0.2">
      <c r="A1618" s="103" t="s">
        <v>339</v>
      </c>
      <c r="B1618" s="103"/>
      <c r="C1618" s="71">
        <v>0</v>
      </c>
      <c r="D1618" s="71">
        <v>0</v>
      </c>
      <c r="E1618" s="71">
        <v>0</v>
      </c>
      <c r="F1618" s="71">
        <v>0</v>
      </c>
      <c r="G1618" s="71">
        <v>0</v>
      </c>
      <c r="H1618" s="71">
        <v>0</v>
      </c>
      <c r="I1618" s="71">
        <v>0</v>
      </c>
      <c r="J1618" s="71">
        <v>0</v>
      </c>
      <c r="K1618" s="71">
        <v>0</v>
      </c>
      <c r="L1618" s="71">
        <v>0</v>
      </c>
      <c r="M1618" s="71">
        <v>0</v>
      </c>
      <c r="N1618" s="71">
        <v>0</v>
      </c>
      <c r="O1618" s="71">
        <v>0</v>
      </c>
      <c r="P1618" s="71">
        <v>0</v>
      </c>
      <c r="Q1618" s="71">
        <v>0</v>
      </c>
      <c r="R1618" s="71">
        <v>0</v>
      </c>
    </row>
    <row r="1619" spans="1:18" hidden="1" outlineLevel="1" x14ac:dyDescent="0.2">
      <c r="A1619" s="103" t="s">
        <v>340</v>
      </c>
      <c r="B1619" s="103"/>
      <c r="C1619" s="71">
        <v>0</v>
      </c>
      <c r="D1619" s="71">
        <v>0</v>
      </c>
      <c r="E1619" s="71">
        <v>0</v>
      </c>
      <c r="F1619" s="71">
        <v>0</v>
      </c>
      <c r="G1619" s="71">
        <v>0</v>
      </c>
      <c r="H1619" s="71">
        <v>0</v>
      </c>
      <c r="I1619" s="71">
        <v>0</v>
      </c>
      <c r="J1619" s="71">
        <v>0</v>
      </c>
      <c r="K1619" s="71">
        <v>0</v>
      </c>
      <c r="L1619" s="71">
        <v>0</v>
      </c>
      <c r="M1619" s="71">
        <v>0</v>
      </c>
      <c r="N1619" s="71">
        <v>0</v>
      </c>
      <c r="O1619" s="71">
        <v>0</v>
      </c>
      <c r="P1619" s="71">
        <v>0</v>
      </c>
      <c r="Q1619" s="71">
        <v>0</v>
      </c>
      <c r="R1619" s="71">
        <v>0</v>
      </c>
    </row>
    <row r="1620" spans="1:18" hidden="1" outlineLevel="1" x14ac:dyDescent="0.2">
      <c r="A1620" s="103" t="s">
        <v>341</v>
      </c>
      <c r="B1620" s="103"/>
      <c r="C1620" s="71">
        <v>8.4000000000000005E-2</v>
      </c>
      <c r="D1620" s="71">
        <v>9.8000000000000004E-2</v>
      </c>
      <c r="E1620" s="71">
        <v>9.8000000000000004E-2</v>
      </c>
      <c r="F1620" s="71">
        <v>0.10199999999999999</v>
      </c>
      <c r="G1620" s="71">
        <v>0.10100000000000001</v>
      </c>
      <c r="H1620" s="71">
        <v>0.10199999999999999</v>
      </c>
      <c r="I1620" s="71">
        <v>0.113</v>
      </c>
      <c r="J1620" s="71">
        <v>0.111</v>
      </c>
      <c r="K1620" s="71">
        <v>0.10100000000000001</v>
      </c>
      <c r="L1620" s="71">
        <v>9.0999999999999998E-2</v>
      </c>
      <c r="M1620" s="71">
        <v>8.5000000000000006E-2</v>
      </c>
      <c r="N1620" s="71">
        <v>8.4000000000000005E-2</v>
      </c>
      <c r="O1620" s="71">
        <v>8.4000000000000005E-2</v>
      </c>
      <c r="P1620" s="71">
        <v>8.5999999999999993E-2</v>
      </c>
      <c r="Q1620" s="71">
        <v>8.5999999999999993E-2</v>
      </c>
      <c r="R1620" s="71">
        <v>8.8999999999999996E-2</v>
      </c>
    </row>
    <row r="1621" spans="1:18" hidden="1" outlineLevel="1" x14ac:dyDescent="0.2">
      <c r="A1621" s="103" t="s">
        <v>342</v>
      </c>
      <c r="B1621" s="103"/>
      <c r="C1621" s="71">
        <v>0</v>
      </c>
      <c r="D1621" s="71">
        <v>0</v>
      </c>
      <c r="E1621" s="71">
        <v>0</v>
      </c>
      <c r="F1621" s="71">
        <v>0</v>
      </c>
      <c r="G1621" s="71">
        <v>0</v>
      </c>
      <c r="H1621" s="71">
        <v>0</v>
      </c>
      <c r="I1621" s="71">
        <v>0</v>
      </c>
      <c r="J1621" s="71">
        <v>0</v>
      </c>
      <c r="K1621" s="71">
        <v>0</v>
      </c>
      <c r="L1621" s="71">
        <v>0</v>
      </c>
      <c r="M1621" s="71">
        <v>0</v>
      </c>
      <c r="N1621" s="71">
        <v>0</v>
      </c>
      <c r="O1621" s="71">
        <v>0</v>
      </c>
      <c r="P1621" s="71">
        <v>0</v>
      </c>
      <c r="Q1621" s="71">
        <v>0</v>
      </c>
      <c r="R1621" s="71">
        <v>0</v>
      </c>
    </row>
    <row r="1622" spans="1:18" hidden="1" outlineLevel="1" x14ac:dyDescent="0.2">
      <c r="A1622" s="103" t="s">
        <v>343</v>
      </c>
      <c r="B1622" s="103"/>
      <c r="C1622" s="71">
        <v>0.4</v>
      </c>
      <c r="D1622" s="71">
        <v>0.41399999999999998</v>
      </c>
      <c r="E1622" s="71">
        <v>0</v>
      </c>
      <c r="F1622" s="71"/>
      <c r="G1622" s="71"/>
      <c r="H1622" s="71"/>
      <c r="I1622" s="71"/>
      <c r="J1622" s="71"/>
      <c r="K1622" s="71"/>
      <c r="L1622" s="71"/>
      <c r="M1622" s="71"/>
      <c r="N1622" s="71"/>
      <c r="O1622" s="71"/>
      <c r="P1622" s="71"/>
      <c r="Q1622" s="71"/>
      <c r="R1622" s="71"/>
    </row>
    <row r="1623" spans="1:18" hidden="1" outlineLevel="1" x14ac:dyDescent="0.2">
      <c r="A1623" s="103" t="s">
        <v>344</v>
      </c>
      <c r="B1623" s="103"/>
      <c r="C1623" s="71">
        <v>4.4669999999999996</v>
      </c>
      <c r="D1623" s="71">
        <v>4.8949999999999996</v>
      </c>
      <c r="E1623" s="71">
        <v>4.9509999999999996</v>
      </c>
      <c r="F1623" s="71">
        <v>5.1150000000000002</v>
      </c>
      <c r="G1623" s="71">
        <v>5.0049999999999999</v>
      </c>
      <c r="H1623" s="71">
        <v>5.0419999999999998</v>
      </c>
      <c r="I1623" s="71">
        <v>5.181</v>
      </c>
      <c r="J1623" s="71">
        <v>4.883</v>
      </c>
      <c r="K1623" s="71">
        <v>4.55</v>
      </c>
      <c r="L1623" s="71">
        <v>4.49</v>
      </c>
      <c r="M1623" s="71">
        <v>4.4370000000000003</v>
      </c>
      <c r="N1623" s="71">
        <v>4.6580000000000004</v>
      </c>
      <c r="O1623" s="71">
        <v>4.9279999999999999</v>
      </c>
      <c r="P1623" s="71">
        <v>5.4320000000000004</v>
      </c>
      <c r="Q1623" s="71">
        <v>5.6529999999999996</v>
      </c>
      <c r="R1623" s="71">
        <v>6.1959999999999997</v>
      </c>
    </row>
    <row r="1624" spans="1:18" hidden="1" outlineLevel="1" collapsed="1" x14ac:dyDescent="0.2">
      <c r="A1624" s="103" t="s">
        <v>345</v>
      </c>
      <c r="B1624" s="103"/>
      <c r="C1624" s="71">
        <v>3.923</v>
      </c>
      <c r="D1624" s="71">
        <v>4.9400000000000004</v>
      </c>
      <c r="E1624" s="71">
        <v>5.3890000000000002</v>
      </c>
      <c r="F1624" s="71">
        <v>6.4359999999999999</v>
      </c>
      <c r="G1624" s="71">
        <v>6.4660000000000002</v>
      </c>
      <c r="H1624" s="71">
        <v>6.51</v>
      </c>
      <c r="I1624" s="71">
        <v>6.56</v>
      </c>
      <c r="J1624" s="71">
        <v>6.7069999999999999</v>
      </c>
      <c r="K1624" s="71">
        <v>6.6669999999999998</v>
      </c>
      <c r="L1624" s="71">
        <v>6.5979999999999999</v>
      </c>
      <c r="M1624" s="71">
        <v>6.5750000000000002</v>
      </c>
      <c r="N1624" s="71">
        <v>6.6059999999999999</v>
      </c>
      <c r="O1624" s="71">
        <v>6.7720000000000002</v>
      </c>
      <c r="P1624" s="71">
        <v>6.73</v>
      </c>
      <c r="Q1624" s="71">
        <v>6.7030000000000003</v>
      </c>
      <c r="R1624" s="71">
        <v>6.7859999999999996</v>
      </c>
    </row>
    <row r="1625" spans="1:18" hidden="1" outlineLevel="1" x14ac:dyDescent="0.2">
      <c r="A1625" s="103" t="s">
        <v>346</v>
      </c>
      <c r="B1625" s="103"/>
      <c r="C1625" s="71">
        <v>3.528</v>
      </c>
      <c r="D1625" s="71">
        <v>4.5019999999999998</v>
      </c>
      <c r="E1625" s="71">
        <v>4.9420000000000002</v>
      </c>
      <c r="F1625" s="71">
        <v>5.976</v>
      </c>
      <c r="G1625" s="71">
        <v>5.9989999999999997</v>
      </c>
      <c r="H1625" s="71">
        <v>6.0460000000000003</v>
      </c>
      <c r="I1625" s="71">
        <v>6.09</v>
      </c>
      <c r="J1625" s="71">
        <v>6.1239999999999997</v>
      </c>
      <c r="K1625" s="71">
        <v>6.1210000000000004</v>
      </c>
      <c r="L1625" s="71">
        <v>6.0819999999999999</v>
      </c>
      <c r="M1625" s="71">
        <v>6.0830000000000002</v>
      </c>
      <c r="N1625" s="71">
        <v>6.109</v>
      </c>
      <c r="O1625" s="71">
        <v>6.1619999999999999</v>
      </c>
      <c r="P1625" s="71">
        <v>6.1710000000000003</v>
      </c>
      <c r="Q1625" s="71">
        <v>6.1719999999999997</v>
      </c>
      <c r="R1625" s="71">
        <v>6.274</v>
      </c>
    </row>
    <row r="1626" spans="1:18" hidden="1" outlineLevel="1" x14ac:dyDescent="0.2">
      <c r="A1626" s="103" t="s">
        <v>347</v>
      </c>
      <c r="B1626" s="103"/>
      <c r="C1626" s="71">
        <v>0.22700000000000001</v>
      </c>
      <c r="D1626" s="71">
        <v>0.26500000000000001</v>
      </c>
      <c r="E1626" s="71">
        <v>0.27200000000000002</v>
      </c>
      <c r="F1626" s="71">
        <v>0.28199999999999997</v>
      </c>
      <c r="G1626" s="71">
        <v>0.28599999999999998</v>
      </c>
      <c r="H1626" s="71">
        <v>0.28799999999999998</v>
      </c>
      <c r="I1626" s="71">
        <v>0.29199999999999998</v>
      </c>
      <c r="J1626" s="71">
        <v>0.30199999999999999</v>
      </c>
      <c r="K1626" s="71">
        <v>0.28999999999999998</v>
      </c>
      <c r="L1626" s="71">
        <v>0.28499999999999998</v>
      </c>
      <c r="M1626" s="71">
        <v>0.27300000000000002</v>
      </c>
      <c r="N1626" s="71">
        <v>0.27700000000000002</v>
      </c>
      <c r="O1626" s="71">
        <v>0.373</v>
      </c>
      <c r="P1626" s="71">
        <v>0.34699999999999998</v>
      </c>
      <c r="Q1626" s="71">
        <v>0.32500000000000001</v>
      </c>
      <c r="R1626" s="71">
        <v>0.32100000000000001</v>
      </c>
    </row>
    <row r="1627" spans="1:18" hidden="1" outlineLevel="1" x14ac:dyDescent="0.2">
      <c r="A1627" s="103" t="s">
        <v>348</v>
      </c>
      <c r="B1627" s="103"/>
      <c r="C1627" s="71">
        <v>4.2999999999999997E-2</v>
      </c>
      <c r="D1627" s="71">
        <v>4.4999999999999998E-2</v>
      </c>
      <c r="E1627" s="71">
        <v>4.5999999999999999E-2</v>
      </c>
      <c r="F1627" s="71">
        <v>4.8000000000000001E-2</v>
      </c>
      <c r="G1627" s="71">
        <v>4.8000000000000001E-2</v>
      </c>
      <c r="H1627" s="71">
        <v>4.8000000000000001E-2</v>
      </c>
      <c r="I1627" s="71">
        <v>4.9000000000000002E-2</v>
      </c>
      <c r="J1627" s="71">
        <v>4.8000000000000001E-2</v>
      </c>
      <c r="K1627" s="71">
        <v>4.4999999999999998E-2</v>
      </c>
      <c r="L1627" s="71">
        <v>0.04</v>
      </c>
      <c r="M1627" s="71">
        <v>3.7999999999999999E-2</v>
      </c>
      <c r="N1627" s="71">
        <v>3.9E-2</v>
      </c>
      <c r="O1627" s="71">
        <v>3.9E-2</v>
      </c>
      <c r="P1627" s="71">
        <v>3.9E-2</v>
      </c>
      <c r="Q1627" s="71">
        <v>3.9E-2</v>
      </c>
      <c r="R1627" s="71">
        <v>4.1000000000000002E-2</v>
      </c>
    </row>
    <row r="1628" spans="1:18" hidden="1" outlineLevel="1" x14ac:dyDescent="0.2">
      <c r="A1628" s="103" t="s">
        <v>349</v>
      </c>
      <c r="B1628" s="103"/>
      <c r="C1628" s="71">
        <v>0</v>
      </c>
      <c r="D1628" s="71">
        <v>0</v>
      </c>
      <c r="E1628" s="71">
        <v>0</v>
      </c>
      <c r="F1628" s="71">
        <v>0</v>
      </c>
      <c r="G1628" s="71">
        <v>0</v>
      </c>
      <c r="H1628" s="71">
        <v>0</v>
      </c>
      <c r="I1628" s="71">
        <v>0</v>
      </c>
      <c r="J1628" s="71">
        <v>0</v>
      </c>
      <c r="K1628" s="71">
        <v>0</v>
      </c>
      <c r="L1628" s="71">
        <v>0</v>
      </c>
      <c r="M1628" s="71">
        <v>0</v>
      </c>
      <c r="N1628" s="71">
        <v>0</v>
      </c>
      <c r="O1628" s="71">
        <v>0</v>
      </c>
      <c r="P1628" s="71">
        <v>0</v>
      </c>
      <c r="Q1628" s="71">
        <v>0</v>
      </c>
      <c r="R1628" s="71">
        <v>0</v>
      </c>
    </row>
    <row r="1629" spans="1:18" hidden="1" outlineLevel="1" x14ac:dyDescent="0.2">
      <c r="A1629" s="103" t="s">
        <v>350</v>
      </c>
      <c r="B1629" s="103"/>
      <c r="C1629" s="71">
        <v>0</v>
      </c>
      <c r="D1629" s="71">
        <v>0</v>
      </c>
      <c r="E1629" s="71">
        <v>0</v>
      </c>
      <c r="F1629" s="71">
        <v>0</v>
      </c>
      <c r="G1629" s="71">
        <v>0</v>
      </c>
      <c r="H1629" s="71">
        <v>0</v>
      </c>
      <c r="I1629" s="71">
        <v>0</v>
      </c>
      <c r="J1629" s="71">
        <v>0</v>
      </c>
      <c r="K1629" s="71">
        <v>0</v>
      </c>
      <c r="L1629" s="71">
        <v>0</v>
      </c>
      <c r="M1629" s="71">
        <v>0</v>
      </c>
      <c r="N1629" s="71">
        <v>0</v>
      </c>
      <c r="O1629" s="71">
        <v>0</v>
      </c>
      <c r="P1629" s="71">
        <v>0</v>
      </c>
      <c r="Q1629" s="71">
        <v>0</v>
      </c>
      <c r="R1629" s="71">
        <v>0</v>
      </c>
    </row>
    <row r="1630" spans="1:18" hidden="1" outlineLevel="1" x14ac:dyDescent="0.2">
      <c r="A1630" s="103" t="s">
        <v>351</v>
      </c>
      <c r="B1630" s="103"/>
      <c r="C1630" s="71">
        <v>8.6999999999999994E-2</v>
      </c>
      <c r="D1630" s="71">
        <v>0.09</v>
      </c>
      <c r="E1630" s="71">
        <v>9.2999999999999999E-2</v>
      </c>
      <c r="F1630" s="71">
        <v>9.8000000000000004E-2</v>
      </c>
      <c r="G1630" s="71">
        <v>0.10100000000000001</v>
      </c>
      <c r="H1630" s="71">
        <v>0.10299999999999999</v>
      </c>
      <c r="I1630" s="71">
        <v>0.10199999999999999</v>
      </c>
      <c r="J1630" s="71">
        <v>0.11</v>
      </c>
      <c r="K1630" s="71">
        <v>0.104</v>
      </c>
      <c r="L1630" s="71">
        <v>9.4E-2</v>
      </c>
      <c r="M1630" s="71">
        <v>9.0999999999999998E-2</v>
      </c>
      <c r="N1630" s="71">
        <v>9.1999999999999998E-2</v>
      </c>
      <c r="O1630" s="71">
        <v>0.188</v>
      </c>
      <c r="P1630" s="71">
        <v>0.16600000000000001</v>
      </c>
      <c r="Q1630" s="71">
        <v>0.13100000000000001</v>
      </c>
      <c r="R1630" s="71">
        <v>0.12</v>
      </c>
    </row>
    <row r="1631" spans="1:18" hidden="1" outlineLevel="1" x14ac:dyDescent="0.2">
      <c r="A1631" s="103" t="s">
        <v>352</v>
      </c>
      <c r="B1631" s="103"/>
      <c r="C1631" s="71">
        <v>0</v>
      </c>
      <c r="D1631" s="71">
        <v>0</v>
      </c>
      <c r="E1631" s="71">
        <v>0</v>
      </c>
      <c r="F1631" s="71">
        <v>0</v>
      </c>
      <c r="G1631" s="71">
        <v>0</v>
      </c>
      <c r="H1631" s="71">
        <v>0</v>
      </c>
      <c r="I1631" s="71">
        <v>0</v>
      </c>
      <c r="J1631" s="71">
        <v>0</v>
      </c>
      <c r="K1631" s="71">
        <v>0</v>
      </c>
      <c r="L1631" s="71">
        <v>0</v>
      </c>
      <c r="M1631" s="71">
        <v>0</v>
      </c>
      <c r="N1631" s="71">
        <v>0</v>
      </c>
      <c r="O1631" s="71">
        <v>0</v>
      </c>
      <c r="P1631" s="71">
        <v>0</v>
      </c>
      <c r="Q1631" s="71">
        <v>0</v>
      </c>
      <c r="R1631" s="71">
        <v>0</v>
      </c>
    </row>
    <row r="1632" spans="1:18" hidden="1" outlineLevel="1" x14ac:dyDescent="0.2">
      <c r="A1632" s="103" t="s">
        <v>353</v>
      </c>
      <c r="B1632" s="103"/>
      <c r="C1632" s="71">
        <v>0</v>
      </c>
      <c r="D1632" s="71">
        <v>0</v>
      </c>
      <c r="E1632" s="71">
        <v>0</v>
      </c>
      <c r="F1632" s="71">
        <v>0</v>
      </c>
      <c r="G1632" s="71">
        <v>0</v>
      </c>
      <c r="H1632" s="71">
        <v>0</v>
      </c>
      <c r="I1632" s="71">
        <v>0</v>
      </c>
      <c r="J1632" s="71">
        <v>0</v>
      </c>
      <c r="K1632" s="71">
        <v>0</v>
      </c>
      <c r="L1632" s="71">
        <v>0</v>
      </c>
      <c r="M1632" s="71">
        <v>0</v>
      </c>
      <c r="N1632" s="71">
        <v>0</v>
      </c>
      <c r="O1632" s="71">
        <v>0</v>
      </c>
      <c r="P1632" s="71">
        <v>0</v>
      </c>
      <c r="Q1632" s="71">
        <v>0</v>
      </c>
      <c r="R1632" s="71">
        <v>0</v>
      </c>
    </row>
    <row r="1633" spans="1:18" hidden="1" outlineLevel="1" x14ac:dyDescent="0.2">
      <c r="A1633" s="103" t="s">
        <v>354</v>
      </c>
      <c r="B1633" s="103"/>
      <c r="C1633" s="71">
        <v>2.8000000000000001E-2</v>
      </c>
      <c r="D1633" s="71">
        <v>2.8000000000000001E-2</v>
      </c>
      <c r="E1633" s="71">
        <v>2.8000000000000001E-2</v>
      </c>
      <c r="F1633" s="71">
        <v>2.8000000000000001E-2</v>
      </c>
      <c r="G1633" s="71">
        <v>2.8000000000000001E-2</v>
      </c>
      <c r="H1633" s="71">
        <v>2.9000000000000001E-2</v>
      </c>
      <c r="I1633" s="71">
        <v>2.9000000000000001E-2</v>
      </c>
      <c r="J1633" s="71">
        <v>3.2000000000000001E-2</v>
      </c>
      <c r="K1633" s="71">
        <v>3.1E-2</v>
      </c>
      <c r="L1633" s="71">
        <v>2.9000000000000001E-2</v>
      </c>
      <c r="M1633" s="71">
        <v>3.2000000000000001E-2</v>
      </c>
      <c r="N1633" s="71">
        <v>3.3000000000000002E-2</v>
      </c>
      <c r="O1633" s="71">
        <v>3.2000000000000001E-2</v>
      </c>
      <c r="P1633" s="71">
        <v>3.2000000000000001E-2</v>
      </c>
      <c r="Q1633" s="71">
        <v>4.5999999999999999E-2</v>
      </c>
      <c r="R1633" s="71">
        <v>4.8000000000000001E-2</v>
      </c>
    </row>
    <row r="1634" spans="1:18" hidden="1" outlineLevel="1" x14ac:dyDescent="0.2">
      <c r="A1634" s="103" t="s">
        <v>1619</v>
      </c>
      <c r="B1634" s="103"/>
      <c r="C1634" s="71"/>
      <c r="D1634" s="71"/>
      <c r="E1634" s="71"/>
      <c r="F1634" s="71"/>
      <c r="G1634" s="71"/>
      <c r="H1634" s="71"/>
      <c r="I1634" s="71"/>
      <c r="J1634" s="71"/>
      <c r="K1634" s="71"/>
      <c r="L1634" s="71"/>
      <c r="M1634" s="71"/>
      <c r="N1634" s="71"/>
      <c r="O1634" s="71">
        <v>0</v>
      </c>
      <c r="P1634" s="71">
        <v>0</v>
      </c>
      <c r="Q1634" s="71">
        <v>0</v>
      </c>
      <c r="R1634" s="71">
        <v>0</v>
      </c>
    </row>
    <row r="1635" spans="1:18" hidden="1" outlineLevel="1" x14ac:dyDescent="0.2">
      <c r="A1635" s="103" t="s">
        <v>355</v>
      </c>
      <c r="B1635" s="103"/>
      <c r="C1635" s="71">
        <v>0</v>
      </c>
      <c r="D1635" s="71">
        <v>0</v>
      </c>
      <c r="E1635" s="71">
        <v>0</v>
      </c>
      <c r="F1635" s="71">
        <v>0</v>
      </c>
      <c r="G1635" s="71">
        <v>0</v>
      </c>
      <c r="H1635" s="71">
        <v>0</v>
      </c>
      <c r="I1635" s="71">
        <v>0</v>
      </c>
      <c r="J1635" s="71">
        <v>0</v>
      </c>
      <c r="K1635" s="71">
        <v>0</v>
      </c>
      <c r="L1635" s="71">
        <v>0</v>
      </c>
      <c r="M1635" s="71">
        <v>0</v>
      </c>
      <c r="N1635" s="71">
        <v>0</v>
      </c>
      <c r="O1635" s="71">
        <v>0</v>
      </c>
      <c r="P1635" s="71">
        <v>0</v>
      </c>
      <c r="Q1635" s="71">
        <v>0</v>
      </c>
      <c r="R1635" s="71">
        <v>0</v>
      </c>
    </row>
    <row r="1636" spans="1:18" hidden="1" outlineLevel="1" x14ac:dyDescent="0.2">
      <c r="A1636" s="103" t="s">
        <v>356</v>
      </c>
      <c r="B1636" s="103"/>
      <c r="C1636" s="71">
        <v>0</v>
      </c>
      <c r="D1636" s="71">
        <v>0</v>
      </c>
      <c r="E1636" s="71">
        <v>0</v>
      </c>
      <c r="F1636" s="71">
        <v>0</v>
      </c>
      <c r="G1636" s="71">
        <v>0</v>
      </c>
      <c r="H1636" s="71">
        <v>0</v>
      </c>
      <c r="I1636" s="71">
        <v>0</v>
      </c>
      <c r="J1636" s="71">
        <v>0</v>
      </c>
      <c r="K1636" s="71">
        <v>0</v>
      </c>
      <c r="L1636" s="71">
        <v>0</v>
      </c>
      <c r="M1636" s="71">
        <v>0</v>
      </c>
      <c r="N1636" s="71">
        <v>0</v>
      </c>
      <c r="O1636" s="71">
        <v>0</v>
      </c>
      <c r="P1636" s="71">
        <v>0</v>
      </c>
      <c r="Q1636" s="71">
        <v>0</v>
      </c>
      <c r="R1636" s="71">
        <v>0</v>
      </c>
    </row>
    <row r="1637" spans="1:18" hidden="1" outlineLevel="1" x14ac:dyDescent="0.2">
      <c r="A1637" s="103" t="s">
        <v>357</v>
      </c>
      <c r="B1637" s="103"/>
      <c r="C1637" s="71">
        <v>0</v>
      </c>
      <c r="D1637" s="71">
        <v>0</v>
      </c>
      <c r="E1637" s="71">
        <v>0</v>
      </c>
      <c r="F1637" s="71">
        <v>0</v>
      </c>
      <c r="G1637" s="71">
        <v>0</v>
      </c>
      <c r="H1637" s="71">
        <v>0</v>
      </c>
      <c r="I1637" s="71">
        <v>0</v>
      </c>
      <c r="J1637" s="71">
        <v>0</v>
      </c>
      <c r="K1637" s="71">
        <v>0</v>
      </c>
      <c r="L1637" s="71">
        <v>0</v>
      </c>
      <c r="M1637" s="71">
        <v>0</v>
      </c>
      <c r="N1637" s="71">
        <v>0</v>
      </c>
      <c r="O1637" s="71">
        <v>0</v>
      </c>
      <c r="P1637" s="71">
        <v>0</v>
      </c>
      <c r="Q1637" s="71">
        <v>0</v>
      </c>
      <c r="R1637" s="71">
        <v>0</v>
      </c>
    </row>
    <row r="1638" spans="1:18" hidden="1" outlineLevel="1" x14ac:dyDescent="0.2">
      <c r="A1638" s="103" t="s">
        <v>358</v>
      </c>
      <c r="B1638" s="103"/>
      <c r="C1638" s="71">
        <v>0</v>
      </c>
      <c r="D1638" s="71">
        <v>0</v>
      </c>
      <c r="E1638" s="71">
        <v>0</v>
      </c>
      <c r="F1638" s="71">
        <v>0</v>
      </c>
      <c r="G1638" s="71">
        <v>0</v>
      </c>
      <c r="H1638" s="71">
        <v>0</v>
      </c>
      <c r="I1638" s="71">
        <v>0</v>
      </c>
      <c r="J1638" s="71">
        <v>0</v>
      </c>
      <c r="K1638" s="71">
        <v>0</v>
      </c>
      <c r="L1638" s="71">
        <v>0</v>
      </c>
      <c r="M1638" s="71">
        <v>0</v>
      </c>
      <c r="N1638" s="71">
        <v>0</v>
      </c>
      <c r="O1638" s="71">
        <v>0</v>
      </c>
      <c r="P1638" s="71">
        <v>0</v>
      </c>
      <c r="Q1638" s="71">
        <v>0</v>
      </c>
      <c r="R1638" s="71">
        <v>0</v>
      </c>
    </row>
    <row r="1639" spans="1:18" hidden="1" outlineLevel="1" x14ac:dyDescent="0.2">
      <c r="A1639" s="103" t="s">
        <v>359</v>
      </c>
      <c r="B1639" s="103"/>
      <c r="C1639" s="71">
        <v>0</v>
      </c>
      <c r="D1639" s="71">
        <v>0</v>
      </c>
      <c r="E1639" s="71">
        <v>0</v>
      </c>
      <c r="F1639" s="71">
        <v>0</v>
      </c>
      <c r="G1639" s="71">
        <v>0</v>
      </c>
      <c r="H1639" s="71">
        <v>0</v>
      </c>
      <c r="I1639" s="71">
        <v>0</v>
      </c>
      <c r="J1639" s="71">
        <v>0</v>
      </c>
      <c r="K1639" s="71">
        <v>0</v>
      </c>
      <c r="L1639" s="71">
        <v>0</v>
      </c>
      <c r="M1639" s="71">
        <v>0</v>
      </c>
      <c r="N1639" s="71">
        <v>0</v>
      </c>
      <c r="O1639" s="71">
        <v>0</v>
      </c>
      <c r="P1639" s="71">
        <v>0</v>
      </c>
      <c r="Q1639" s="71">
        <v>0</v>
      </c>
      <c r="R1639" s="71">
        <v>0</v>
      </c>
    </row>
    <row r="1640" spans="1:18" hidden="1" outlineLevel="1" x14ac:dyDescent="0.2">
      <c r="A1640" s="103" t="s">
        <v>360</v>
      </c>
      <c r="B1640" s="103"/>
      <c r="C1640" s="71">
        <v>3.9E-2</v>
      </c>
      <c r="D1640" s="71">
        <v>7.0999999999999994E-2</v>
      </c>
      <c r="E1640" s="71">
        <v>7.3999999999999996E-2</v>
      </c>
      <c r="F1640" s="71">
        <v>7.6999999999999999E-2</v>
      </c>
      <c r="G1640" s="71">
        <v>7.6999999999999999E-2</v>
      </c>
      <c r="H1640" s="71">
        <v>7.6999999999999999E-2</v>
      </c>
      <c r="I1640" s="71">
        <v>7.8E-2</v>
      </c>
      <c r="J1640" s="71">
        <v>7.6999999999999999E-2</v>
      </c>
      <c r="K1640" s="71">
        <v>7.4999999999999997E-2</v>
      </c>
      <c r="L1640" s="71">
        <v>9.0999999999999998E-2</v>
      </c>
      <c r="M1640" s="71">
        <v>8.5000000000000006E-2</v>
      </c>
      <c r="N1640" s="71">
        <v>8.6999999999999994E-2</v>
      </c>
      <c r="O1640" s="71">
        <v>8.6999999999999994E-2</v>
      </c>
      <c r="P1640" s="71">
        <v>8.4000000000000005E-2</v>
      </c>
      <c r="Q1640" s="71">
        <v>8.3000000000000004E-2</v>
      </c>
      <c r="R1640" s="71">
        <v>8.5999999999999993E-2</v>
      </c>
    </row>
    <row r="1641" spans="1:18" hidden="1" outlineLevel="1" x14ac:dyDescent="0.2">
      <c r="A1641" s="103" t="s">
        <v>361</v>
      </c>
      <c r="B1641" s="103"/>
      <c r="C1641" s="71">
        <v>0</v>
      </c>
      <c r="D1641" s="71">
        <v>0</v>
      </c>
      <c r="E1641" s="71">
        <v>0</v>
      </c>
      <c r="F1641" s="71">
        <v>0</v>
      </c>
      <c r="G1641" s="71">
        <v>0</v>
      </c>
      <c r="H1641" s="71">
        <v>0</v>
      </c>
      <c r="I1641" s="71">
        <v>0</v>
      </c>
      <c r="J1641" s="71">
        <v>0</v>
      </c>
      <c r="K1641" s="71">
        <v>0</v>
      </c>
      <c r="L1641" s="71">
        <v>0</v>
      </c>
      <c r="M1641" s="71">
        <v>0</v>
      </c>
      <c r="N1641" s="71">
        <v>0</v>
      </c>
      <c r="O1641" s="71">
        <v>0</v>
      </c>
      <c r="P1641" s="71">
        <v>0</v>
      </c>
      <c r="Q1641" s="71">
        <v>0</v>
      </c>
      <c r="R1641" s="71">
        <v>0</v>
      </c>
    </row>
    <row r="1642" spans="1:18" hidden="1" outlineLevel="1" x14ac:dyDescent="0.2">
      <c r="A1642" s="103" t="s">
        <v>362</v>
      </c>
      <c r="B1642" s="103"/>
      <c r="C1642" s="71">
        <v>0</v>
      </c>
      <c r="D1642" s="71">
        <v>0</v>
      </c>
      <c r="E1642" s="71">
        <v>0</v>
      </c>
      <c r="F1642" s="71">
        <v>0</v>
      </c>
      <c r="G1642" s="71">
        <v>0</v>
      </c>
      <c r="H1642" s="71">
        <v>0</v>
      </c>
      <c r="I1642" s="71">
        <v>0</v>
      </c>
      <c r="J1642" s="71">
        <v>0</v>
      </c>
      <c r="K1642" s="71">
        <v>0</v>
      </c>
      <c r="L1642" s="71">
        <v>0</v>
      </c>
      <c r="M1642" s="71">
        <v>0</v>
      </c>
      <c r="N1642" s="71">
        <v>0</v>
      </c>
      <c r="O1642" s="71">
        <v>0</v>
      </c>
      <c r="P1642" s="71">
        <v>0</v>
      </c>
      <c r="Q1642" s="71">
        <v>0</v>
      </c>
      <c r="R1642" s="71">
        <v>0</v>
      </c>
    </row>
    <row r="1643" spans="1:18" hidden="1" outlineLevel="1" x14ac:dyDescent="0.2">
      <c r="A1643" s="103" t="s">
        <v>363</v>
      </c>
      <c r="B1643" s="103"/>
      <c r="C1643" s="71">
        <v>3.1E-2</v>
      </c>
      <c r="D1643" s="71">
        <v>3.1E-2</v>
      </c>
      <c r="E1643" s="71">
        <v>3.1E-2</v>
      </c>
      <c r="F1643" s="71">
        <v>0.03</v>
      </c>
      <c r="G1643" s="71">
        <v>3.1E-2</v>
      </c>
      <c r="H1643" s="71">
        <v>3.2000000000000001E-2</v>
      </c>
      <c r="I1643" s="71">
        <v>3.5000000000000003E-2</v>
      </c>
      <c r="J1643" s="71">
        <v>3.5000000000000003E-2</v>
      </c>
      <c r="K1643" s="71">
        <v>3.5000000000000003E-2</v>
      </c>
      <c r="L1643" s="71">
        <v>3.2000000000000001E-2</v>
      </c>
      <c r="M1643" s="71">
        <v>2.8000000000000001E-2</v>
      </c>
      <c r="N1643" s="71">
        <v>2.5999999999999999E-2</v>
      </c>
      <c r="O1643" s="71">
        <v>2.5999999999999999E-2</v>
      </c>
      <c r="P1643" s="71">
        <v>2.5000000000000001E-2</v>
      </c>
      <c r="Q1643" s="71">
        <v>2.5000000000000001E-2</v>
      </c>
      <c r="R1643" s="71">
        <v>2.5000000000000001E-2</v>
      </c>
    </row>
    <row r="1644" spans="1:18" hidden="1" outlineLevel="1" x14ac:dyDescent="0.2">
      <c r="A1644" s="103" t="s">
        <v>364</v>
      </c>
      <c r="B1644" s="103"/>
      <c r="C1644" s="71">
        <v>0</v>
      </c>
      <c r="D1644" s="71">
        <v>0</v>
      </c>
      <c r="E1644" s="71">
        <v>0</v>
      </c>
      <c r="F1644" s="71">
        <v>0</v>
      </c>
      <c r="G1644" s="71">
        <v>0</v>
      </c>
      <c r="H1644" s="71">
        <v>0</v>
      </c>
      <c r="I1644" s="71">
        <v>0</v>
      </c>
      <c r="J1644" s="71">
        <v>0</v>
      </c>
      <c r="K1644" s="71">
        <v>0</v>
      </c>
      <c r="L1644" s="71">
        <v>0</v>
      </c>
      <c r="M1644" s="71">
        <v>0</v>
      </c>
      <c r="N1644" s="71">
        <v>0</v>
      </c>
      <c r="O1644" s="71">
        <v>0</v>
      </c>
      <c r="P1644" s="71">
        <v>0</v>
      </c>
      <c r="Q1644" s="71">
        <v>0</v>
      </c>
      <c r="R1644" s="71">
        <v>0</v>
      </c>
    </row>
    <row r="1645" spans="1:18" hidden="1" outlineLevel="1" x14ac:dyDescent="0.2">
      <c r="A1645" s="103" t="s">
        <v>365</v>
      </c>
      <c r="B1645" s="103"/>
      <c r="C1645" s="71">
        <v>0</v>
      </c>
      <c r="D1645" s="71">
        <v>0</v>
      </c>
      <c r="E1645" s="71">
        <v>0</v>
      </c>
      <c r="F1645" s="71">
        <v>0</v>
      </c>
      <c r="G1645" s="71">
        <v>0</v>
      </c>
      <c r="H1645" s="71">
        <v>0</v>
      </c>
      <c r="I1645" s="71">
        <v>0</v>
      </c>
      <c r="J1645" s="71">
        <v>0</v>
      </c>
      <c r="K1645" s="71">
        <v>0</v>
      </c>
      <c r="L1645" s="71">
        <v>0</v>
      </c>
      <c r="M1645" s="71">
        <v>0</v>
      </c>
      <c r="N1645" s="71">
        <v>0</v>
      </c>
      <c r="O1645" s="71">
        <v>0</v>
      </c>
      <c r="P1645" s="71">
        <v>0</v>
      </c>
      <c r="Q1645" s="71">
        <v>0</v>
      </c>
      <c r="R1645" s="71">
        <v>0</v>
      </c>
    </row>
    <row r="1646" spans="1:18" hidden="1" outlineLevel="1" x14ac:dyDescent="0.2">
      <c r="A1646" s="103" t="s">
        <v>366</v>
      </c>
      <c r="B1646" s="103"/>
      <c r="C1646" s="71">
        <v>0.16700000000000001</v>
      </c>
      <c r="D1646" s="71">
        <v>0.17299999999999999</v>
      </c>
      <c r="E1646" s="71">
        <v>0.17399999999999999</v>
      </c>
      <c r="F1646" s="71">
        <v>0.17899999999999999</v>
      </c>
      <c r="G1646" s="71">
        <v>0.18099999999999999</v>
      </c>
      <c r="H1646" s="71">
        <v>0.17699999999999999</v>
      </c>
      <c r="I1646" s="71">
        <v>0.17799999999999999</v>
      </c>
      <c r="J1646" s="71">
        <v>0.28100000000000003</v>
      </c>
      <c r="K1646" s="71">
        <v>0.25600000000000001</v>
      </c>
      <c r="L1646" s="71">
        <v>0.23100000000000001</v>
      </c>
      <c r="M1646" s="71">
        <v>0.218</v>
      </c>
      <c r="N1646" s="71">
        <v>0.219</v>
      </c>
      <c r="O1646" s="71">
        <v>0.23699999999999999</v>
      </c>
      <c r="P1646" s="71">
        <v>0.21199999999999999</v>
      </c>
      <c r="Q1646" s="71">
        <v>0.20599999999999999</v>
      </c>
      <c r="R1646" s="71">
        <v>0.191</v>
      </c>
    </row>
    <row r="1647" spans="1:18" hidden="1" outlineLevel="1" collapsed="1" x14ac:dyDescent="0.2">
      <c r="A1647" s="103" t="s">
        <v>367</v>
      </c>
      <c r="B1647" s="103"/>
      <c r="C1647" s="71">
        <v>0</v>
      </c>
      <c r="D1647" s="71">
        <v>0</v>
      </c>
      <c r="E1647" s="71">
        <v>0</v>
      </c>
      <c r="F1647" s="71">
        <v>0</v>
      </c>
      <c r="G1647" s="71">
        <v>0</v>
      </c>
      <c r="H1647" s="71">
        <v>0</v>
      </c>
      <c r="I1647" s="71">
        <v>0</v>
      </c>
      <c r="J1647" s="71">
        <v>0</v>
      </c>
      <c r="K1647" s="71">
        <v>0</v>
      </c>
      <c r="L1647" s="71">
        <v>1E-3</v>
      </c>
      <c r="M1647" s="71">
        <v>1E-3</v>
      </c>
      <c r="N1647" s="71">
        <v>1.2E-2</v>
      </c>
      <c r="O1647" s="71">
        <v>1.2E-2</v>
      </c>
      <c r="P1647" s="71">
        <v>1.2E-2</v>
      </c>
      <c r="Q1647" s="71">
        <v>1.2E-2</v>
      </c>
      <c r="R1647" s="71">
        <v>1.2999999999999999E-2</v>
      </c>
    </row>
    <row r="1648" spans="1:18" hidden="1" outlineLevel="1" x14ac:dyDescent="0.2">
      <c r="A1648" s="103" t="s">
        <v>368</v>
      </c>
      <c r="B1648" s="103"/>
      <c r="C1648" s="71">
        <v>0</v>
      </c>
      <c r="D1648" s="71">
        <v>0</v>
      </c>
      <c r="E1648" s="71">
        <v>0</v>
      </c>
      <c r="F1648" s="71">
        <v>0</v>
      </c>
      <c r="G1648" s="71">
        <v>0</v>
      </c>
      <c r="H1648" s="71">
        <v>0</v>
      </c>
      <c r="I1648" s="71">
        <v>0</v>
      </c>
      <c r="J1648" s="71">
        <v>0</v>
      </c>
      <c r="K1648" s="71">
        <v>0</v>
      </c>
      <c r="L1648" s="71">
        <v>0</v>
      </c>
      <c r="M1648" s="71">
        <v>0</v>
      </c>
      <c r="N1648" s="71">
        <v>0</v>
      </c>
      <c r="O1648" s="71">
        <v>0</v>
      </c>
      <c r="P1648" s="71">
        <v>0</v>
      </c>
      <c r="Q1648" s="71">
        <v>0</v>
      </c>
      <c r="R1648" s="71">
        <v>0</v>
      </c>
    </row>
    <row r="1649" spans="1:18" hidden="1" outlineLevel="1" x14ac:dyDescent="0.2">
      <c r="A1649" s="103" t="s">
        <v>369</v>
      </c>
      <c r="B1649" s="103"/>
      <c r="C1649" s="71">
        <v>0</v>
      </c>
      <c r="D1649" s="71">
        <v>0</v>
      </c>
      <c r="E1649" s="71">
        <v>0</v>
      </c>
      <c r="F1649" s="71">
        <v>0</v>
      </c>
      <c r="G1649" s="71">
        <v>0</v>
      </c>
      <c r="H1649" s="71">
        <v>0</v>
      </c>
      <c r="I1649" s="71">
        <v>0</v>
      </c>
      <c r="J1649" s="71">
        <v>0</v>
      </c>
      <c r="K1649" s="71">
        <v>0</v>
      </c>
      <c r="L1649" s="71">
        <v>0</v>
      </c>
      <c r="M1649" s="71">
        <v>0</v>
      </c>
      <c r="N1649" s="71">
        <v>0</v>
      </c>
      <c r="O1649" s="71">
        <v>0</v>
      </c>
      <c r="P1649" s="71">
        <v>0</v>
      </c>
      <c r="Q1649" s="71">
        <v>0</v>
      </c>
      <c r="R1649" s="71">
        <v>0</v>
      </c>
    </row>
    <row r="1650" spans="1:18" hidden="1" outlineLevel="1" x14ac:dyDescent="0.2">
      <c r="A1650" s="103" t="s">
        <v>370</v>
      </c>
      <c r="B1650" s="103"/>
      <c r="C1650" s="71">
        <v>0</v>
      </c>
      <c r="D1650" s="71">
        <v>0</v>
      </c>
      <c r="E1650" s="71">
        <v>0</v>
      </c>
      <c r="F1650" s="71">
        <v>0</v>
      </c>
      <c r="G1650" s="71">
        <v>0</v>
      </c>
      <c r="H1650" s="71">
        <v>0</v>
      </c>
      <c r="I1650" s="71">
        <v>0</v>
      </c>
      <c r="J1650" s="71">
        <v>0</v>
      </c>
      <c r="K1650" s="71">
        <v>0</v>
      </c>
      <c r="L1650" s="71">
        <v>0</v>
      </c>
      <c r="M1650" s="71">
        <v>0</v>
      </c>
      <c r="N1650" s="71">
        <v>0</v>
      </c>
      <c r="O1650" s="71">
        <v>0</v>
      </c>
      <c r="P1650" s="71">
        <v>0</v>
      </c>
      <c r="Q1650" s="71">
        <v>0</v>
      </c>
      <c r="R1650" s="71">
        <v>0</v>
      </c>
    </row>
    <row r="1651" spans="1:18" hidden="1" outlineLevel="1" x14ac:dyDescent="0.2">
      <c r="A1651" s="103" t="s">
        <v>371</v>
      </c>
      <c r="B1651" s="103"/>
      <c r="C1651" s="71">
        <v>0</v>
      </c>
      <c r="D1651" s="71">
        <v>0</v>
      </c>
      <c r="E1651" s="71">
        <v>0</v>
      </c>
      <c r="F1651" s="71">
        <v>0</v>
      </c>
      <c r="G1651" s="71">
        <v>0</v>
      </c>
      <c r="H1651" s="71">
        <v>0</v>
      </c>
      <c r="I1651" s="71">
        <v>0</v>
      </c>
      <c r="J1651" s="71">
        <v>0</v>
      </c>
      <c r="K1651" s="71">
        <v>0</v>
      </c>
      <c r="L1651" s="71">
        <v>0</v>
      </c>
      <c r="M1651" s="71">
        <v>0</v>
      </c>
      <c r="N1651" s="71">
        <v>0</v>
      </c>
      <c r="O1651" s="71">
        <v>0</v>
      </c>
      <c r="P1651" s="71">
        <v>0</v>
      </c>
      <c r="Q1651" s="71">
        <v>0</v>
      </c>
      <c r="R1651" s="71">
        <v>0</v>
      </c>
    </row>
    <row r="1652" spans="1:18" hidden="1" outlineLevel="1" x14ac:dyDescent="0.2">
      <c r="A1652" s="103" t="s">
        <v>372</v>
      </c>
      <c r="B1652" s="103"/>
      <c r="C1652" s="71">
        <v>0</v>
      </c>
      <c r="D1652" s="71">
        <v>0</v>
      </c>
      <c r="E1652" s="71">
        <v>0</v>
      </c>
      <c r="F1652" s="71">
        <v>0</v>
      </c>
      <c r="G1652" s="71">
        <v>0</v>
      </c>
      <c r="H1652" s="71">
        <v>0</v>
      </c>
      <c r="I1652" s="71">
        <v>0</v>
      </c>
      <c r="J1652" s="71">
        <v>0</v>
      </c>
      <c r="K1652" s="71">
        <v>0</v>
      </c>
      <c r="L1652" s="71">
        <v>0</v>
      </c>
      <c r="M1652" s="71">
        <v>0</v>
      </c>
      <c r="N1652" s="71">
        <v>0</v>
      </c>
      <c r="O1652" s="71">
        <v>0</v>
      </c>
      <c r="P1652" s="71">
        <v>0</v>
      </c>
      <c r="Q1652" s="71">
        <v>0</v>
      </c>
      <c r="R1652" s="71">
        <v>0</v>
      </c>
    </row>
    <row r="1653" spans="1:18" hidden="1" outlineLevel="1" x14ac:dyDescent="0.2">
      <c r="A1653" s="103" t="s">
        <v>373</v>
      </c>
      <c r="B1653" s="103"/>
      <c r="C1653" s="71">
        <v>0</v>
      </c>
      <c r="D1653" s="71">
        <v>0</v>
      </c>
      <c r="E1653" s="71">
        <v>0</v>
      </c>
      <c r="F1653" s="71">
        <v>0</v>
      </c>
      <c r="G1653" s="71">
        <v>0</v>
      </c>
      <c r="H1653" s="71">
        <v>0</v>
      </c>
      <c r="I1653" s="71">
        <v>0</v>
      </c>
      <c r="J1653" s="71">
        <v>0</v>
      </c>
      <c r="K1653" s="71">
        <v>0</v>
      </c>
      <c r="L1653" s="71">
        <v>0</v>
      </c>
      <c r="M1653" s="71">
        <v>0</v>
      </c>
      <c r="N1653" s="71">
        <v>0</v>
      </c>
      <c r="O1653" s="71">
        <v>0</v>
      </c>
      <c r="P1653" s="71">
        <v>0</v>
      </c>
      <c r="Q1653" s="71">
        <v>0</v>
      </c>
      <c r="R1653" s="71">
        <v>0</v>
      </c>
    </row>
    <row r="1654" spans="1:18" hidden="1" outlineLevel="1" x14ac:dyDescent="0.2">
      <c r="A1654" s="103" t="s">
        <v>374</v>
      </c>
      <c r="B1654" s="103"/>
      <c r="C1654" s="71">
        <v>0</v>
      </c>
      <c r="D1654" s="71">
        <v>0</v>
      </c>
      <c r="E1654" s="71">
        <v>0</v>
      </c>
      <c r="F1654" s="71">
        <v>0</v>
      </c>
      <c r="G1654" s="71">
        <v>0</v>
      </c>
      <c r="H1654" s="71">
        <v>0</v>
      </c>
      <c r="I1654" s="71">
        <v>0</v>
      </c>
      <c r="J1654" s="71">
        <v>0</v>
      </c>
      <c r="K1654" s="71">
        <v>0</v>
      </c>
      <c r="L1654" s="71">
        <v>0</v>
      </c>
      <c r="M1654" s="71">
        <v>0</v>
      </c>
      <c r="N1654" s="71">
        <v>0</v>
      </c>
      <c r="O1654" s="71">
        <v>0</v>
      </c>
      <c r="P1654" s="71">
        <v>0</v>
      </c>
      <c r="Q1654" s="71">
        <v>0</v>
      </c>
      <c r="R1654" s="71">
        <v>0</v>
      </c>
    </row>
    <row r="1655" spans="1:18" hidden="1" outlineLevel="1" x14ac:dyDescent="0.2">
      <c r="A1655" s="103" t="s">
        <v>375</v>
      </c>
      <c r="B1655" s="103"/>
      <c r="C1655" s="71">
        <v>0</v>
      </c>
      <c r="D1655" s="71">
        <v>0</v>
      </c>
      <c r="E1655" s="71">
        <v>0</v>
      </c>
      <c r="F1655" s="71">
        <v>0</v>
      </c>
      <c r="G1655" s="71">
        <v>0</v>
      </c>
      <c r="H1655" s="71">
        <v>0</v>
      </c>
      <c r="I1655" s="71">
        <v>0</v>
      </c>
      <c r="J1655" s="71">
        <v>0</v>
      </c>
      <c r="K1655" s="71">
        <v>0</v>
      </c>
      <c r="L1655" s="71">
        <v>0</v>
      </c>
      <c r="M1655" s="71">
        <v>0</v>
      </c>
      <c r="N1655" s="71">
        <v>0</v>
      </c>
      <c r="O1655" s="71">
        <v>0</v>
      </c>
      <c r="P1655" s="71">
        <v>0</v>
      </c>
      <c r="Q1655" s="71">
        <v>0</v>
      </c>
      <c r="R1655" s="71">
        <v>0</v>
      </c>
    </row>
    <row r="1656" spans="1:18" hidden="1" outlineLevel="1" x14ac:dyDescent="0.2">
      <c r="A1656" s="103" t="s">
        <v>376</v>
      </c>
      <c r="B1656" s="103"/>
      <c r="C1656" s="71">
        <v>0</v>
      </c>
      <c r="D1656" s="71">
        <v>0</v>
      </c>
      <c r="E1656" s="71">
        <v>0</v>
      </c>
      <c r="F1656" s="71">
        <v>0</v>
      </c>
      <c r="G1656" s="71">
        <v>0</v>
      </c>
      <c r="H1656" s="71">
        <v>0</v>
      </c>
      <c r="I1656" s="71">
        <v>0</v>
      </c>
      <c r="J1656" s="71">
        <v>0</v>
      </c>
      <c r="K1656" s="71">
        <v>0</v>
      </c>
      <c r="L1656" s="71">
        <v>0</v>
      </c>
      <c r="M1656" s="71">
        <v>0</v>
      </c>
      <c r="N1656" s="71">
        <v>0</v>
      </c>
      <c r="O1656" s="71">
        <v>0</v>
      </c>
      <c r="P1656" s="71">
        <v>0</v>
      </c>
      <c r="Q1656" s="71">
        <v>0</v>
      </c>
      <c r="R1656" s="71">
        <v>0</v>
      </c>
    </row>
    <row r="1657" spans="1:18" hidden="1" outlineLevel="1" x14ac:dyDescent="0.2">
      <c r="A1657" s="103" t="s">
        <v>1620</v>
      </c>
      <c r="B1657" s="103"/>
      <c r="C1657" s="71"/>
      <c r="D1657" s="71"/>
      <c r="E1657" s="71"/>
      <c r="F1657" s="71"/>
      <c r="G1657" s="71"/>
      <c r="H1657" s="71"/>
      <c r="I1657" s="71"/>
      <c r="J1657" s="71"/>
      <c r="K1657" s="71"/>
      <c r="L1657" s="71"/>
      <c r="M1657" s="71"/>
      <c r="N1657" s="71"/>
      <c r="O1657" s="71">
        <v>0</v>
      </c>
      <c r="P1657" s="71">
        <v>0</v>
      </c>
      <c r="Q1657" s="71">
        <v>0</v>
      </c>
      <c r="R1657" s="71">
        <v>0</v>
      </c>
    </row>
    <row r="1658" spans="1:18" hidden="1" outlineLevel="1" x14ac:dyDescent="0.2">
      <c r="A1658" s="103" t="s">
        <v>377</v>
      </c>
      <c r="B1658" s="103"/>
      <c r="C1658" s="71">
        <v>0</v>
      </c>
      <c r="D1658" s="71">
        <v>0</v>
      </c>
      <c r="E1658" s="71">
        <v>0</v>
      </c>
      <c r="F1658" s="71">
        <v>0</v>
      </c>
      <c r="G1658" s="71">
        <v>0</v>
      </c>
      <c r="H1658" s="71">
        <v>0</v>
      </c>
      <c r="I1658" s="71">
        <v>0</v>
      </c>
      <c r="J1658" s="71">
        <v>0</v>
      </c>
      <c r="K1658" s="71">
        <v>0</v>
      </c>
      <c r="L1658" s="71">
        <v>0</v>
      </c>
      <c r="M1658" s="71">
        <v>0</v>
      </c>
      <c r="N1658" s="71">
        <v>0</v>
      </c>
      <c r="O1658" s="71">
        <v>0</v>
      </c>
      <c r="P1658" s="71">
        <v>0</v>
      </c>
      <c r="Q1658" s="71">
        <v>0</v>
      </c>
      <c r="R1658" s="71">
        <v>0</v>
      </c>
    </row>
    <row r="1659" spans="1:18" hidden="1" outlineLevel="1" x14ac:dyDescent="0.2">
      <c r="A1659" s="103" t="s">
        <v>378</v>
      </c>
      <c r="B1659" s="103"/>
      <c r="C1659" s="71">
        <v>0</v>
      </c>
      <c r="D1659" s="71">
        <v>0</v>
      </c>
      <c r="E1659" s="71">
        <v>0</v>
      </c>
      <c r="F1659" s="71">
        <v>0</v>
      </c>
      <c r="G1659" s="71">
        <v>0</v>
      </c>
      <c r="H1659" s="71">
        <v>0</v>
      </c>
      <c r="I1659" s="71">
        <v>0</v>
      </c>
      <c r="J1659" s="71">
        <v>0</v>
      </c>
      <c r="K1659" s="71">
        <v>0</v>
      </c>
      <c r="L1659" s="71">
        <v>0</v>
      </c>
      <c r="M1659" s="71">
        <v>0</v>
      </c>
      <c r="N1659" s="71">
        <v>0</v>
      </c>
      <c r="O1659" s="71">
        <v>0</v>
      </c>
      <c r="P1659" s="71">
        <v>0</v>
      </c>
      <c r="Q1659" s="71">
        <v>0</v>
      </c>
      <c r="R1659" s="71">
        <v>0</v>
      </c>
    </row>
    <row r="1660" spans="1:18" hidden="1" outlineLevel="1" x14ac:dyDescent="0.2">
      <c r="A1660" s="103" t="s">
        <v>379</v>
      </c>
      <c r="B1660" s="103"/>
      <c r="C1660" s="71">
        <v>0</v>
      </c>
      <c r="D1660" s="71">
        <v>0</v>
      </c>
      <c r="E1660" s="71">
        <v>0</v>
      </c>
      <c r="F1660" s="71">
        <v>0</v>
      </c>
      <c r="G1660" s="71">
        <v>0</v>
      </c>
      <c r="H1660" s="71">
        <v>0</v>
      </c>
      <c r="I1660" s="71">
        <v>0</v>
      </c>
      <c r="J1660" s="71">
        <v>0</v>
      </c>
      <c r="K1660" s="71">
        <v>0</v>
      </c>
      <c r="L1660" s="71">
        <v>0</v>
      </c>
      <c r="M1660" s="71">
        <v>0</v>
      </c>
      <c r="N1660" s="71">
        <v>0</v>
      </c>
      <c r="O1660" s="71">
        <v>0</v>
      </c>
      <c r="P1660" s="71">
        <v>0</v>
      </c>
      <c r="Q1660" s="71">
        <v>0</v>
      </c>
      <c r="R1660" s="71">
        <v>0</v>
      </c>
    </row>
    <row r="1661" spans="1:18" hidden="1" outlineLevel="1" x14ac:dyDescent="0.2">
      <c r="A1661" s="103" t="s">
        <v>380</v>
      </c>
      <c r="B1661" s="103"/>
      <c r="C1661" s="71">
        <v>0</v>
      </c>
      <c r="D1661" s="71">
        <v>0</v>
      </c>
      <c r="E1661" s="71">
        <v>0</v>
      </c>
      <c r="F1661" s="71">
        <v>0</v>
      </c>
      <c r="G1661" s="71">
        <v>0</v>
      </c>
      <c r="H1661" s="71">
        <v>0</v>
      </c>
      <c r="I1661" s="71">
        <v>0</v>
      </c>
      <c r="J1661" s="71">
        <v>0</v>
      </c>
      <c r="K1661" s="71">
        <v>0</v>
      </c>
      <c r="L1661" s="71">
        <v>0</v>
      </c>
      <c r="M1661" s="71">
        <v>0</v>
      </c>
      <c r="N1661" s="71">
        <v>0</v>
      </c>
      <c r="O1661" s="71">
        <v>0</v>
      </c>
      <c r="P1661" s="71">
        <v>0</v>
      </c>
      <c r="Q1661" s="71">
        <v>0</v>
      </c>
      <c r="R1661" s="71">
        <v>0</v>
      </c>
    </row>
    <row r="1662" spans="1:18" hidden="1" outlineLevel="1" x14ac:dyDescent="0.2">
      <c r="A1662" s="103" t="s">
        <v>381</v>
      </c>
      <c r="B1662" s="103"/>
      <c r="C1662" s="71">
        <v>0</v>
      </c>
      <c r="D1662" s="71">
        <v>0</v>
      </c>
      <c r="E1662" s="71">
        <v>0</v>
      </c>
      <c r="F1662" s="71">
        <v>0</v>
      </c>
      <c r="G1662" s="71">
        <v>0</v>
      </c>
      <c r="H1662" s="71">
        <v>0</v>
      </c>
      <c r="I1662" s="71">
        <v>0</v>
      </c>
      <c r="J1662" s="71">
        <v>0</v>
      </c>
      <c r="K1662" s="71">
        <v>0</v>
      </c>
      <c r="L1662" s="71">
        <v>0</v>
      </c>
      <c r="M1662" s="71">
        <v>0</v>
      </c>
      <c r="N1662" s="71">
        <v>0</v>
      </c>
      <c r="O1662" s="71">
        <v>0</v>
      </c>
      <c r="P1662" s="71">
        <v>0</v>
      </c>
      <c r="Q1662" s="71">
        <v>0</v>
      </c>
      <c r="R1662" s="71">
        <v>0</v>
      </c>
    </row>
    <row r="1663" spans="1:18" hidden="1" outlineLevel="1" x14ac:dyDescent="0.2">
      <c r="A1663" s="103" t="s">
        <v>382</v>
      </c>
      <c r="B1663" s="103"/>
      <c r="C1663" s="71">
        <v>0</v>
      </c>
      <c r="D1663" s="71">
        <v>0</v>
      </c>
      <c r="E1663" s="71">
        <v>0</v>
      </c>
      <c r="F1663" s="71">
        <v>0</v>
      </c>
      <c r="G1663" s="71">
        <v>0</v>
      </c>
      <c r="H1663" s="71">
        <v>0</v>
      </c>
      <c r="I1663" s="71">
        <v>0</v>
      </c>
      <c r="J1663" s="71">
        <v>0</v>
      </c>
      <c r="K1663" s="71">
        <v>0</v>
      </c>
      <c r="L1663" s="71">
        <v>0</v>
      </c>
      <c r="M1663" s="71">
        <v>0</v>
      </c>
      <c r="N1663" s="71">
        <v>0</v>
      </c>
      <c r="O1663" s="71">
        <v>0</v>
      </c>
      <c r="P1663" s="71">
        <v>0</v>
      </c>
      <c r="Q1663" s="71">
        <v>0</v>
      </c>
      <c r="R1663" s="71">
        <v>0</v>
      </c>
    </row>
    <row r="1664" spans="1:18" hidden="1" outlineLevel="1" x14ac:dyDescent="0.2">
      <c r="A1664" s="103" t="s">
        <v>383</v>
      </c>
      <c r="B1664" s="103"/>
      <c r="C1664" s="71">
        <v>0</v>
      </c>
      <c r="D1664" s="71">
        <v>0</v>
      </c>
      <c r="E1664" s="71">
        <v>0</v>
      </c>
      <c r="F1664" s="71">
        <v>0</v>
      </c>
      <c r="G1664" s="71">
        <v>0</v>
      </c>
      <c r="H1664" s="71">
        <v>0</v>
      </c>
      <c r="I1664" s="71">
        <v>0</v>
      </c>
      <c r="J1664" s="71">
        <v>0</v>
      </c>
      <c r="K1664" s="71">
        <v>0</v>
      </c>
      <c r="L1664" s="71">
        <v>0</v>
      </c>
      <c r="M1664" s="71">
        <v>0</v>
      </c>
      <c r="N1664" s="71">
        <v>0</v>
      </c>
      <c r="O1664" s="71">
        <v>0</v>
      </c>
      <c r="P1664" s="71">
        <v>0</v>
      </c>
      <c r="Q1664" s="71">
        <v>0</v>
      </c>
      <c r="R1664" s="71">
        <v>0</v>
      </c>
    </row>
    <row r="1665" spans="1:18" hidden="1" outlineLevel="1" x14ac:dyDescent="0.2">
      <c r="A1665" s="103" t="s">
        <v>384</v>
      </c>
      <c r="B1665" s="103"/>
      <c r="C1665" s="71">
        <v>0</v>
      </c>
      <c r="D1665" s="71">
        <v>0</v>
      </c>
      <c r="E1665" s="71">
        <v>0</v>
      </c>
      <c r="F1665" s="71">
        <v>0</v>
      </c>
      <c r="G1665" s="71">
        <v>0</v>
      </c>
      <c r="H1665" s="71">
        <v>0</v>
      </c>
      <c r="I1665" s="71">
        <v>0</v>
      </c>
      <c r="J1665" s="71">
        <v>0</v>
      </c>
      <c r="K1665" s="71">
        <v>0</v>
      </c>
      <c r="L1665" s="71">
        <v>0</v>
      </c>
      <c r="M1665" s="71">
        <v>0</v>
      </c>
      <c r="N1665" s="71">
        <v>0</v>
      </c>
      <c r="O1665" s="71">
        <v>0</v>
      </c>
      <c r="P1665" s="71">
        <v>0</v>
      </c>
      <c r="Q1665" s="71">
        <v>0</v>
      </c>
      <c r="R1665" s="71">
        <v>0</v>
      </c>
    </row>
    <row r="1666" spans="1:18" hidden="1" outlineLevel="1" x14ac:dyDescent="0.2">
      <c r="A1666" s="103" t="s">
        <v>385</v>
      </c>
      <c r="B1666" s="103"/>
      <c r="C1666" s="71">
        <v>0</v>
      </c>
      <c r="D1666" s="71">
        <v>0</v>
      </c>
      <c r="E1666" s="71">
        <v>0</v>
      </c>
      <c r="F1666" s="71">
        <v>0</v>
      </c>
      <c r="G1666" s="71">
        <v>0</v>
      </c>
      <c r="H1666" s="71">
        <v>0</v>
      </c>
      <c r="I1666" s="71">
        <v>0</v>
      </c>
      <c r="J1666" s="71">
        <v>0</v>
      </c>
      <c r="K1666" s="71">
        <v>0</v>
      </c>
      <c r="L1666" s="71">
        <v>0</v>
      </c>
      <c r="M1666" s="71">
        <v>0</v>
      </c>
      <c r="N1666" s="71">
        <v>0</v>
      </c>
      <c r="O1666" s="71">
        <v>0</v>
      </c>
      <c r="P1666" s="71">
        <v>0</v>
      </c>
      <c r="Q1666" s="71">
        <v>0</v>
      </c>
      <c r="R1666" s="71">
        <v>0</v>
      </c>
    </row>
    <row r="1667" spans="1:18" hidden="1" outlineLevel="1" x14ac:dyDescent="0.2">
      <c r="A1667" s="103" t="s">
        <v>386</v>
      </c>
      <c r="B1667" s="103"/>
      <c r="C1667" s="71">
        <v>0</v>
      </c>
      <c r="D1667" s="71">
        <v>0</v>
      </c>
      <c r="E1667" s="71">
        <v>0</v>
      </c>
      <c r="F1667" s="71">
        <v>0</v>
      </c>
      <c r="G1667" s="71">
        <v>0</v>
      </c>
      <c r="H1667" s="71">
        <v>0</v>
      </c>
      <c r="I1667" s="71">
        <v>0</v>
      </c>
      <c r="J1667" s="71">
        <v>0</v>
      </c>
      <c r="K1667" s="71">
        <v>0</v>
      </c>
      <c r="L1667" s="71">
        <v>0</v>
      </c>
      <c r="M1667" s="71">
        <v>0</v>
      </c>
      <c r="N1667" s="71">
        <v>0</v>
      </c>
      <c r="O1667" s="71">
        <v>0</v>
      </c>
      <c r="P1667" s="71">
        <v>0</v>
      </c>
      <c r="Q1667" s="71">
        <v>0</v>
      </c>
      <c r="R1667" s="71">
        <v>0</v>
      </c>
    </row>
    <row r="1668" spans="1:18" hidden="1" outlineLevel="1" x14ac:dyDescent="0.2">
      <c r="A1668" s="103" t="s">
        <v>387</v>
      </c>
      <c r="B1668" s="103"/>
      <c r="C1668" s="71">
        <v>0</v>
      </c>
      <c r="D1668" s="71">
        <v>0</v>
      </c>
      <c r="E1668" s="71">
        <v>0</v>
      </c>
      <c r="F1668" s="71">
        <v>0</v>
      </c>
      <c r="G1668" s="71">
        <v>0</v>
      </c>
      <c r="H1668" s="71">
        <v>0</v>
      </c>
      <c r="I1668" s="71">
        <v>0</v>
      </c>
      <c r="J1668" s="71">
        <v>0</v>
      </c>
      <c r="K1668" s="71">
        <v>0</v>
      </c>
      <c r="L1668" s="71">
        <v>0</v>
      </c>
      <c r="M1668" s="71">
        <v>0</v>
      </c>
      <c r="N1668" s="71">
        <v>0</v>
      </c>
      <c r="O1668" s="71">
        <v>0</v>
      </c>
      <c r="P1668" s="71">
        <v>0</v>
      </c>
      <c r="Q1668" s="71">
        <v>0</v>
      </c>
      <c r="R1668" s="71">
        <v>0</v>
      </c>
    </row>
    <row r="1669" spans="1:18" hidden="1" outlineLevel="1" x14ac:dyDescent="0.2">
      <c r="A1669" s="103" t="s">
        <v>388</v>
      </c>
      <c r="B1669" s="103"/>
      <c r="C1669" s="71">
        <v>0</v>
      </c>
      <c r="D1669" s="71">
        <v>0</v>
      </c>
      <c r="E1669" s="71">
        <v>0</v>
      </c>
      <c r="F1669" s="71">
        <v>0</v>
      </c>
      <c r="G1669" s="71">
        <v>0</v>
      </c>
      <c r="H1669" s="71">
        <v>0</v>
      </c>
      <c r="I1669" s="71">
        <v>0</v>
      </c>
      <c r="J1669" s="71">
        <v>0</v>
      </c>
      <c r="K1669" s="71">
        <v>0</v>
      </c>
      <c r="L1669" s="71">
        <v>1E-3</v>
      </c>
      <c r="M1669" s="71">
        <v>1E-3</v>
      </c>
      <c r="N1669" s="71">
        <v>1.2E-2</v>
      </c>
      <c r="O1669" s="71">
        <v>1.2E-2</v>
      </c>
      <c r="P1669" s="71">
        <v>1.2E-2</v>
      </c>
      <c r="Q1669" s="71">
        <v>1.2E-2</v>
      </c>
      <c r="R1669" s="71">
        <v>1.2999999999999999E-2</v>
      </c>
    </row>
    <row r="1670" spans="1:18" hidden="1" outlineLevel="1" collapsed="1" x14ac:dyDescent="0.2">
      <c r="A1670" s="103" t="s">
        <v>389</v>
      </c>
      <c r="B1670" s="103"/>
      <c r="C1670" s="71">
        <v>7.2069999999999999</v>
      </c>
      <c r="D1670" s="71">
        <v>8.0679999999999996</v>
      </c>
      <c r="E1670" s="71">
        <v>8.4190000000000005</v>
      </c>
      <c r="F1670" s="71">
        <v>8.0449999999999999</v>
      </c>
      <c r="G1670" s="71">
        <v>7.8209999999999997</v>
      </c>
      <c r="H1670" s="71">
        <v>8.0280000000000005</v>
      </c>
      <c r="I1670" s="71">
        <v>7.91</v>
      </c>
      <c r="J1670" s="71">
        <v>7.8620000000000001</v>
      </c>
      <c r="K1670" s="71">
        <v>7.3559999999999999</v>
      </c>
      <c r="L1670" s="71">
        <v>6.774</v>
      </c>
      <c r="M1670" s="71">
        <v>6.6539999999999999</v>
      </c>
      <c r="N1670" s="71">
        <v>6.8769999999999998</v>
      </c>
      <c r="O1670" s="71">
        <v>7.359</v>
      </c>
      <c r="P1670" s="71">
        <v>7.54</v>
      </c>
      <c r="Q1670" s="71">
        <v>7.6050000000000004</v>
      </c>
      <c r="R1670" s="71">
        <v>8.0679999999999996</v>
      </c>
    </row>
    <row r="1671" spans="1:18" hidden="1" outlineLevel="1" x14ac:dyDescent="0.2">
      <c r="A1671" s="103" t="s">
        <v>390</v>
      </c>
      <c r="B1671" s="103"/>
      <c r="C1671" s="71">
        <v>1.08</v>
      </c>
      <c r="D1671" s="71">
        <v>1.2350000000000001</v>
      </c>
      <c r="E1671" s="71">
        <v>1.2889999999999999</v>
      </c>
      <c r="F1671" s="71">
        <v>1.254</v>
      </c>
      <c r="G1671" s="71">
        <v>1.2529999999999999</v>
      </c>
      <c r="H1671" s="71">
        <v>1.2969999999999999</v>
      </c>
      <c r="I1671" s="71">
        <v>1.202</v>
      </c>
      <c r="J1671" s="71">
        <v>1.2150000000000001</v>
      </c>
      <c r="K1671" s="71">
        <v>1.137</v>
      </c>
      <c r="L1671" s="71">
        <v>1.119</v>
      </c>
      <c r="M1671" s="71">
        <v>1.139</v>
      </c>
      <c r="N1671" s="71">
        <v>1.2010000000000001</v>
      </c>
      <c r="O1671" s="71">
        <v>1.228</v>
      </c>
      <c r="P1671" s="71">
        <v>1.25</v>
      </c>
      <c r="Q1671" s="71">
        <v>1.242</v>
      </c>
      <c r="R1671" s="71">
        <v>1.246</v>
      </c>
    </row>
    <row r="1672" spans="1:18" hidden="1" outlineLevel="1" x14ac:dyDescent="0.2">
      <c r="A1672" s="103" t="s">
        <v>391</v>
      </c>
      <c r="B1672" s="103"/>
      <c r="C1672" s="71">
        <v>3.7509999999999999</v>
      </c>
      <c r="D1672" s="71">
        <v>4.165</v>
      </c>
      <c r="E1672" s="71">
        <v>4.3339999999999996</v>
      </c>
      <c r="F1672" s="71">
        <v>3.9830000000000001</v>
      </c>
      <c r="G1672" s="71">
        <v>3.8769999999999998</v>
      </c>
      <c r="H1672" s="71">
        <v>3.9750000000000001</v>
      </c>
      <c r="I1672" s="71">
        <v>3.9969999999999999</v>
      </c>
      <c r="J1672" s="71">
        <v>4.0339999999999998</v>
      </c>
      <c r="K1672" s="71">
        <v>3.78</v>
      </c>
      <c r="L1672" s="71">
        <v>3.3359999999999999</v>
      </c>
      <c r="M1672" s="71">
        <v>3.306</v>
      </c>
      <c r="N1672" s="71">
        <v>3.4540000000000002</v>
      </c>
      <c r="O1672" s="71">
        <v>3.7959999999999998</v>
      </c>
      <c r="P1672" s="71">
        <v>3.8210000000000002</v>
      </c>
      <c r="Q1672" s="71">
        <v>3.8759999999999999</v>
      </c>
      <c r="R1672" s="71">
        <v>4.0890000000000004</v>
      </c>
    </row>
    <row r="1673" spans="1:18" hidden="1" outlineLevel="1" x14ac:dyDescent="0.2">
      <c r="A1673" s="103" t="s">
        <v>392</v>
      </c>
      <c r="B1673" s="103"/>
      <c r="C1673" s="71">
        <v>0.17899999999999999</v>
      </c>
      <c r="D1673" s="71">
        <v>0.28499999999999998</v>
      </c>
      <c r="E1673" s="71">
        <v>0.30399999999999999</v>
      </c>
      <c r="F1673" s="71">
        <v>0.33200000000000002</v>
      </c>
      <c r="G1673" s="71">
        <v>0.32300000000000001</v>
      </c>
      <c r="H1673" s="71">
        <v>0.31900000000000001</v>
      </c>
      <c r="I1673" s="71">
        <v>0.315</v>
      </c>
      <c r="J1673" s="71">
        <v>0.31</v>
      </c>
      <c r="K1673" s="71">
        <v>0.28699999999999998</v>
      </c>
      <c r="L1673" s="71">
        <v>0.25</v>
      </c>
      <c r="M1673" s="71">
        <v>0.26500000000000001</v>
      </c>
      <c r="N1673" s="71">
        <v>0.26500000000000001</v>
      </c>
      <c r="O1673" s="71">
        <v>0.27200000000000002</v>
      </c>
      <c r="P1673" s="71">
        <v>0.27400000000000002</v>
      </c>
      <c r="Q1673" s="71">
        <v>0.26500000000000001</v>
      </c>
      <c r="R1673" s="71">
        <v>0.29499999999999998</v>
      </c>
    </row>
    <row r="1674" spans="1:18" hidden="1" outlineLevel="1" x14ac:dyDescent="0.2">
      <c r="A1674" s="103" t="s">
        <v>393</v>
      </c>
      <c r="B1674" s="103"/>
      <c r="C1674" s="71">
        <v>0</v>
      </c>
      <c r="D1674" s="71">
        <v>0</v>
      </c>
      <c r="E1674" s="71">
        <v>0</v>
      </c>
      <c r="F1674" s="71">
        <v>0</v>
      </c>
      <c r="G1674" s="71">
        <v>0</v>
      </c>
      <c r="H1674" s="71">
        <v>0</v>
      </c>
      <c r="I1674" s="71">
        <v>0</v>
      </c>
      <c r="J1674" s="71">
        <v>0</v>
      </c>
      <c r="K1674" s="71">
        <v>0</v>
      </c>
      <c r="L1674" s="71">
        <v>0</v>
      </c>
      <c r="M1674" s="71">
        <v>0</v>
      </c>
      <c r="N1674" s="71">
        <v>0</v>
      </c>
      <c r="O1674" s="71">
        <v>0</v>
      </c>
      <c r="P1674" s="71">
        <v>0</v>
      </c>
      <c r="Q1674" s="71">
        <v>0</v>
      </c>
      <c r="R1674" s="71">
        <v>0</v>
      </c>
    </row>
    <row r="1675" spans="1:18" hidden="1" outlineLevel="1" x14ac:dyDescent="0.2">
      <c r="A1675" s="103" t="s">
        <v>394</v>
      </c>
      <c r="B1675" s="103"/>
      <c r="C1675" s="71">
        <v>0.14899999999999999</v>
      </c>
      <c r="D1675" s="71">
        <v>0.156</v>
      </c>
      <c r="E1675" s="71">
        <v>0.156</v>
      </c>
      <c r="F1675" s="71">
        <v>0.16</v>
      </c>
      <c r="G1675" s="71">
        <v>0.14499999999999999</v>
      </c>
      <c r="H1675" s="71">
        <v>0.13700000000000001</v>
      </c>
      <c r="I1675" s="71">
        <v>0.13600000000000001</v>
      </c>
      <c r="J1675" s="71">
        <v>0.13500000000000001</v>
      </c>
      <c r="K1675" s="71">
        <v>0.121</v>
      </c>
      <c r="L1675" s="71">
        <v>0.106</v>
      </c>
      <c r="M1675" s="71">
        <v>9.5000000000000001E-2</v>
      </c>
      <c r="N1675" s="71">
        <v>9.7000000000000003E-2</v>
      </c>
      <c r="O1675" s="71">
        <v>9.7000000000000003E-2</v>
      </c>
      <c r="P1675" s="71">
        <v>9.8000000000000004E-2</v>
      </c>
      <c r="Q1675" s="71">
        <v>9.7000000000000003E-2</v>
      </c>
      <c r="R1675" s="71">
        <v>0.105</v>
      </c>
    </row>
    <row r="1676" spans="1:18" hidden="1" outlineLevel="1" x14ac:dyDescent="0.2">
      <c r="A1676" s="103" t="s">
        <v>395</v>
      </c>
      <c r="B1676" s="103"/>
      <c r="C1676" s="71">
        <v>1.4790000000000001</v>
      </c>
      <c r="D1676" s="71">
        <v>1.855</v>
      </c>
      <c r="E1676" s="71">
        <v>1.901</v>
      </c>
      <c r="F1676" s="71">
        <v>1.552</v>
      </c>
      <c r="G1676" s="71">
        <v>1.482</v>
      </c>
      <c r="H1676" s="71">
        <v>1.526</v>
      </c>
      <c r="I1676" s="71">
        <v>1.5640000000000001</v>
      </c>
      <c r="J1676" s="71">
        <v>1.619</v>
      </c>
      <c r="K1676" s="71">
        <v>1.508</v>
      </c>
      <c r="L1676" s="71">
        <v>1.282</v>
      </c>
      <c r="M1676" s="71">
        <v>1.25</v>
      </c>
      <c r="N1676" s="71">
        <v>1.3540000000000001</v>
      </c>
      <c r="O1676" s="71">
        <v>1.4319999999999999</v>
      </c>
      <c r="P1676" s="71">
        <v>1.484</v>
      </c>
      <c r="Q1676" s="71">
        <v>1.571</v>
      </c>
      <c r="R1676" s="71">
        <v>1.7050000000000001</v>
      </c>
    </row>
    <row r="1677" spans="1:18" hidden="1" outlineLevel="1" x14ac:dyDescent="0.2">
      <c r="A1677" s="103" t="s">
        <v>396</v>
      </c>
      <c r="B1677" s="103"/>
      <c r="C1677" s="71">
        <v>0</v>
      </c>
      <c r="D1677" s="71">
        <v>0</v>
      </c>
      <c r="E1677" s="71">
        <v>0</v>
      </c>
      <c r="F1677" s="71">
        <v>0</v>
      </c>
      <c r="G1677" s="71">
        <v>0</v>
      </c>
      <c r="H1677" s="71">
        <v>0</v>
      </c>
      <c r="I1677" s="71">
        <v>0</v>
      </c>
      <c r="J1677" s="71">
        <v>0</v>
      </c>
      <c r="K1677" s="71">
        <v>0</v>
      </c>
      <c r="L1677" s="71">
        <v>0</v>
      </c>
      <c r="M1677" s="71">
        <v>0</v>
      </c>
      <c r="N1677" s="71">
        <v>0</v>
      </c>
      <c r="O1677" s="71">
        <v>0</v>
      </c>
      <c r="P1677" s="71">
        <v>0</v>
      </c>
      <c r="Q1677" s="71">
        <v>0</v>
      </c>
      <c r="R1677" s="71">
        <v>0</v>
      </c>
    </row>
    <row r="1678" spans="1:18" hidden="1" outlineLevel="1" x14ac:dyDescent="0.2">
      <c r="A1678" s="103" t="s">
        <v>397</v>
      </c>
      <c r="B1678" s="103"/>
      <c r="C1678" s="71">
        <v>1.7999999999999999E-2</v>
      </c>
      <c r="D1678" s="71">
        <v>0.02</v>
      </c>
      <c r="E1678" s="71">
        <v>2.5999999999999999E-2</v>
      </c>
      <c r="F1678" s="71">
        <v>2.8000000000000001E-2</v>
      </c>
      <c r="G1678" s="71">
        <v>2.1999999999999999E-2</v>
      </c>
      <c r="H1678" s="71">
        <v>2.7E-2</v>
      </c>
      <c r="I1678" s="71">
        <v>2.8000000000000001E-2</v>
      </c>
      <c r="J1678" s="71">
        <v>2.5999999999999999E-2</v>
      </c>
      <c r="K1678" s="71">
        <v>2.8000000000000001E-2</v>
      </c>
      <c r="L1678" s="71">
        <v>2.5999999999999999E-2</v>
      </c>
      <c r="M1678" s="71">
        <v>2.5999999999999999E-2</v>
      </c>
      <c r="N1678" s="71">
        <v>3.1E-2</v>
      </c>
      <c r="O1678" s="71">
        <v>0.03</v>
      </c>
      <c r="P1678" s="71">
        <v>3.4000000000000002E-2</v>
      </c>
      <c r="Q1678" s="71">
        <v>3.3000000000000002E-2</v>
      </c>
      <c r="R1678" s="71">
        <v>3.1E-2</v>
      </c>
    </row>
    <row r="1679" spans="1:18" hidden="1" outlineLevel="1" x14ac:dyDescent="0.2">
      <c r="A1679" s="103" t="s">
        <v>398</v>
      </c>
      <c r="B1679" s="103"/>
      <c r="C1679" s="71">
        <v>0.53</v>
      </c>
      <c r="D1679" s="71">
        <v>0.50600000000000001</v>
      </c>
      <c r="E1679" s="71">
        <v>0.49399999999999999</v>
      </c>
      <c r="F1679" s="71">
        <v>0.501</v>
      </c>
      <c r="G1679" s="71">
        <v>0.504</v>
      </c>
      <c r="H1679" s="71">
        <v>0.501</v>
      </c>
      <c r="I1679" s="71">
        <v>0.497</v>
      </c>
      <c r="J1679" s="71">
        <v>0.48899999999999999</v>
      </c>
      <c r="K1679" s="71">
        <v>0.46500000000000002</v>
      </c>
      <c r="L1679" s="71">
        <v>0.38200000000000001</v>
      </c>
      <c r="M1679" s="71">
        <v>0.36699999999999999</v>
      </c>
      <c r="N1679" s="71">
        <v>0.34799999999999998</v>
      </c>
      <c r="O1679" s="71">
        <v>0.36499999999999999</v>
      </c>
      <c r="P1679" s="71">
        <v>0.35699999999999998</v>
      </c>
      <c r="Q1679" s="71">
        <v>0.34399999999999997</v>
      </c>
      <c r="R1679" s="71">
        <v>0.35799999999999998</v>
      </c>
    </row>
    <row r="1680" spans="1:18" hidden="1" outlineLevel="1" x14ac:dyDescent="0.2">
      <c r="A1680" s="103" t="s">
        <v>1621</v>
      </c>
      <c r="B1680" s="103"/>
      <c r="C1680" s="71"/>
      <c r="D1680" s="71"/>
      <c r="E1680" s="71"/>
      <c r="F1680" s="71"/>
      <c r="G1680" s="71"/>
      <c r="H1680" s="71"/>
      <c r="I1680" s="71"/>
      <c r="J1680" s="71"/>
      <c r="K1680" s="71"/>
      <c r="L1680" s="71"/>
      <c r="M1680" s="71"/>
      <c r="N1680" s="71"/>
      <c r="O1680" s="71">
        <v>0</v>
      </c>
      <c r="P1680" s="71">
        <v>0</v>
      </c>
      <c r="Q1680" s="71">
        <v>0</v>
      </c>
      <c r="R1680" s="71">
        <v>0</v>
      </c>
    </row>
    <row r="1681" spans="1:18" hidden="1" outlineLevel="1" x14ac:dyDescent="0.2">
      <c r="A1681" s="103" t="s">
        <v>399</v>
      </c>
      <c r="B1681" s="103"/>
      <c r="C1681" s="71">
        <v>0</v>
      </c>
      <c r="D1681" s="71">
        <v>0</v>
      </c>
      <c r="E1681" s="71">
        <v>0</v>
      </c>
      <c r="F1681" s="71">
        <v>0</v>
      </c>
      <c r="G1681" s="71">
        <v>0</v>
      </c>
      <c r="H1681" s="71">
        <v>0</v>
      </c>
      <c r="I1681" s="71">
        <v>0</v>
      </c>
      <c r="J1681" s="71">
        <v>0</v>
      </c>
      <c r="K1681" s="71">
        <v>0</v>
      </c>
      <c r="L1681" s="71">
        <v>0</v>
      </c>
      <c r="M1681" s="71">
        <v>0</v>
      </c>
      <c r="N1681" s="71">
        <v>0</v>
      </c>
      <c r="O1681" s="71">
        <v>0</v>
      </c>
      <c r="P1681" s="71">
        <v>0</v>
      </c>
      <c r="Q1681" s="71">
        <v>0</v>
      </c>
      <c r="R1681" s="71">
        <v>0</v>
      </c>
    </row>
    <row r="1682" spans="1:18" hidden="1" outlineLevel="1" x14ac:dyDescent="0.2">
      <c r="A1682" s="103" t="s">
        <v>400</v>
      </c>
      <c r="B1682" s="103"/>
      <c r="C1682" s="71">
        <v>5.0000000000000001E-3</v>
      </c>
      <c r="D1682" s="71">
        <v>5.0000000000000001E-3</v>
      </c>
      <c r="E1682" s="71">
        <v>5.0000000000000001E-3</v>
      </c>
      <c r="F1682" s="71">
        <v>6.0000000000000001E-3</v>
      </c>
      <c r="G1682" s="71">
        <v>6.0000000000000001E-3</v>
      </c>
      <c r="H1682" s="71">
        <v>6.0000000000000001E-3</v>
      </c>
      <c r="I1682" s="71">
        <v>6.0000000000000001E-3</v>
      </c>
      <c r="J1682" s="71">
        <v>6.0000000000000001E-3</v>
      </c>
      <c r="K1682" s="71">
        <v>5.0000000000000001E-3</v>
      </c>
      <c r="L1682" s="71">
        <v>5.0000000000000001E-3</v>
      </c>
      <c r="M1682" s="71">
        <v>4.0000000000000001E-3</v>
      </c>
      <c r="N1682" s="71">
        <v>5.0000000000000001E-3</v>
      </c>
      <c r="O1682" s="71">
        <v>5.0000000000000001E-3</v>
      </c>
      <c r="P1682" s="71">
        <v>5.0000000000000001E-3</v>
      </c>
      <c r="Q1682" s="71">
        <v>5.0000000000000001E-3</v>
      </c>
      <c r="R1682" s="71">
        <v>5.0000000000000001E-3</v>
      </c>
    </row>
    <row r="1683" spans="1:18" hidden="1" outlineLevel="1" x14ac:dyDescent="0.2">
      <c r="A1683" s="103" t="s">
        <v>401</v>
      </c>
      <c r="B1683" s="103"/>
      <c r="C1683" s="71">
        <v>8.4000000000000005E-2</v>
      </c>
      <c r="D1683" s="71">
        <v>0.10100000000000001</v>
      </c>
      <c r="E1683" s="71">
        <v>0.106</v>
      </c>
      <c r="F1683" s="71">
        <v>0.111</v>
      </c>
      <c r="G1683" s="71">
        <v>0.107</v>
      </c>
      <c r="H1683" s="71">
        <v>9.4E-2</v>
      </c>
      <c r="I1683" s="71">
        <v>9.2999999999999999E-2</v>
      </c>
      <c r="J1683" s="71">
        <v>9.1999999999999998E-2</v>
      </c>
      <c r="K1683" s="71">
        <v>8.5999999999999993E-2</v>
      </c>
      <c r="L1683" s="71">
        <v>8.1000000000000003E-2</v>
      </c>
      <c r="M1683" s="71">
        <v>7.6999999999999999E-2</v>
      </c>
      <c r="N1683" s="71">
        <v>7.6999999999999999E-2</v>
      </c>
      <c r="O1683" s="71">
        <v>0.29299999999999998</v>
      </c>
      <c r="P1683" s="71">
        <v>0.28899999999999998</v>
      </c>
      <c r="Q1683" s="71">
        <v>0.28899999999999998</v>
      </c>
      <c r="R1683" s="71">
        <v>0.29099999999999998</v>
      </c>
    </row>
    <row r="1684" spans="1:18" hidden="1" outlineLevel="1" x14ac:dyDescent="0.2">
      <c r="A1684" s="103" t="s">
        <v>402</v>
      </c>
      <c r="B1684" s="103"/>
      <c r="C1684" s="71">
        <v>0</v>
      </c>
      <c r="D1684" s="71">
        <v>0</v>
      </c>
      <c r="E1684" s="71">
        <v>0</v>
      </c>
      <c r="F1684" s="71">
        <v>0</v>
      </c>
      <c r="G1684" s="71">
        <v>0</v>
      </c>
      <c r="H1684" s="71">
        <v>0</v>
      </c>
      <c r="I1684" s="71">
        <v>0</v>
      </c>
      <c r="J1684" s="71">
        <v>0</v>
      </c>
      <c r="K1684" s="71">
        <v>0</v>
      </c>
      <c r="L1684" s="71">
        <v>0</v>
      </c>
      <c r="M1684" s="71">
        <v>0</v>
      </c>
      <c r="N1684" s="71">
        <v>0</v>
      </c>
      <c r="O1684" s="71">
        <v>0</v>
      </c>
      <c r="P1684" s="71">
        <v>0</v>
      </c>
      <c r="Q1684" s="71">
        <v>0</v>
      </c>
      <c r="R1684" s="71">
        <v>0</v>
      </c>
    </row>
    <row r="1685" spans="1:18" hidden="1" outlineLevel="1" x14ac:dyDescent="0.2">
      <c r="A1685" s="103" t="s">
        <v>403</v>
      </c>
      <c r="B1685" s="103"/>
      <c r="C1685" s="71">
        <v>0.315</v>
      </c>
      <c r="D1685" s="71">
        <v>0.23200000000000001</v>
      </c>
      <c r="E1685" s="71">
        <v>0.24</v>
      </c>
      <c r="F1685" s="71">
        <v>0.217</v>
      </c>
      <c r="G1685" s="71">
        <v>0.22700000000000001</v>
      </c>
      <c r="H1685" s="71">
        <v>0.221</v>
      </c>
      <c r="I1685" s="71">
        <v>0.22</v>
      </c>
      <c r="J1685" s="71">
        <v>0.21199999999999999</v>
      </c>
      <c r="K1685" s="71">
        <v>0.218</v>
      </c>
      <c r="L1685" s="71">
        <v>0.245</v>
      </c>
      <c r="M1685" s="71">
        <v>0.32</v>
      </c>
      <c r="N1685" s="71">
        <v>0.39300000000000002</v>
      </c>
      <c r="O1685" s="71">
        <v>0.435</v>
      </c>
      <c r="P1685" s="71">
        <v>0.45500000000000002</v>
      </c>
      <c r="Q1685" s="71">
        <v>0.45500000000000002</v>
      </c>
      <c r="R1685" s="71">
        <v>0.48099999999999998</v>
      </c>
    </row>
    <row r="1686" spans="1:18" hidden="1" outlineLevel="1" x14ac:dyDescent="0.2">
      <c r="A1686" s="103" t="s">
        <v>404</v>
      </c>
      <c r="B1686" s="103"/>
      <c r="C1686" s="71">
        <v>0.53800000000000003</v>
      </c>
      <c r="D1686" s="71">
        <v>0.54600000000000004</v>
      </c>
      <c r="E1686" s="71">
        <v>0.61</v>
      </c>
      <c r="F1686" s="71">
        <v>0.56599999999999995</v>
      </c>
      <c r="G1686" s="71">
        <v>0.55700000000000005</v>
      </c>
      <c r="H1686" s="71">
        <v>0.56599999999999995</v>
      </c>
      <c r="I1686" s="71">
        <v>0.56499999999999995</v>
      </c>
      <c r="J1686" s="71">
        <v>0.55100000000000005</v>
      </c>
      <c r="K1686" s="71">
        <v>0.52100000000000002</v>
      </c>
      <c r="L1686" s="71">
        <v>0.46200000000000002</v>
      </c>
      <c r="M1686" s="71">
        <v>0.44400000000000001</v>
      </c>
      <c r="N1686" s="71">
        <v>0.438</v>
      </c>
      <c r="O1686" s="71">
        <v>0.42899999999999999</v>
      </c>
      <c r="P1686" s="71">
        <v>0.42799999999999999</v>
      </c>
      <c r="Q1686" s="71">
        <v>0.41799999999999998</v>
      </c>
      <c r="R1686" s="71">
        <v>0.39800000000000002</v>
      </c>
    </row>
    <row r="1687" spans="1:18" hidden="1" outlineLevel="1" x14ac:dyDescent="0.2">
      <c r="A1687" s="103" t="s">
        <v>405</v>
      </c>
      <c r="B1687" s="103"/>
      <c r="C1687" s="71">
        <v>6.0000000000000001E-3</v>
      </c>
      <c r="D1687" s="71">
        <v>6.0000000000000001E-3</v>
      </c>
      <c r="E1687" s="71">
        <v>6.0000000000000001E-3</v>
      </c>
      <c r="F1687" s="71">
        <v>6.0000000000000001E-3</v>
      </c>
      <c r="G1687" s="71">
        <v>6.0000000000000001E-3</v>
      </c>
      <c r="H1687" s="71">
        <v>6.0000000000000001E-3</v>
      </c>
      <c r="I1687" s="71">
        <v>6.0000000000000001E-3</v>
      </c>
      <c r="J1687" s="71">
        <v>6.0000000000000001E-3</v>
      </c>
      <c r="K1687" s="71">
        <v>6.0000000000000001E-3</v>
      </c>
      <c r="L1687" s="71">
        <v>5.0000000000000001E-3</v>
      </c>
      <c r="M1687" s="71">
        <v>5.0000000000000001E-3</v>
      </c>
      <c r="N1687" s="71">
        <v>5.0000000000000001E-3</v>
      </c>
      <c r="O1687" s="71">
        <v>5.0000000000000001E-3</v>
      </c>
      <c r="P1687" s="71">
        <v>5.0000000000000001E-3</v>
      </c>
      <c r="Q1687" s="71">
        <v>5.0000000000000001E-3</v>
      </c>
      <c r="R1687" s="71">
        <v>5.0000000000000001E-3</v>
      </c>
    </row>
    <row r="1688" spans="1:18" hidden="1" outlineLevel="1" x14ac:dyDescent="0.2">
      <c r="A1688" s="103" t="s">
        <v>406</v>
      </c>
      <c r="B1688" s="103"/>
      <c r="C1688" s="71">
        <v>9.0999999999999998E-2</v>
      </c>
      <c r="D1688" s="71">
        <v>9.1999999999999998E-2</v>
      </c>
      <c r="E1688" s="71">
        <v>9.0999999999999998E-2</v>
      </c>
      <c r="F1688" s="71">
        <v>9.6000000000000002E-2</v>
      </c>
      <c r="G1688" s="71">
        <v>9.4E-2</v>
      </c>
      <c r="H1688" s="71">
        <v>9.4E-2</v>
      </c>
      <c r="I1688" s="71">
        <v>9.1999999999999998E-2</v>
      </c>
      <c r="J1688" s="71">
        <v>9.1999999999999998E-2</v>
      </c>
      <c r="K1688" s="71">
        <v>8.8999999999999996E-2</v>
      </c>
      <c r="L1688" s="71">
        <v>8.2000000000000003E-2</v>
      </c>
      <c r="M1688" s="71">
        <v>7.8E-2</v>
      </c>
      <c r="N1688" s="71">
        <v>7.5999999999999998E-2</v>
      </c>
      <c r="O1688" s="71">
        <v>7.4999999999999997E-2</v>
      </c>
      <c r="P1688" s="71">
        <v>4.4999999999999998E-2</v>
      </c>
      <c r="Q1688" s="71">
        <v>4.3999999999999997E-2</v>
      </c>
      <c r="R1688" s="71">
        <v>4.4999999999999998E-2</v>
      </c>
    </row>
    <row r="1689" spans="1:18" hidden="1" outlineLevel="1" x14ac:dyDescent="0.2">
      <c r="A1689" s="103" t="s">
        <v>407</v>
      </c>
      <c r="B1689" s="103"/>
      <c r="C1689" s="71">
        <v>0</v>
      </c>
      <c r="D1689" s="71">
        <v>0</v>
      </c>
      <c r="E1689" s="71">
        <v>0</v>
      </c>
      <c r="F1689" s="71">
        <v>0</v>
      </c>
      <c r="G1689" s="71">
        <v>0</v>
      </c>
      <c r="H1689" s="71">
        <v>0</v>
      </c>
      <c r="I1689" s="71">
        <v>0</v>
      </c>
      <c r="J1689" s="71">
        <v>0</v>
      </c>
      <c r="K1689" s="71">
        <v>0</v>
      </c>
      <c r="L1689" s="71">
        <v>0</v>
      </c>
      <c r="M1689" s="71">
        <v>0</v>
      </c>
      <c r="N1689" s="71">
        <v>0</v>
      </c>
      <c r="O1689" s="71">
        <v>0</v>
      </c>
      <c r="P1689" s="71">
        <v>0</v>
      </c>
      <c r="Q1689" s="71">
        <v>0</v>
      </c>
      <c r="R1689" s="71">
        <v>0</v>
      </c>
    </row>
    <row r="1690" spans="1:18" hidden="1" outlineLevel="1" x14ac:dyDescent="0.2">
      <c r="A1690" s="103" t="s">
        <v>408</v>
      </c>
      <c r="B1690" s="103"/>
      <c r="C1690" s="71">
        <v>0.35599999999999998</v>
      </c>
      <c r="D1690" s="71">
        <v>0.36</v>
      </c>
      <c r="E1690" s="71">
        <v>0.39400000000000002</v>
      </c>
      <c r="F1690" s="71">
        <v>0.40799999999999997</v>
      </c>
      <c r="G1690" s="71">
        <v>0.40300000000000002</v>
      </c>
      <c r="H1690" s="71">
        <v>0.47799999999999998</v>
      </c>
      <c r="I1690" s="71">
        <v>0.47499999999999998</v>
      </c>
      <c r="J1690" s="71">
        <v>0.496</v>
      </c>
      <c r="K1690" s="71">
        <v>0.44600000000000001</v>
      </c>
      <c r="L1690" s="71">
        <v>0.41</v>
      </c>
      <c r="M1690" s="71">
        <v>0.375</v>
      </c>
      <c r="N1690" s="71">
        <v>0.36499999999999999</v>
      </c>
      <c r="O1690" s="71">
        <v>0.35799999999999998</v>
      </c>
      <c r="P1690" s="71">
        <v>0.34699999999999998</v>
      </c>
      <c r="Q1690" s="71">
        <v>0.34799999999999998</v>
      </c>
      <c r="R1690" s="71">
        <v>0.36899999999999999</v>
      </c>
    </row>
    <row r="1691" spans="1:18" hidden="1" outlineLevel="1" x14ac:dyDescent="0.2">
      <c r="A1691" s="103" t="s">
        <v>409</v>
      </c>
      <c r="B1691" s="103"/>
      <c r="C1691" s="71">
        <v>0</v>
      </c>
      <c r="D1691" s="71">
        <v>0</v>
      </c>
      <c r="E1691" s="71">
        <v>0</v>
      </c>
      <c r="F1691" s="71">
        <v>0</v>
      </c>
      <c r="G1691" s="71">
        <v>0</v>
      </c>
      <c r="H1691" s="71">
        <v>0</v>
      </c>
      <c r="I1691" s="71">
        <v>0</v>
      </c>
      <c r="J1691" s="71">
        <v>0</v>
      </c>
      <c r="K1691" s="71">
        <v>0</v>
      </c>
      <c r="L1691" s="71">
        <v>0</v>
      </c>
      <c r="M1691" s="71">
        <v>0</v>
      </c>
      <c r="N1691" s="71">
        <v>0</v>
      </c>
      <c r="O1691" s="71">
        <v>0</v>
      </c>
      <c r="P1691" s="71">
        <v>0</v>
      </c>
      <c r="Q1691" s="71">
        <v>0</v>
      </c>
      <c r="R1691" s="71">
        <v>0</v>
      </c>
    </row>
    <row r="1692" spans="1:18" hidden="1" outlineLevel="1" x14ac:dyDescent="0.2">
      <c r="A1692" s="103" t="s">
        <v>410</v>
      </c>
      <c r="B1692" s="103"/>
      <c r="C1692" s="71">
        <v>2.3769999999999998</v>
      </c>
      <c r="D1692" s="71">
        <v>2.6680000000000001</v>
      </c>
      <c r="E1692" s="71">
        <v>2.7959999999999998</v>
      </c>
      <c r="F1692" s="71">
        <v>2.8079999999999998</v>
      </c>
      <c r="G1692" s="71">
        <v>2.6909999999999998</v>
      </c>
      <c r="H1692" s="71">
        <v>2.7570000000000001</v>
      </c>
      <c r="I1692" s="71">
        <v>2.71</v>
      </c>
      <c r="J1692" s="71">
        <v>2.6120000000000001</v>
      </c>
      <c r="K1692" s="71">
        <v>2.4390000000000001</v>
      </c>
      <c r="L1692" s="71">
        <v>2.319</v>
      </c>
      <c r="M1692" s="71">
        <v>2.21</v>
      </c>
      <c r="N1692" s="71">
        <v>2.222</v>
      </c>
      <c r="O1692" s="71">
        <v>2.3340000000000001</v>
      </c>
      <c r="P1692" s="71">
        <v>2.4689999999999999</v>
      </c>
      <c r="Q1692" s="71">
        <v>2.4870000000000001</v>
      </c>
      <c r="R1692" s="71">
        <v>2.7330000000000001</v>
      </c>
    </row>
    <row r="1693" spans="1:18" hidden="1" outlineLevel="1" collapsed="1" x14ac:dyDescent="0.2">
      <c r="A1693" s="103" t="s">
        <v>411</v>
      </c>
      <c r="B1693" s="103"/>
      <c r="C1693" s="71">
        <v>0</v>
      </c>
      <c r="D1693" s="71">
        <v>0</v>
      </c>
      <c r="E1693" s="71">
        <v>0</v>
      </c>
      <c r="F1693" s="71">
        <v>0</v>
      </c>
      <c r="G1693" s="71">
        <v>0</v>
      </c>
      <c r="H1693" s="71">
        <v>0</v>
      </c>
      <c r="I1693" s="71">
        <v>0</v>
      </c>
      <c r="J1693" s="71">
        <v>0</v>
      </c>
      <c r="K1693" s="71">
        <v>0</v>
      </c>
      <c r="L1693" s="71">
        <v>0</v>
      </c>
      <c r="M1693" s="71">
        <v>0</v>
      </c>
      <c r="N1693" s="71">
        <v>0</v>
      </c>
      <c r="O1693" s="71">
        <v>0</v>
      </c>
      <c r="P1693" s="71">
        <v>0</v>
      </c>
      <c r="Q1693" s="71">
        <v>0</v>
      </c>
      <c r="R1693" s="71">
        <v>0</v>
      </c>
    </row>
    <row r="1694" spans="1:18" hidden="1" outlineLevel="1" x14ac:dyDescent="0.2">
      <c r="A1694" s="103" t="s">
        <v>412</v>
      </c>
      <c r="B1694" s="103"/>
      <c r="C1694" s="71">
        <v>0</v>
      </c>
      <c r="D1694" s="71">
        <v>0</v>
      </c>
      <c r="E1694" s="71">
        <v>0</v>
      </c>
      <c r="F1694" s="71">
        <v>0</v>
      </c>
      <c r="G1694" s="71">
        <v>0</v>
      </c>
      <c r="H1694" s="71">
        <v>0</v>
      </c>
      <c r="I1694" s="71">
        <v>0</v>
      </c>
      <c r="J1694" s="71">
        <v>0</v>
      </c>
      <c r="K1694" s="71">
        <v>0</v>
      </c>
      <c r="L1694" s="71">
        <v>0</v>
      </c>
      <c r="M1694" s="71">
        <v>0</v>
      </c>
      <c r="N1694" s="71">
        <v>0</v>
      </c>
      <c r="O1694" s="71">
        <v>0</v>
      </c>
      <c r="P1694" s="71">
        <v>0</v>
      </c>
      <c r="Q1694" s="71">
        <v>0</v>
      </c>
      <c r="R1694" s="71">
        <v>0</v>
      </c>
    </row>
    <row r="1695" spans="1:18" hidden="1" outlineLevel="1" x14ac:dyDescent="0.2">
      <c r="A1695" s="103" t="s">
        <v>413</v>
      </c>
      <c r="B1695" s="103"/>
      <c r="C1695" s="71">
        <v>0</v>
      </c>
      <c r="D1695" s="71">
        <v>0</v>
      </c>
      <c r="E1695" s="71">
        <v>0</v>
      </c>
      <c r="F1695" s="71">
        <v>0</v>
      </c>
      <c r="G1695" s="71">
        <v>0</v>
      </c>
      <c r="H1695" s="71">
        <v>0</v>
      </c>
      <c r="I1695" s="71">
        <v>0</v>
      </c>
      <c r="J1695" s="71">
        <v>0</v>
      </c>
      <c r="K1695" s="71">
        <v>0</v>
      </c>
      <c r="L1695" s="71">
        <v>0</v>
      </c>
      <c r="M1695" s="71">
        <v>0</v>
      </c>
      <c r="N1695" s="71">
        <v>0</v>
      </c>
      <c r="O1695" s="71">
        <v>0</v>
      </c>
      <c r="P1695" s="71">
        <v>0</v>
      </c>
      <c r="Q1695" s="71">
        <v>0</v>
      </c>
      <c r="R1695" s="71">
        <v>0</v>
      </c>
    </row>
    <row r="1696" spans="1:18" hidden="1" outlineLevel="1" x14ac:dyDescent="0.2">
      <c r="A1696" s="103" t="s">
        <v>414</v>
      </c>
      <c r="B1696" s="103"/>
      <c r="C1696" s="71">
        <v>0</v>
      </c>
      <c r="D1696" s="71">
        <v>0</v>
      </c>
      <c r="E1696" s="71">
        <v>0</v>
      </c>
      <c r="F1696" s="71">
        <v>0</v>
      </c>
      <c r="G1696" s="71">
        <v>0</v>
      </c>
      <c r="H1696" s="71">
        <v>0</v>
      </c>
      <c r="I1696" s="71">
        <v>0</v>
      </c>
      <c r="J1696" s="71">
        <v>0</v>
      </c>
      <c r="K1696" s="71">
        <v>0</v>
      </c>
      <c r="L1696" s="71">
        <v>0</v>
      </c>
      <c r="M1696" s="71">
        <v>0</v>
      </c>
      <c r="N1696" s="71">
        <v>0</v>
      </c>
      <c r="O1696" s="71">
        <v>0</v>
      </c>
      <c r="P1696" s="71">
        <v>0</v>
      </c>
      <c r="Q1696" s="71">
        <v>0</v>
      </c>
      <c r="R1696" s="71">
        <v>0</v>
      </c>
    </row>
    <row r="1697" spans="1:18" hidden="1" outlineLevel="1" x14ac:dyDescent="0.2">
      <c r="A1697" s="103" t="s">
        <v>415</v>
      </c>
      <c r="B1697" s="103"/>
      <c r="C1697" s="71">
        <v>0</v>
      </c>
      <c r="D1697" s="71">
        <v>0</v>
      </c>
      <c r="E1697" s="71">
        <v>0</v>
      </c>
      <c r="F1697" s="71">
        <v>0</v>
      </c>
      <c r="G1697" s="71">
        <v>0</v>
      </c>
      <c r="H1697" s="71">
        <v>0</v>
      </c>
      <c r="I1697" s="71">
        <v>0</v>
      </c>
      <c r="J1697" s="71">
        <v>0</v>
      </c>
      <c r="K1697" s="71">
        <v>0</v>
      </c>
      <c r="L1697" s="71">
        <v>0</v>
      </c>
      <c r="M1697" s="71">
        <v>0</v>
      </c>
      <c r="N1697" s="71">
        <v>0</v>
      </c>
      <c r="O1697" s="71">
        <v>0</v>
      </c>
      <c r="P1697" s="71">
        <v>0</v>
      </c>
      <c r="Q1697" s="71">
        <v>0</v>
      </c>
      <c r="R1697" s="71">
        <v>0</v>
      </c>
    </row>
    <row r="1698" spans="1:18" hidden="1" outlineLevel="1" x14ac:dyDescent="0.2">
      <c r="A1698" s="103" t="s">
        <v>416</v>
      </c>
      <c r="B1698" s="103"/>
      <c r="C1698" s="71">
        <v>0</v>
      </c>
      <c r="D1698" s="71">
        <v>0</v>
      </c>
      <c r="E1698" s="71">
        <v>0</v>
      </c>
      <c r="F1698" s="71">
        <v>0</v>
      </c>
      <c r="G1698" s="71">
        <v>0</v>
      </c>
      <c r="H1698" s="71">
        <v>0</v>
      </c>
      <c r="I1698" s="71">
        <v>0</v>
      </c>
      <c r="J1698" s="71">
        <v>0</v>
      </c>
      <c r="K1698" s="71">
        <v>0</v>
      </c>
      <c r="L1698" s="71">
        <v>0</v>
      </c>
      <c r="M1698" s="71">
        <v>0</v>
      </c>
      <c r="N1698" s="71">
        <v>0</v>
      </c>
      <c r="O1698" s="71">
        <v>0</v>
      </c>
      <c r="P1698" s="71">
        <v>0</v>
      </c>
      <c r="Q1698" s="71">
        <v>0</v>
      </c>
      <c r="R1698" s="71">
        <v>0</v>
      </c>
    </row>
    <row r="1699" spans="1:18" hidden="1" outlineLevel="1" x14ac:dyDescent="0.2">
      <c r="A1699" s="103" t="s">
        <v>417</v>
      </c>
      <c r="B1699" s="103"/>
      <c r="C1699" s="71">
        <v>0</v>
      </c>
      <c r="D1699" s="71">
        <v>0</v>
      </c>
      <c r="E1699" s="71">
        <v>0</v>
      </c>
      <c r="F1699" s="71">
        <v>0</v>
      </c>
      <c r="G1699" s="71">
        <v>0</v>
      </c>
      <c r="H1699" s="71">
        <v>0</v>
      </c>
      <c r="I1699" s="71">
        <v>0</v>
      </c>
      <c r="J1699" s="71">
        <v>0</v>
      </c>
      <c r="K1699" s="71">
        <v>0</v>
      </c>
      <c r="L1699" s="71">
        <v>0</v>
      </c>
      <c r="M1699" s="71">
        <v>0</v>
      </c>
      <c r="N1699" s="71">
        <v>0</v>
      </c>
      <c r="O1699" s="71">
        <v>0</v>
      </c>
      <c r="P1699" s="71">
        <v>0</v>
      </c>
      <c r="Q1699" s="71">
        <v>0</v>
      </c>
      <c r="R1699" s="71">
        <v>0</v>
      </c>
    </row>
    <row r="1700" spans="1:18" hidden="1" outlineLevel="1" x14ac:dyDescent="0.2">
      <c r="A1700" s="103" t="s">
        <v>418</v>
      </c>
      <c r="B1700" s="103"/>
      <c r="C1700" s="71">
        <v>0</v>
      </c>
      <c r="D1700" s="71">
        <v>0</v>
      </c>
      <c r="E1700" s="71">
        <v>0</v>
      </c>
      <c r="F1700" s="71">
        <v>0</v>
      </c>
      <c r="G1700" s="71">
        <v>0</v>
      </c>
      <c r="H1700" s="71">
        <v>0</v>
      </c>
      <c r="I1700" s="71">
        <v>0</v>
      </c>
      <c r="J1700" s="71">
        <v>0</v>
      </c>
      <c r="K1700" s="71">
        <v>0</v>
      </c>
      <c r="L1700" s="71">
        <v>0</v>
      </c>
      <c r="M1700" s="71">
        <v>0</v>
      </c>
      <c r="N1700" s="71">
        <v>0</v>
      </c>
      <c r="O1700" s="71">
        <v>0</v>
      </c>
      <c r="P1700" s="71">
        <v>0</v>
      </c>
      <c r="Q1700" s="71">
        <v>0</v>
      </c>
      <c r="R1700" s="71">
        <v>0</v>
      </c>
    </row>
    <row r="1701" spans="1:18" hidden="1" outlineLevel="1" x14ac:dyDescent="0.2">
      <c r="A1701" s="103" t="s">
        <v>419</v>
      </c>
      <c r="B1701" s="103"/>
      <c r="C1701" s="71">
        <v>0</v>
      </c>
      <c r="D1701" s="71">
        <v>0</v>
      </c>
      <c r="E1701" s="71">
        <v>0</v>
      </c>
      <c r="F1701" s="71">
        <v>0</v>
      </c>
      <c r="G1701" s="71">
        <v>0</v>
      </c>
      <c r="H1701" s="71">
        <v>0</v>
      </c>
      <c r="I1701" s="71">
        <v>0</v>
      </c>
      <c r="J1701" s="71">
        <v>0</v>
      </c>
      <c r="K1701" s="71">
        <v>0</v>
      </c>
      <c r="L1701" s="71">
        <v>0</v>
      </c>
      <c r="M1701" s="71">
        <v>0</v>
      </c>
      <c r="N1701" s="71">
        <v>0</v>
      </c>
      <c r="O1701" s="71">
        <v>0</v>
      </c>
      <c r="P1701" s="71">
        <v>0</v>
      </c>
      <c r="Q1701" s="71">
        <v>0</v>
      </c>
      <c r="R1701" s="71">
        <v>0</v>
      </c>
    </row>
    <row r="1702" spans="1:18" hidden="1" outlineLevel="1" x14ac:dyDescent="0.2">
      <c r="A1702" s="103" t="s">
        <v>420</v>
      </c>
      <c r="B1702" s="103"/>
      <c r="C1702" s="71">
        <v>0</v>
      </c>
      <c r="D1702" s="71">
        <v>0</v>
      </c>
      <c r="E1702" s="71">
        <v>0</v>
      </c>
      <c r="F1702" s="71">
        <v>0</v>
      </c>
      <c r="G1702" s="71">
        <v>0</v>
      </c>
      <c r="H1702" s="71">
        <v>0</v>
      </c>
      <c r="I1702" s="71">
        <v>0</v>
      </c>
      <c r="J1702" s="71">
        <v>0</v>
      </c>
      <c r="K1702" s="71">
        <v>0</v>
      </c>
      <c r="L1702" s="71">
        <v>0</v>
      </c>
      <c r="M1702" s="71">
        <v>0</v>
      </c>
      <c r="N1702" s="71">
        <v>0</v>
      </c>
      <c r="O1702" s="71">
        <v>0</v>
      </c>
      <c r="P1702" s="71">
        <v>0</v>
      </c>
      <c r="Q1702" s="71">
        <v>0</v>
      </c>
      <c r="R1702" s="71">
        <v>0</v>
      </c>
    </row>
    <row r="1703" spans="1:18" hidden="1" outlineLevel="1" x14ac:dyDescent="0.2">
      <c r="A1703" s="103" t="s">
        <v>1622</v>
      </c>
      <c r="B1703" s="103"/>
      <c r="C1703" s="71"/>
      <c r="D1703" s="71"/>
      <c r="E1703" s="71"/>
      <c r="F1703" s="71"/>
      <c r="G1703" s="71"/>
      <c r="H1703" s="71"/>
      <c r="I1703" s="71"/>
      <c r="J1703" s="71"/>
      <c r="K1703" s="71"/>
      <c r="L1703" s="71"/>
      <c r="M1703" s="71"/>
      <c r="N1703" s="71"/>
      <c r="O1703" s="71">
        <v>0</v>
      </c>
      <c r="P1703" s="71">
        <v>0</v>
      </c>
      <c r="Q1703" s="71">
        <v>0</v>
      </c>
      <c r="R1703" s="71">
        <v>0</v>
      </c>
    </row>
    <row r="1704" spans="1:18" hidden="1" outlineLevel="1" x14ac:dyDescent="0.2">
      <c r="A1704" s="103" t="s">
        <v>421</v>
      </c>
      <c r="B1704" s="103"/>
      <c r="C1704" s="71">
        <v>0</v>
      </c>
      <c r="D1704" s="71">
        <v>0</v>
      </c>
      <c r="E1704" s="71">
        <v>0</v>
      </c>
      <c r="F1704" s="71">
        <v>0</v>
      </c>
      <c r="G1704" s="71">
        <v>0</v>
      </c>
      <c r="H1704" s="71">
        <v>0</v>
      </c>
      <c r="I1704" s="71">
        <v>0</v>
      </c>
      <c r="J1704" s="71">
        <v>0</v>
      </c>
      <c r="K1704" s="71">
        <v>0</v>
      </c>
      <c r="L1704" s="71">
        <v>0</v>
      </c>
      <c r="M1704" s="71">
        <v>0</v>
      </c>
      <c r="N1704" s="71">
        <v>0</v>
      </c>
      <c r="O1704" s="71">
        <v>0</v>
      </c>
      <c r="P1704" s="71">
        <v>0</v>
      </c>
      <c r="Q1704" s="71">
        <v>0</v>
      </c>
      <c r="R1704" s="71">
        <v>0</v>
      </c>
    </row>
    <row r="1705" spans="1:18" hidden="1" outlineLevel="1" x14ac:dyDescent="0.2">
      <c r="A1705" s="103" t="s">
        <v>422</v>
      </c>
      <c r="B1705" s="103"/>
      <c r="C1705" s="71">
        <v>0</v>
      </c>
      <c r="D1705" s="71">
        <v>0</v>
      </c>
      <c r="E1705" s="71">
        <v>0</v>
      </c>
      <c r="F1705" s="71">
        <v>0</v>
      </c>
      <c r="G1705" s="71">
        <v>0</v>
      </c>
      <c r="H1705" s="71">
        <v>0</v>
      </c>
      <c r="I1705" s="71">
        <v>0</v>
      </c>
      <c r="J1705" s="71">
        <v>0</v>
      </c>
      <c r="K1705" s="71">
        <v>0</v>
      </c>
      <c r="L1705" s="71">
        <v>0</v>
      </c>
      <c r="M1705" s="71">
        <v>0</v>
      </c>
      <c r="N1705" s="71">
        <v>0</v>
      </c>
      <c r="O1705" s="71">
        <v>0</v>
      </c>
      <c r="P1705" s="71">
        <v>0</v>
      </c>
      <c r="Q1705" s="71">
        <v>0</v>
      </c>
      <c r="R1705" s="71">
        <v>0</v>
      </c>
    </row>
    <row r="1706" spans="1:18" hidden="1" outlineLevel="1" x14ac:dyDescent="0.2">
      <c r="A1706" s="103" t="s">
        <v>423</v>
      </c>
      <c r="B1706" s="103"/>
      <c r="C1706" s="71">
        <v>0</v>
      </c>
      <c r="D1706" s="71">
        <v>0</v>
      </c>
      <c r="E1706" s="71">
        <v>0</v>
      </c>
      <c r="F1706" s="71">
        <v>0</v>
      </c>
      <c r="G1706" s="71">
        <v>0</v>
      </c>
      <c r="H1706" s="71">
        <v>0</v>
      </c>
      <c r="I1706" s="71">
        <v>0</v>
      </c>
      <c r="J1706" s="71">
        <v>0</v>
      </c>
      <c r="K1706" s="71">
        <v>0</v>
      </c>
      <c r="L1706" s="71">
        <v>0</v>
      </c>
      <c r="M1706" s="71">
        <v>0</v>
      </c>
      <c r="N1706" s="71">
        <v>0</v>
      </c>
      <c r="O1706" s="71">
        <v>0</v>
      </c>
      <c r="P1706" s="71">
        <v>0</v>
      </c>
      <c r="Q1706" s="71">
        <v>0</v>
      </c>
      <c r="R1706" s="71">
        <v>0</v>
      </c>
    </row>
    <row r="1707" spans="1:18" hidden="1" outlineLevel="1" x14ac:dyDescent="0.2">
      <c r="A1707" s="103" t="s">
        <v>424</v>
      </c>
      <c r="B1707" s="103"/>
      <c r="C1707" s="71">
        <v>0</v>
      </c>
      <c r="D1707" s="71">
        <v>0</v>
      </c>
      <c r="E1707" s="71">
        <v>0</v>
      </c>
      <c r="F1707" s="71">
        <v>0</v>
      </c>
      <c r="G1707" s="71">
        <v>0</v>
      </c>
      <c r="H1707" s="71">
        <v>0</v>
      </c>
      <c r="I1707" s="71">
        <v>0</v>
      </c>
      <c r="J1707" s="71">
        <v>0</v>
      </c>
      <c r="K1707" s="71">
        <v>0</v>
      </c>
      <c r="L1707" s="71">
        <v>0</v>
      </c>
      <c r="M1707" s="71">
        <v>0</v>
      </c>
      <c r="N1707" s="71">
        <v>0</v>
      </c>
      <c r="O1707" s="71">
        <v>0</v>
      </c>
      <c r="P1707" s="71">
        <v>0</v>
      </c>
      <c r="Q1707" s="71">
        <v>0</v>
      </c>
      <c r="R1707" s="71">
        <v>0</v>
      </c>
    </row>
    <row r="1708" spans="1:18" hidden="1" outlineLevel="1" x14ac:dyDescent="0.2">
      <c r="A1708" s="103" t="s">
        <v>425</v>
      </c>
      <c r="B1708" s="103"/>
      <c r="C1708" s="71">
        <v>0</v>
      </c>
      <c r="D1708" s="71">
        <v>0</v>
      </c>
      <c r="E1708" s="71">
        <v>0</v>
      </c>
      <c r="F1708" s="71">
        <v>0</v>
      </c>
      <c r="G1708" s="71">
        <v>0</v>
      </c>
      <c r="H1708" s="71">
        <v>0</v>
      </c>
      <c r="I1708" s="71">
        <v>0</v>
      </c>
      <c r="J1708" s="71">
        <v>0</v>
      </c>
      <c r="K1708" s="71">
        <v>0</v>
      </c>
      <c r="L1708" s="71">
        <v>0</v>
      </c>
      <c r="M1708" s="71">
        <v>0</v>
      </c>
      <c r="N1708" s="71">
        <v>0</v>
      </c>
      <c r="O1708" s="71">
        <v>0</v>
      </c>
      <c r="P1708" s="71">
        <v>0</v>
      </c>
      <c r="Q1708" s="71">
        <v>0</v>
      </c>
      <c r="R1708" s="71">
        <v>0</v>
      </c>
    </row>
    <row r="1709" spans="1:18" hidden="1" outlineLevel="1" x14ac:dyDescent="0.2">
      <c r="A1709" s="103" t="s">
        <v>426</v>
      </c>
      <c r="B1709" s="103"/>
      <c r="C1709" s="71">
        <v>0</v>
      </c>
      <c r="D1709" s="71">
        <v>0</v>
      </c>
      <c r="E1709" s="71">
        <v>0</v>
      </c>
      <c r="F1709" s="71">
        <v>0</v>
      </c>
      <c r="G1709" s="71">
        <v>0</v>
      </c>
      <c r="H1709" s="71">
        <v>0</v>
      </c>
      <c r="I1709" s="71">
        <v>0</v>
      </c>
      <c r="J1709" s="71">
        <v>0</v>
      </c>
      <c r="K1709" s="71">
        <v>0</v>
      </c>
      <c r="L1709" s="71">
        <v>0</v>
      </c>
      <c r="M1709" s="71">
        <v>0</v>
      </c>
      <c r="N1709" s="71">
        <v>0</v>
      </c>
      <c r="O1709" s="71">
        <v>0</v>
      </c>
      <c r="P1709" s="71">
        <v>0</v>
      </c>
      <c r="Q1709" s="71">
        <v>0</v>
      </c>
      <c r="R1709" s="71">
        <v>0</v>
      </c>
    </row>
    <row r="1710" spans="1:18" hidden="1" outlineLevel="1" x14ac:dyDescent="0.2">
      <c r="A1710" s="103" t="s">
        <v>427</v>
      </c>
      <c r="B1710" s="103"/>
      <c r="C1710" s="71">
        <v>0</v>
      </c>
      <c r="D1710" s="71">
        <v>0</v>
      </c>
      <c r="E1710" s="71">
        <v>0</v>
      </c>
      <c r="F1710" s="71">
        <v>0</v>
      </c>
      <c r="G1710" s="71">
        <v>0</v>
      </c>
      <c r="H1710" s="71">
        <v>0</v>
      </c>
      <c r="I1710" s="71">
        <v>0</v>
      </c>
      <c r="J1710" s="71">
        <v>0</v>
      </c>
      <c r="K1710" s="71">
        <v>0</v>
      </c>
      <c r="L1710" s="71">
        <v>0</v>
      </c>
      <c r="M1710" s="71">
        <v>0</v>
      </c>
      <c r="N1710" s="71">
        <v>0</v>
      </c>
      <c r="O1710" s="71">
        <v>0</v>
      </c>
      <c r="P1710" s="71">
        <v>0</v>
      </c>
      <c r="Q1710" s="71">
        <v>0</v>
      </c>
      <c r="R1710" s="71">
        <v>0</v>
      </c>
    </row>
    <row r="1711" spans="1:18" hidden="1" outlineLevel="1" x14ac:dyDescent="0.2">
      <c r="A1711" s="103" t="s">
        <v>428</v>
      </c>
      <c r="B1711" s="103"/>
      <c r="C1711" s="71">
        <v>0</v>
      </c>
      <c r="D1711" s="71">
        <v>0</v>
      </c>
      <c r="E1711" s="71">
        <v>0</v>
      </c>
      <c r="F1711" s="71">
        <v>0</v>
      </c>
      <c r="G1711" s="71">
        <v>0</v>
      </c>
      <c r="H1711" s="71">
        <v>0</v>
      </c>
      <c r="I1711" s="71">
        <v>0</v>
      </c>
      <c r="J1711" s="71">
        <v>0</v>
      </c>
      <c r="K1711" s="71">
        <v>0</v>
      </c>
      <c r="L1711" s="71">
        <v>0</v>
      </c>
      <c r="M1711" s="71">
        <v>0</v>
      </c>
      <c r="N1711" s="71">
        <v>0</v>
      </c>
      <c r="O1711" s="71">
        <v>0</v>
      </c>
      <c r="P1711" s="71">
        <v>0</v>
      </c>
      <c r="Q1711" s="71">
        <v>0</v>
      </c>
      <c r="R1711" s="71">
        <v>0</v>
      </c>
    </row>
    <row r="1712" spans="1:18" hidden="1" outlineLevel="1" x14ac:dyDescent="0.2">
      <c r="A1712" s="103" t="s">
        <v>429</v>
      </c>
      <c r="B1712" s="103"/>
      <c r="C1712" s="71">
        <v>0</v>
      </c>
      <c r="D1712" s="71">
        <v>0</v>
      </c>
      <c r="E1712" s="71">
        <v>0</v>
      </c>
      <c r="F1712" s="71">
        <v>0</v>
      </c>
      <c r="G1712" s="71">
        <v>0</v>
      </c>
      <c r="H1712" s="71">
        <v>0</v>
      </c>
      <c r="I1712" s="71">
        <v>0</v>
      </c>
      <c r="J1712" s="71">
        <v>0</v>
      </c>
      <c r="K1712" s="71">
        <v>0</v>
      </c>
      <c r="L1712" s="71">
        <v>0</v>
      </c>
      <c r="M1712" s="71">
        <v>0</v>
      </c>
      <c r="N1712" s="71">
        <v>0</v>
      </c>
      <c r="O1712" s="71">
        <v>0</v>
      </c>
      <c r="P1712" s="71">
        <v>0</v>
      </c>
      <c r="Q1712" s="71">
        <v>0</v>
      </c>
      <c r="R1712" s="71">
        <v>0</v>
      </c>
    </row>
    <row r="1713" spans="1:18" hidden="1" outlineLevel="1" x14ac:dyDescent="0.2">
      <c r="A1713" s="103" t="s">
        <v>430</v>
      </c>
      <c r="B1713" s="103"/>
      <c r="C1713" s="71">
        <v>0</v>
      </c>
      <c r="D1713" s="71">
        <v>0</v>
      </c>
      <c r="E1713" s="71">
        <v>0</v>
      </c>
      <c r="F1713" s="71">
        <v>0</v>
      </c>
      <c r="G1713" s="71">
        <v>0</v>
      </c>
      <c r="H1713" s="71">
        <v>0</v>
      </c>
      <c r="I1713" s="71">
        <v>0</v>
      </c>
      <c r="J1713" s="71">
        <v>0</v>
      </c>
      <c r="K1713" s="71">
        <v>0</v>
      </c>
      <c r="L1713" s="71">
        <v>0</v>
      </c>
      <c r="M1713" s="71">
        <v>0</v>
      </c>
      <c r="N1713" s="71">
        <v>0</v>
      </c>
      <c r="O1713" s="71">
        <v>0</v>
      </c>
      <c r="P1713" s="71">
        <v>0</v>
      </c>
      <c r="Q1713" s="71">
        <v>0</v>
      </c>
      <c r="R1713" s="71">
        <v>0</v>
      </c>
    </row>
    <row r="1714" spans="1:18" hidden="1" outlineLevel="1" x14ac:dyDescent="0.2">
      <c r="A1714" s="103" t="s">
        <v>431</v>
      </c>
      <c r="B1714" s="103"/>
      <c r="C1714" s="71">
        <v>0</v>
      </c>
      <c r="D1714" s="71">
        <v>0</v>
      </c>
      <c r="E1714" s="71">
        <v>0</v>
      </c>
      <c r="F1714" s="71">
        <v>0</v>
      </c>
      <c r="G1714" s="71">
        <v>0</v>
      </c>
      <c r="H1714" s="71">
        <v>0</v>
      </c>
      <c r="I1714" s="71">
        <v>0</v>
      </c>
      <c r="J1714" s="71">
        <v>0</v>
      </c>
      <c r="K1714" s="71">
        <v>0</v>
      </c>
      <c r="L1714" s="71">
        <v>0</v>
      </c>
      <c r="M1714" s="71">
        <v>0</v>
      </c>
      <c r="N1714" s="71">
        <v>0</v>
      </c>
      <c r="O1714" s="71">
        <v>0</v>
      </c>
      <c r="P1714" s="71">
        <v>0</v>
      </c>
      <c r="Q1714" s="71">
        <v>0</v>
      </c>
      <c r="R1714" s="71">
        <v>0</v>
      </c>
    </row>
    <row r="1715" spans="1:18" hidden="1" outlineLevel="1" x14ac:dyDescent="0.2">
      <c r="A1715" s="103" t="s">
        <v>432</v>
      </c>
      <c r="B1715" s="103"/>
      <c r="C1715" s="71">
        <v>0</v>
      </c>
      <c r="D1715" s="71">
        <v>0</v>
      </c>
      <c r="E1715" s="71">
        <v>0</v>
      </c>
      <c r="F1715" s="71">
        <v>0</v>
      </c>
      <c r="G1715" s="71">
        <v>0</v>
      </c>
      <c r="H1715" s="71">
        <v>0</v>
      </c>
      <c r="I1715" s="71">
        <v>0</v>
      </c>
      <c r="J1715" s="71">
        <v>0</v>
      </c>
      <c r="K1715" s="71">
        <v>0</v>
      </c>
      <c r="L1715" s="71">
        <v>0</v>
      </c>
      <c r="M1715" s="71">
        <v>0</v>
      </c>
      <c r="N1715" s="71">
        <v>0</v>
      </c>
      <c r="O1715" s="71">
        <v>0</v>
      </c>
      <c r="P1715" s="71">
        <v>0</v>
      </c>
      <c r="Q1715" s="71">
        <v>0</v>
      </c>
      <c r="R1715" s="71">
        <v>0</v>
      </c>
    </row>
    <row r="1716" spans="1:18" s="73" customFormat="1" hidden="1" outlineLevel="1" collapsed="1" x14ac:dyDescent="0.2">
      <c r="A1716" s="103" t="s">
        <v>433</v>
      </c>
      <c r="B1716" s="103"/>
      <c r="C1716" s="72">
        <v>48.933999999999997</v>
      </c>
      <c r="D1716" s="72">
        <v>49.762999999999998</v>
      </c>
      <c r="E1716" s="72">
        <v>50.197000000000003</v>
      </c>
      <c r="F1716" s="72">
        <v>49.456000000000003</v>
      </c>
      <c r="G1716" s="72">
        <v>48.628999999999998</v>
      </c>
      <c r="H1716" s="72">
        <v>49.293999999999997</v>
      </c>
      <c r="I1716" s="72">
        <v>48.87</v>
      </c>
      <c r="J1716" s="72">
        <v>48.731000000000002</v>
      </c>
      <c r="K1716" s="72">
        <v>46.19</v>
      </c>
      <c r="L1716" s="72">
        <v>43.237000000000002</v>
      </c>
      <c r="M1716" s="72">
        <v>42.015999999999998</v>
      </c>
      <c r="N1716" s="72">
        <v>41.817</v>
      </c>
      <c r="O1716" s="72">
        <v>41.959000000000003</v>
      </c>
      <c r="P1716" s="72">
        <v>42.57</v>
      </c>
      <c r="Q1716" s="72">
        <v>42.027999999999999</v>
      </c>
      <c r="R1716" s="72">
        <v>44.026000000000003</v>
      </c>
    </row>
    <row r="1717" spans="1:18" hidden="1" outlineLevel="1" x14ac:dyDescent="0.2">
      <c r="A1717" s="103" t="s">
        <v>434</v>
      </c>
      <c r="B1717" s="103"/>
      <c r="C1717" s="72">
        <v>34.752000000000002</v>
      </c>
      <c r="D1717" s="72">
        <v>35.226999999999997</v>
      </c>
      <c r="E1717" s="72">
        <v>35.357999999999997</v>
      </c>
      <c r="F1717" s="72">
        <v>34.829000000000001</v>
      </c>
      <c r="G1717" s="72">
        <v>34.281999999999996</v>
      </c>
      <c r="H1717" s="72">
        <v>34.220999999999997</v>
      </c>
      <c r="I1717" s="72">
        <v>33.820999999999998</v>
      </c>
      <c r="J1717" s="72">
        <v>33.436</v>
      </c>
      <c r="K1717" s="72">
        <v>31.277999999999999</v>
      </c>
      <c r="L1717" s="72">
        <v>29.195</v>
      </c>
      <c r="M1717" s="72">
        <v>27.853000000000002</v>
      </c>
      <c r="N1717" s="72">
        <v>27.728000000000002</v>
      </c>
      <c r="O1717" s="72">
        <v>27.847000000000001</v>
      </c>
      <c r="P1717" s="72">
        <v>28.451000000000001</v>
      </c>
      <c r="Q1717" s="72">
        <v>27.951000000000001</v>
      </c>
      <c r="R1717" s="72">
        <v>29.55</v>
      </c>
    </row>
    <row r="1718" spans="1:18" hidden="1" outlineLevel="1" x14ac:dyDescent="0.2">
      <c r="A1718" s="103" t="s">
        <v>435</v>
      </c>
      <c r="B1718" s="103"/>
      <c r="C1718" s="72">
        <v>9.67</v>
      </c>
      <c r="D1718" s="72">
        <v>9.86</v>
      </c>
      <c r="E1718" s="72">
        <v>10.153</v>
      </c>
      <c r="F1718" s="72">
        <v>9.7110000000000003</v>
      </c>
      <c r="G1718" s="72">
        <v>9.5489999999999995</v>
      </c>
      <c r="H1718" s="72">
        <v>10.263</v>
      </c>
      <c r="I1718" s="72">
        <v>10.297000000000001</v>
      </c>
      <c r="J1718" s="72">
        <v>10.282999999999999</v>
      </c>
      <c r="K1718" s="72">
        <v>10.159000000000001</v>
      </c>
      <c r="L1718" s="72">
        <v>9.6969999999999992</v>
      </c>
      <c r="M1718" s="72">
        <v>9.86</v>
      </c>
      <c r="N1718" s="72">
        <v>10.058</v>
      </c>
      <c r="O1718" s="72">
        <v>10.047000000000001</v>
      </c>
      <c r="P1718" s="72">
        <v>10.065</v>
      </c>
      <c r="Q1718" s="72">
        <v>10.101000000000001</v>
      </c>
      <c r="R1718" s="72">
        <v>10.411</v>
      </c>
    </row>
    <row r="1719" spans="1:18" hidden="1" outlineLevel="1" x14ac:dyDescent="0.2">
      <c r="A1719" s="103" t="s">
        <v>436</v>
      </c>
      <c r="B1719" s="103"/>
      <c r="C1719" s="72">
        <v>1.2609999999999999</v>
      </c>
      <c r="D1719" s="72">
        <v>1.3089999999999999</v>
      </c>
      <c r="E1719" s="72">
        <v>1.345</v>
      </c>
      <c r="F1719" s="72">
        <v>1.3680000000000001</v>
      </c>
      <c r="G1719" s="72">
        <v>1.2909999999999999</v>
      </c>
      <c r="H1719" s="72">
        <v>1.3169999999999999</v>
      </c>
      <c r="I1719" s="72">
        <v>1.319</v>
      </c>
      <c r="J1719" s="72">
        <v>1.234</v>
      </c>
      <c r="K1719" s="72">
        <v>1.1779999999999999</v>
      </c>
      <c r="L1719" s="72">
        <v>1.069</v>
      </c>
      <c r="M1719" s="72">
        <v>1.026</v>
      </c>
      <c r="N1719" s="72">
        <v>1.0049999999999999</v>
      </c>
      <c r="O1719" s="72">
        <v>1.1279999999999999</v>
      </c>
      <c r="P1719" s="72">
        <v>1.1559999999999999</v>
      </c>
      <c r="Q1719" s="72">
        <v>1.2210000000000001</v>
      </c>
      <c r="R1719" s="72">
        <v>1.393</v>
      </c>
    </row>
    <row r="1720" spans="1:18" hidden="1" outlineLevel="1" x14ac:dyDescent="0.2">
      <c r="A1720" s="103" t="s">
        <v>437</v>
      </c>
      <c r="B1720" s="103"/>
      <c r="C1720" s="72">
        <v>0</v>
      </c>
      <c r="D1720" s="72">
        <v>0</v>
      </c>
      <c r="E1720" s="72">
        <v>0</v>
      </c>
      <c r="F1720" s="72">
        <v>0</v>
      </c>
      <c r="G1720" s="72">
        <v>0</v>
      </c>
      <c r="H1720" s="72">
        <v>0</v>
      </c>
      <c r="I1720" s="72">
        <v>0</v>
      </c>
      <c r="J1720" s="72">
        <v>0</v>
      </c>
      <c r="K1720" s="72">
        <v>0</v>
      </c>
      <c r="L1720" s="72">
        <v>0</v>
      </c>
      <c r="M1720" s="72">
        <v>0</v>
      </c>
      <c r="N1720" s="72">
        <v>0</v>
      </c>
      <c r="O1720" s="72">
        <v>0</v>
      </c>
      <c r="P1720" s="72">
        <v>0</v>
      </c>
      <c r="Q1720" s="72">
        <v>0</v>
      </c>
      <c r="R1720" s="72">
        <v>0</v>
      </c>
    </row>
    <row r="1721" spans="1:18" hidden="1" outlineLevel="1" x14ac:dyDescent="0.2">
      <c r="A1721" s="103" t="s">
        <v>438</v>
      </c>
      <c r="B1721" s="103"/>
      <c r="C1721" s="72">
        <v>0.216</v>
      </c>
      <c r="D1721" s="72">
        <v>0.19400000000000001</v>
      </c>
      <c r="E1721" s="72">
        <v>0.32400000000000001</v>
      </c>
      <c r="F1721" s="72">
        <v>0.29399999999999998</v>
      </c>
      <c r="G1721" s="72">
        <v>0.28299999999999997</v>
      </c>
      <c r="H1721" s="72">
        <v>0.28399999999999997</v>
      </c>
      <c r="I1721" s="72">
        <v>0.314</v>
      </c>
      <c r="J1721" s="72">
        <v>0.314</v>
      </c>
      <c r="K1721" s="72">
        <v>0.311</v>
      </c>
      <c r="L1721" s="72">
        <v>0.32500000000000001</v>
      </c>
      <c r="M1721" s="72">
        <v>0.38</v>
      </c>
      <c r="N1721" s="72">
        <v>0.39400000000000002</v>
      </c>
      <c r="O1721" s="72">
        <v>0.42799999999999999</v>
      </c>
      <c r="P1721" s="72">
        <v>0.42899999999999999</v>
      </c>
      <c r="Q1721" s="72">
        <v>0.44</v>
      </c>
      <c r="R1721" s="72">
        <v>0.59099999999999997</v>
      </c>
    </row>
    <row r="1722" spans="1:18" hidden="1" outlineLevel="1" x14ac:dyDescent="0.2">
      <c r="A1722" s="103" t="s">
        <v>439</v>
      </c>
      <c r="B1722" s="103"/>
      <c r="C1722" s="72">
        <v>0.88700000000000001</v>
      </c>
      <c r="D1722" s="72">
        <v>0.875</v>
      </c>
      <c r="E1722" s="72">
        <v>0.76100000000000001</v>
      </c>
      <c r="F1722" s="72">
        <v>0.76700000000000002</v>
      </c>
      <c r="G1722" s="72">
        <v>0.78300000000000003</v>
      </c>
      <c r="H1722" s="72">
        <v>0.83799999999999997</v>
      </c>
      <c r="I1722" s="72">
        <v>0.874</v>
      </c>
      <c r="J1722" s="72">
        <v>0.85899999999999999</v>
      </c>
      <c r="K1722" s="72">
        <v>0.85099999999999998</v>
      </c>
      <c r="L1722" s="72">
        <v>0.70699999999999996</v>
      </c>
      <c r="M1722" s="72">
        <v>0.68400000000000005</v>
      </c>
      <c r="N1722" s="72">
        <v>0.66300000000000003</v>
      </c>
      <c r="O1722" s="72">
        <v>0.67</v>
      </c>
      <c r="P1722" s="72">
        <v>0.7</v>
      </c>
      <c r="Q1722" s="72">
        <v>0.73499999999999999</v>
      </c>
      <c r="R1722" s="72">
        <v>0.78200000000000003</v>
      </c>
    </row>
    <row r="1723" spans="1:18" hidden="1" outlineLevel="1" x14ac:dyDescent="0.2">
      <c r="A1723" s="103" t="s">
        <v>440</v>
      </c>
      <c r="B1723" s="103"/>
      <c r="C1723" s="72">
        <v>8.9999999999999993E-3</v>
      </c>
      <c r="D1723" s="72">
        <v>8.9999999999999993E-3</v>
      </c>
      <c r="E1723" s="72">
        <v>8.0000000000000002E-3</v>
      </c>
      <c r="F1723" s="72">
        <v>8.0000000000000002E-3</v>
      </c>
      <c r="G1723" s="72">
        <v>8.0000000000000002E-3</v>
      </c>
      <c r="H1723" s="72">
        <v>8.0000000000000002E-3</v>
      </c>
      <c r="I1723" s="72">
        <v>8.0000000000000002E-3</v>
      </c>
      <c r="J1723" s="72">
        <v>8.0000000000000002E-3</v>
      </c>
      <c r="K1723" s="72">
        <v>7.0000000000000001E-3</v>
      </c>
      <c r="L1723" s="72">
        <v>6.0000000000000001E-3</v>
      </c>
      <c r="M1723" s="72">
        <v>1E-3</v>
      </c>
      <c r="N1723" s="72">
        <v>0</v>
      </c>
      <c r="O1723" s="72">
        <v>0</v>
      </c>
      <c r="P1723" s="72">
        <v>0</v>
      </c>
      <c r="Q1723" s="72">
        <v>0</v>
      </c>
      <c r="R1723" s="72">
        <v>0</v>
      </c>
    </row>
    <row r="1724" spans="1:18" hidden="1" outlineLevel="1" x14ac:dyDescent="0.2">
      <c r="A1724" s="103" t="s">
        <v>441</v>
      </c>
      <c r="B1724" s="103"/>
      <c r="C1724" s="72">
        <v>0.5</v>
      </c>
      <c r="D1724" s="72">
        <v>0.505</v>
      </c>
      <c r="E1724" s="72">
        <v>0.501</v>
      </c>
      <c r="F1724" s="72">
        <v>0.47499999999999998</v>
      </c>
      <c r="G1724" s="72">
        <v>0.47</v>
      </c>
      <c r="H1724" s="72">
        <v>0.49399999999999999</v>
      </c>
      <c r="I1724" s="72">
        <v>0.49099999999999999</v>
      </c>
      <c r="J1724" s="72">
        <v>0.47399999999999998</v>
      </c>
      <c r="K1724" s="72">
        <v>0.42199999999999999</v>
      </c>
      <c r="L1724" s="72">
        <v>0.40300000000000002</v>
      </c>
      <c r="M1724" s="72">
        <v>0.39400000000000002</v>
      </c>
      <c r="N1724" s="72">
        <v>0.39800000000000002</v>
      </c>
      <c r="O1724" s="72">
        <v>0.39800000000000002</v>
      </c>
      <c r="P1724" s="72">
        <v>0.4</v>
      </c>
      <c r="Q1724" s="72">
        <v>0.39600000000000002</v>
      </c>
      <c r="R1724" s="72">
        <v>0.40400000000000003</v>
      </c>
    </row>
    <row r="1725" spans="1:18" hidden="1" outlineLevel="1" x14ac:dyDescent="0.2">
      <c r="A1725" s="103" t="s">
        <v>442</v>
      </c>
      <c r="B1725" s="103"/>
      <c r="C1725" s="72">
        <v>0.191</v>
      </c>
      <c r="D1725" s="72">
        <v>0.20699999999999999</v>
      </c>
      <c r="E1725" s="72">
        <v>0.188</v>
      </c>
      <c r="F1725" s="72">
        <v>0.189</v>
      </c>
      <c r="G1725" s="72">
        <v>0.188</v>
      </c>
      <c r="H1725" s="72">
        <v>7.9000000000000001E-2</v>
      </c>
      <c r="I1725" s="72">
        <v>7.8E-2</v>
      </c>
      <c r="J1725" s="72">
        <v>7.5999999999999998E-2</v>
      </c>
      <c r="K1725" s="72">
        <v>7.4999999999999997E-2</v>
      </c>
      <c r="L1725" s="72">
        <v>7.0999999999999994E-2</v>
      </c>
      <c r="M1725" s="72">
        <v>7.0000000000000007E-2</v>
      </c>
      <c r="N1725" s="72">
        <v>7.1999999999999995E-2</v>
      </c>
      <c r="O1725" s="72">
        <v>7.0999999999999994E-2</v>
      </c>
      <c r="P1725" s="72">
        <v>7.2999999999999995E-2</v>
      </c>
      <c r="Q1725" s="72">
        <v>7.2999999999999995E-2</v>
      </c>
      <c r="R1725" s="72">
        <v>7.8E-2</v>
      </c>
    </row>
    <row r="1726" spans="1:18" hidden="1" outlineLevel="1" x14ac:dyDescent="0.2">
      <c r="A1726" s="103" t="s">
        <v>1623</v>
      </c>
      <c r="B1726" s="103"/>
      <c r="C1726" s="72"/>
      <c r="D1726" s="72"/>
      <c r="E1726" s="72"/>
      <c r="F1726" s="72"/>
      <c r="G1726" s="72"/>
      <c r="H1726" s="72"/>
      <c r="I1726" s="72"/>
      <c r="J1726" s="72"/>
      <c r="K1726" s="72"/>
      <c r="L1726" s="72"/>
      <c r="M1726" s="72"/>
      <c r="N1726" s="72"/>
      <c r="O1726" s="72">
        <v>0</v>
      </c>
      <c r="P1726" s="72">
        <v>0</v>
      </c>
      <c r="Q1726" s="72">
        <v>0</v>
      </c>
      <c r="R1726" s="72">
        <v>0</v>
      </c>
    </row>
    <row r="1727" spans="1:18" hidden="1" outlineLevel="1" x14ac:dyDescent="0.2">
      <c r="A1727" s="103" t="s">
        <v>443</v>
      </c>
      <c r="B1727" s="103"/>
      <c r="C1727" s="72">
        <v>0</v>
      </c>
      <c r="D1727" s="72">
        <v>0</v>
      </c>
      <c r="E1727" s="72">
        <v>0</v>
      </c>
      <c r="F1727" s="72">
        <v>0</v>
      </c>
      <c r="G1727" s="72">
        <v>0</v>
      </c>
      <c r="H1727" s="72">
        <v>0</v>
      </c>
      <c r="I1727" s="72">
        <v>0</v>
      </c>
      <c r="J1727" s="72">
        <v>0</v>
      </c>
      <c r="K1727" s="72">
        <v>0</v>
      </c>
      <c r="L1727" s="72">
        <v>0</v>
      </c>
      <c r="M1727" s="72">
        <v>0</v>
      </c>
      <c r="N1727" s="72">
        <v>0</v>
      </c>
      <c r="O1727" s="72">
        <v>0</v>
      </c>
      <c r="P1727" s="72">
        <v>0</v>
      </c>
      <c r="Q1727" s="72">
        <v>0</v>
      </c>
      <c r="R1727" s="72">
        <v>0</v>
      </c>
    </row>
    <row r="1728" spans="1:18" hidden="1" outlineLevel="1" x14ac:dyDescent="0.2">
      <c r="A1728" s="103" t="s">
        <v>444</v>
      </c>
      <c r="B1728" s="103"/>
      <c r="C1728" s="72">
        <v>7.4999999999999997E-2</v>
      </c>
      <c r="D1728" s="72">
        <v>7.4999999999999997E-2</v>
      </c>
      <c r="E1728" s="72">
        <v>7.3999999999999996E-2</v>
      </c>
      <c r="F1728" s="72">
        <v>7.3999999999999996E-2</v>
      </c>
      <c r="G1728" s="72">
        <v>7.1999999999999995E-2</v>
      </c>
      <c r="H1728" s="72">
        <v>7.1999999999999995E-2</v>
      </c>
      <c r="I1728" s="72">
        <v>7.0000000000000007E-2</v>
      </c>
      <c r="J1728" s="72">
        <v>7.0000000000000007E-2</v>
      </c>
      <c r="K1728" s="72">
        <v>6.4000000000000001E-2</v>
      </c>
      <c r="L1728" s="72">
        <v>5.8999999999999997E-2</v>
      </c>
      <c r="M1728" s="72">
        <v>2.8000000000000001E-2</v>
      </c>
      <c r="N1728" s="72">
        <v>2.5000000000000001E-2</v>
      </c>
      <c r="O1728" s="72">
        <v>2.5000000000000001E-2</v>
      </c>
      <c r="P1728" s="72">
        <v>2.4E-2</v>
      </c>
      <c r="Q1728" s="72">
        <v>2.3E-2</v>
      </c>
      <c r="R1728" s="72">
        <v>2.5000000000000001E-2</v>
      </c>
    </row>
    <row r="1729" spans="1:18" hidden="1" outlineLevel="1" x14ac:dyDescent="0.2">
      <c r="A1729" s="103" t="s">
        <v>445</v>
      </c>
      <c r="B1729" s="103"/>
      <c r="C1729" s="72">
        <v>3.3220000000000001</v>
      </c>
      <c r="D1729" s="72">
        <v>3.27</v>
      </c>
      <c r="E1729" s="72">
        <v>3.2010000000000001</v>
      </c>
      <c r="F1729" s="72">
        <v>2.6720000000000002</v>
      </c>
      <c r="G1729" s="72">
        <v>2.6579999999999999</v>
      </c>
      <c r="H1729" s="72">
        <v>3.4</v>
      </c>
      <c r="I1729" s="72">
        <v>3.3210000000000002</v>
      </c>
      <c r="J1729" s="72">
        <v>3.43</v>
      </c>
      <c r="K1729" s="72">
        <v>3.665</v>
      </c>
      <c r="L1729" s="72">
        <v>3.7469999999999999</v>
      </c>
      <c r="M1729" s="72">
        <v>3.9860000000000002</v>
      </c>
      <c r="N1729" s="72">
        <v>4.1619999999999999</v>
      </c>
      <c r="O1729" s="72">
        <v>3.976</v>
      </c>
      <c r="P1729" s="72">
        <v>3.9769999999999999</v>
      </c>
      <c r="Q1729" s="72">
        <v>3.9289999999999998</v>
      </c>
      <c r="R1729" s="72">
        <v>3.6640000000000001</v>
      </c>
    </row>
    <row r="1730" spans="1:18" hidden="1" outlineLevel="1" x14ac:dyDescent="0.2">
      <c r="A1730" s="103" t="s">
        <v>446</v>
      </c>
      <c r="B1730" s="103"/>
      <c r="C1730" s="72">
        <v>0</v>
      </c>
      <c r="D1730" s="72">
        <v>0</v>
      </c>
      <c r="E1730" s="72">
        <v>0</v>
      </c>
      <c r="F1730" s="72">
        <v>0</v>
      </c>
      <c r="G1730" s="72">
        <v>0</v>
      </c>
      <c r="H1730" s="72">
        <v>0</v>
      </c>
      <c r="I1730" s="72">
        <v>0</v>
      </c>
      <c r="J1730" s="72">
        <v>0</v>
      </c>
      <c r="K1730" s="72">
        <v>0</v>
      </c>
      <c r="L1730" s="72">
        <v>0</v>
      </c>
      <c r="M1730" s="72">
        <v>0</v>
      </c>
      <c r="N1730" s="72">
        <v>0</v>
      </c>
      <c r="O1730" s="72">
        <v>0</v>
      </c>
      <c r="P1730" s="72">
        <v>0</v>
      </c>
      <c r="Q1730" s="72">
        <v>0</v>
      </c>
      <c r="R1730" s="72">
        <v>0</v>
      </c>
    </row>
    <row r="1731" spans="1:18" hidden="1" outlineLevel="1" x14ac:dyDescent="0.2">
      <c r="A1731" s="103" t="s">
        <v>447</v>
      </c>
      <c r="B1731" s="103"/>
      <c r="C1731" s="72">
        <v>0.435</v>
      </c>
      <c r="D1731" s="72">
        <v>0.64400000000000002</v>
      </c>
      <c r="E1731" s="72">
        <v>0.64700000000000002</v>
      </c>
      <c r="F1731" s="72">
        <v>0.63500000000000001</v>
      </c>
      <c r="G1731" s="72">
        <v>0.63800000000000001</v>
      </c>
      <c r="H1731" s="72">
        <v>0.63600000000000001</v>
      </c>
      <c r="I1731" s="72">
        <v>0.64300000000000002</v>
      </c>
      <c r="J1731" s="72">
        <v>0.64</v>
      </c>
      <c r="K1731" s="72">
        <v>0.57699999999999996</v>
      </c>
      <c r="L1731" s="72">
        <v>0.57199999999999995</v>
      </c>
      <c r="M1731" s="72">
        <v>0.63800000000000001</v>
      </c>
      <c r="N1731" s="72">
        <v>0.73599999999999999</v>
      </c>
      <c r="O1731" s="72">
        <v>0.77600000000000002</v>
      </c>
      <c r="P1731" s="72">
        <v>0.84099999999999997</v>
      </c>
      <c r="Q1731" s="72">
        <v>0.85499999999999998</v>
      </c>
      <c r="R1731" s="72">
        <v>0.89600000000000002</v>
      </c>
    </row>
    <row r="1732" spans="1:18" hidden="1" outlineLevel="1" x14ac:dyDescent="0.2">
      <c r="A1732" s="103" t="s">
        <v>448</v>
      </c>
      <c r="B1732" s="103"/>
      <c r="C1732" s="72">
        <v>1.6240000000000001</v>
      </c>
      <c r="D1732" s="72">
        <v>1.609</v>
      </c>
      <c r="E1732" s="72">
        <v>1.645</v>
      </c>
      <c r="F1732" s="72">
        <v>1.72</v>
      </c>
      <c r="G1732" s="72">
        <v>1.7789999999999999</v>
      </c>
      <c r="H1732" s="72">
        <v>1.762</v>
      </c>
      <c r="I1732" s="72">
        <v>1.85</v>
      </c>
      <c r="J1732" s="72">
        <v>1.917</v>
      </c>
      <c r="K1732" s="72">
        <v>1.788</v>
      </c>
      <c r="L1732" s="72">
        <v>1.65</v>
      </c>
      <c r="M1732" s="72">
        <v>1.61</v>
      </c>
      <c r="N1732" s="72">
        <v>1.5740000000000001</v>
      </c>
      <c r="O1732" s="72">
        <v>1.575</v>
      </c>
      <c r="P1732" s="72">
        <v>1.556</v>
      </c>
      <c r="Q1732" s="72">
        <v>1.5269999999999999</v>
      </c>
      <c r="R1732" s="72">
        <v>1.64</v>
      </c>
    </row>
    <row r="1733" spans="1:18" hidden="1" outlineLevel="1" x14ac:dyDescent="0.2">
      <c r="A1733" s="103" t="s">
        <v>449</v>
      </c>
      <c r="B1733" s="103"/>
      <c r="C1733" s="72">
        <v>0</v>
      </c>
      <c r="D1733" s="72">
        <v>0</v>
      </c>
      <c r="E1733" s="72">
        <v>0</v>
      </c>
      <c r="F1733" s="72">
        <v>0</v>
      </c>
      <c r="G1733" s="72">
        <v>0</v>
      </c>
      <c r="H1733" s="72">
        <v>4.0000000000000001E-3</v>
      </c>
      <c r="I1733" s="72">
        <v>4.0000000000000001E-3</v>
      </c>
      <c r="J1733" s="72">
        <v>4.0000000000000001E-3</v>
      </c>
      <c r="K1733" s="72">
        <v>3.0000000000000001E-3</v>
      </c>
      <c r="L1733" s="72">
        <v>3.0000000000000001E-3</v>
      </c>
      <c r="M1733" s="72">
        <v>3.0000000000000001E-3</v>
      </c>
      <c r="N1733" s="72">
        <v>3.0000000000000001E-3</v>
      </c>
      <c r="O1733" s="72">
        <v>3.0000000000000001E-3</v>
      </c>
      <c r="P1733" s="72">
        <v>2E-3</v>
      </c>
      <c r="Q1733" s="72">
        <v>2E-3</v>
      </c>
      <c r="R1733" s="72">
        <v>5.0000000000000001E-3</v>
      </c>
    </row>
    <row r="1734" spans="1:18" hidden="1" outlineLevel="1" x14ac:dyDescent="0.2">
      <c r="A1734" s="103" t="s">
        <v>450</v>
      </c>
      <c r="B1734" s="103"/>
      <c r="C1734" s="72">
        <v>0.13700000000000001</v>
      </c>
      <c r="D1734" s="72">
        <v>0.14199999999999999</v>
      </c>
      <c r="E1734" s="72">
        <v>0.128</v>
      </c>
      <c r="F1734" s="72">
        <v>0.13</v>
      </c>
      <c r="G1734" s="72">
        <v>0.123</v>
      </c>
      <c r="H1734" s="72">
        <v>0.122</v>
      </c>
      <c r="I1734" s="72">
        <v>0.123</v>
      </c>
      <c r="J1734" s="72">
        <v>0.122</v>
      </c>
      <c r="K1734" s="72">
        <v>0.107</v>
      </c>
      <c r="L1734" s="72">
        <v>9.8000000000000004E-2</v>
      </c>
      <c r="M1734" s="72">
        <v>9.5000000000000001E-2</v>
      </c>
      <c r="N1734" s="72">
        <v>9.2999999999999999E-2</v>
      </c>
      <c r="O1734" s="72">
        <v>0.09</v>
      </c>
      <c r="P1734" s="72">
        <v>0.09</v>
      </c>
      <c r="Q1734" s="72">
        <v>8.6999999999999994E-2</v>
      </c>
      <c r="R1734" s="72">
        <v>9.1999999999999998E-2</v>
      </c>
    </row>
    <row r="1735" spans="1:18" hidden="1" outlineLevel="1" x14ac:dyDescent="0.2">
      <c r="A1735" s="103" t="s">
        <v>451</v>
      </c>
      <c r="B1735" s="103"/>
      <c r="C1735" s="72">
        <v>5.0000000000000001E-3</v>
      </c>
      <c r="D1735" s="72">
        <v>5.0000000000000001E-3</v>
      </c>
      <c r="E1735" s="72">
        <v>6.0000000000000001E-3</v>
      </c>
      <c r="F1735" s="72">
        <v>6.0000000000000001E-3</v>
      </c>
      <c r="G1735" s="72">
        <v>6.0000000000000001E-3</v>
      </c>
      <c r="H1735" s="72">
        <v>6.0000000000000001E-3</v>
      </c>
      <c r="I1735" s="72">
        <v>6.0000000000000001E-3</v>
      </c>
      <c r="J1735" s="72">
        <v>5.0000000000000001E-3</v>
      </c>
      <c r="K1735" s="72">
        <v>5.0000000000000001E-3</v>
      </c>
      <c r="L1735" s="72">
        <v>4.0000000000000001E-3</v>
      </c>
      <c r="M1735" s="72">
        <v>4.0000000000000001E-3</v>
      </c>
      <c r="N1735" s="72">
        <v>4.0000000000000001E-3</v>
      </c>
      <c r="O1735" s="72">
        <v>4.0000000000000001E-3</v>
      </c>
      <c r="P1735" s="72">
        <v>4.0000000000000001E-3</v>
      </c>
      <c r="Q1735" s="72">
        <v>4.0000000000000001E-3</v>
      </c>
      <c r="R1735" s="72">
        <v>4.0000000000000001E-3</v>
      </c>
    </row>
    <row r="1736" spans="1:18" hidden="1" outlineLevel="1" x14ac:dyDescent="0.2">
      <c r="A1736" s="103" t="s">
        <v>452</v>
      </c>
      <c r="B1736" s="103"/>
      <c r="C1736" s="72">
        <v>1.0069999999999999</v>
      </c>
      <c r="D1736" s="72">
        <v>1.0149999999999999</v>
      </c>
      <c r="E1736" s="72">
        <v>1.04</v>
      </c>
      <c r="F1736" s="72">
        <v>1.07</v>
      </c>
      <c r="G1736" s="72">
        <v>0.98099999999999998</v>
      </c>
      <c r="H1736" s="72">
        <v>0.97599999999999998</v>
      </c>
      <c r="I1736" s="72">
        <v>0.93300000000000005</v>
      </c>
      <c r="J1736" s="72">
        <v>0.88100000000000001</v>
      </c>
      <c r="K1736" s="72">
        <v>0.89400000000000002</v>
      </c>
      <c r="L1736" s="72">
        <v>0.82299999999999995</v>
      </c>
      <c r="M1736" s="72">
        <v>0.77800000000000002</v>
      </c>
      <c r="N1736" s="72">
        <v>0.77800000000000002</v>
      </c>
      <c r="O1736" s="72">
        <v>0.75900000000000001</v>
      </c>
      <c r="P1736" s="72">
        <v>0.66400000000000003</v>
      </c>
      <c r="Q1736" s="72">
        <v>0.67100000000000004</v>
      </c>
      <c r="R1736" s="72">
        <v>0.68300000000000005</v>
      </c>
    </row>
    <row r="1737" spans="1:18" hidden="1" outlineLevel="1" x14ac:dyDescent="0.2">
      <c r="A1737" s="103" t="s">
        <v>453</v>
      </c>
      <c r="B1737" s="103"/>
      <c r="C1737" s="72">
        <v>1E-3</v>
      </c>
      <c r="D1737" s="72">
        <v>1E-3</v>
      </c>
      <c r="E1737" s="72">
        <v>1E-3</v>
      </c>
      <c r="F1737" s="72">
        <v>1E-3</v>
      </c>
      <c r="G1737" s="72">
        <v>1E-3</v>
      </c>
      <c r="H1737" s="72">
        <v>1E-3</v>
      </c>
      <c r="I1737" s="72">
        <v>0</v>
      </c>
      <c r="J1737" s="72">
        <v>0</v>
      </c>
      <c r="K1737" s="72">
        <v>0</v>
      </c>
      <c r="L1737" s="72">
        <v>0</v>
      </c>
      <c r="M1737" s="72">
        <v>0</v>
      </c>
      <c r="N1737" s="72">
        <v>0</v>
      </c>
      <c r="O1737" s="72">
        <v>0</v>
      </c>
      <c r="P1737" s="72">
        <v>0</v>
      </c>
      <c r="Q1737" s="72">
        <v>0</v>
      </c>
      <c r="R1737" s="72">
        <v>0</v>
      </c>
    </row>
    <row r="1738" spans="1:18" hidden="1" outlineLevel="1" x14ac:dyDescent="0.2">
      <c r="A1738" s="103" t="s">
        <v>454</v>
      </c>
      <c r="B1738" s="103"/>
      <c r="C1738" s="72"/>
      <c r="D1738" s="72"/>
      <c r="E1738" s="72">
        <v>0.106</v>
      </c>
      <c r="F1738" s="72">
        <v>0.107</v>
      </c>
      <c r="G1738" s="72">
        <v>9.7000000000000003E-2</v>
      </c>
      <c r="H1738" s="72">
        <v>9.6000000000000002E-2</v>
      </c>
      <c r="I1738" s="72">
        <v>9.9000000000000005E-2</v>
      </c>
      <c r="J1738" s="72">
        <v>8.5000000000000006E-2</v>
      </c>
      <c r="K1738" s="72">
        <v>7.2999999999999995E-2</v>
      </c>
      <c r="L1738" s="72">
        <v>5.8000000000000003E-2</v>
      </c>
      <c r="M1738" s="72">
        <v>5.2999999999999999E-2</v>
      </c>
      <c r="N1738" s="72">
        <v>0.05</v>
      </c>
      <c r="O1738" s="72">
        <v>4.9000000000000002E-2</v>
      </c>
      <c r="P1738" s="72">
        <v>4.9000000000000002E-2</v>
      </c>
      <c r="Q1738" s="72">
        <v>4.5999999999999999E-2</v>
      </c>
      <c r="R1738" s="72">
        <v>5.1999999999999998E-2</v>
      </c>
    </row>
    <row r="1739" spans="1:18" hidden="1" outlineLevel="1" x14ac:dyDescent="0.2">
      <c r="A1739" s="103" t="s">
        <v>455</v>
      </c>
      <c r="B1739" s="103"/>
      <c r="C1739" s="72"/>
      <c r="D1739" s="72"/>
      <c r="E1739" s="72">
        <v>0.17899999999999999</v>
      </c>
      <c r="F1739" s="72">
        <v>0.19600000000000001</v>
      </c>
      <c r="G1739" s="72">
        <v>0.17199999999999999</v>
      </c>
      <c r="H1739" s="72">
        <v>0.16700000000000001</v>
      </c>
      <c r="I1739" s="72">
        <v>0.16500000000000001</v>
      </c>
      <c r="J1739" s="72">
        <v>0.16400000000000001</v>
      </c>
      <c r="K1739" s="72">
        <v>0.13800000000000001</v>
      </c>
      <c r="L1739" s="72">
        <v>0.104</v>
      </c>
      <c r="M1739" s="72">
        <v>0.11</v>
      </c>
      <c r="N1739" s="72">
        <v>0.10100000000000001</v>
      </c>
      <c r="O1739" s="72">
        <v>9.9000000000000005E-2</v>
      </c>
      <c r="P1739" s="72">
        <v>9.9000000000000005E-2</v>
      </c>
      <c r="Q1739" s="72">
        <v>8.8999999999999996E-2</v>
      </c>
      <c r="R1739" s="72">
        <v>0.104</v>
      </c>
    </row>
    <row r="1740" spans="1:18" hidden="1" outlineLevel="1" x14ac:dyDescent="0.2">
      <c r="A1740" s="103" t="s">
        <v>456</v>
      </c>
      <c r="B1740" s="103"/>
      <c r="C1740" s="72">
        <v>4.5110000000000001</v>
      </c>
      <c r="D1740" s="72">
        <v>4.6760000000000002</v>
      </c>
      <c r="E1740" s="72">
        <v>4.6859999999999999</v>
      </c>
      <c r="F1740" s="72">
        <v>4.915</v>
      </c>
      <c r="G1740" s="72">
        <v>4.798</v>
      </c>
      <c r="H1740" s="72">
        <v>4.8109999999999999</v>
      </c>
      <c r="I1740" s="72">
        <v>4.7519999999999998</v>
      </c>
      <c r="J1740" s="72">
        <v>5.0119999999999996</v>
      </c>
      <c r="K1740" s="72">
        <v>4.7530000000000001</v>
      </c>
      <c r="L1740" s="72">
        <v>4.3449999999999998</v>
      </c>
      <c r="M1740" s="72">
        <v>4.3040000000000003</v>
      </c>
      <c r="N1740" s="72">
        <v>4.0309999999999997</v>
      </c>
      <c r="O1740" s="72">
        <v>4.0650000000000004</v>
      </c>
      <c r="P1740" s="72">
        <v>4.0549999999999997</v>
      </c>
      <c r="Q1740" s="72">
        <v>3.976</v>
      </c>
      <c r="R1740" s="72">
        <v>4.0640000000000001</v>
      </c>
    </row>
    <row r="1741" spans="1:18" hidden="1" outlineLevel="1" collapsed="1" x14ac:dyDescent="0.2">
      <c r="A1741" s="103" t="s">
        <v>457</v>
      </c>
      <c r="B1741" s="103"/>
      <c r="C1741" s="71" t="s">
        <v>46</v>
      </c>
      <c r="D1741" s="71" t="s">
        <v>46</v>
      </c>
      <c r="E1741" s="71" t="s">
        <v>46</v>
      </c>
      <c r="F1741" s="71" t="s">
        <v>46</v>
      </c>
      <c r="G1741" s="71" t="s">
        <v>46</v>
      </c>
      <c r="H1741" s="71" t="s">
        <v>46</v>
      </c>
      <c r="I1741" s="71" t="s">
        <v>46</v>
      </c>
      <c r="J1741" s="71" t="s">
        <v>46</v>
      </c>
      <c r="K1741" s="71" t="s">
        <v>46</v>
      </c>
      <c r="L1741" s="71" t="s">
        <v>46</v>
      </c>
      <c r="M1741" s="71" t="s">
        <v>46</v>
      </c>
      <c r="N1741" s="71" t="s">
        <v>46</v>
      </c>
      <c r="O1741" s="71" t="s">
        <v>46</v>
      </c>
      <c r="P1741" s="71" t="s">
        <v>46</v>
      </c>
      <c r="Q1741" s="71" t="s">
        <v>46</v>
      </c>
      <c r="R1741" s="71" t="s">
        <v>46</v>
      </c>
    </row>
    <row r="1742" spans="1:18" hidden="1" outlineLevel="1" x14ac:dyDescent="0.2">
      <c r="A1742" s="103" t="s">
        <v>458</v>
      </c>
      <c r="B1742" s="103"/>
      <c r="C1742" s="71" t="s">
        <v>46</v>
      </c>
      <c r="D1742" s="71" t="s">
        <v>46</v>
      </c>
      <c r="E1742" s="71" t="s">
        <v>46</v>
      </c>
      <c r="F1742" s="71" t="s">
        <v>46</v>
      </c>
      <c r="G1742" s="71" t="s">
        <v>46</v>
      </c>
      <c r="H1742" s="71" t="s">
        <v>46</v>
      </c>
      <c r="I1742" s="71" t="s">
        <v>46</v>
      </c>
      <c r="J1742" s="71" t="s">
        <v>46</v>
      </c>
      <c r="K1742" s="71" t="s">
        <v>46</v>
      </c>
      <c r="L1742" s="71" t="s">
        <v>46</v>
      </c>
      <c r="M1742" s="71" t="s">
        <v>46</v>
      </c>
      <c r="N1742" s="71" t="s">
        <v>46</v>
      </c>
      <c r="O1742" s="71" t="s">
        <v>46</v>
      </c>
      <c r="P1742" s="71" t="s">
        <v>46</v>
      </c>
      <c r="Q1742" s="71" t="s">
        <v>46</v>
      </c>
      <c r="R1742" s="71" t="s">
        <v>46</v>
      </c>
    </row>
    <row r="1743" spans="1:18" hidden="1" outlineLevel="1" x14ac:dyDescent="0.2">
      <c r="A1743" s="103" t="s">
        <v>459</v>
      </c>
      <c r="B1743" s="103"/>
      <c r="C1743" s="71" t="s">
        <v>46</v>
      </c>
      <c r="D1743" s="71" t="s">
        <v>46</v>
      </c>
      <c r="E1743" s="71" t="s">
        <v>46</v>
      </c>
      <c r="F1743" s="71" t="s">
        <v>46</v>
      </c>
      <c r="G1743" s="71" t="s">
        <v>46</v>
      </c>
      <c r="H1743" s="71" t="s">
        <v>46</v>
      </c>
      <c r="I1743" s="71" t="s">
        <v>46</v>
      </c>
      <c r="J1743" s="71" t="s">
        <v>46</v>
      </c>
      <c r="K1743" s="71" t="s">
        <v>46</v>
      </c>
      <c r="L1743" s="71" t="s">
        <v>46</v>
      </c>
      <c r="M1743" s="71" t="s">
        <v>46</v>
      </c>
      <c r="N1743" s="71" t="s">
        <v>46</v>
      </c>
      <c r="O1743" s="71" t="s">
        <v>46</v>
      </c>
      <c r="P1743" s="71" t="s">
        <v>46</v>
      </c>
      <c r="Q1743" s="71" t="s">
        <v>46</v>
      </c>
      <c r="R1743" s="71" t="s">
        <v>46</v>
      </c>
    </row>
    <row r="1744" spans="1:18" hidden="1" outlineLevel="1" x14ac:dyDescent="0.2">
      <c r="A1744" s="103" t="s">
        <v>460</v>
      </c>
      <c r="B1744" s="103"/>
      <c r="C1744" s="71" t="s">
        <v>46</v>
      </c>
      <c r="D1744" s="71" t="s">
        <v>46</v>
      </c>
      <c r="E1744" s="71" t="s">
        <v>46</v>
      </c>
      <c r="F1744" s="71" t="s">
        <v>46</v>
      </c>
      <c r="G1744" s="71" t="s">
        <v>46</v>
      </c>
      <c r="H1744" s="71" t="s">
        <v>46</v>
      </c>
      <c r="I1744" s="71" t="s">
        <v>46</v>
      </c>
      <c r="J1744" s="71" t="s">
        <v>46</v>
      </c>
      <c r="K1744" s="71" t="s">
        <v>46</v>
      </c>
      <c r="L1744" s="71" t="s">
        <v>46</v>
      </c>
      <c r="M1744" s="71" t="s">
        <v>46</v>
      </c>
      <c r="N1744" s="71" t="s">
        <v>46</v>
      </c>
      <c r="O1744" s="71" t="s">
        <v>46</v>
      </c>
      <c r="P1744" s="71" t="s">
        <v>46</v>
      </c>
      <c r="Q1744" s="71" t="s">
        <v>46</v>
      </c>
      <c r="R1744" s="71" t="s">
        <v>46</v>
      </c>
    </row>
    <row r="1745" spans="1:18" hidden="1" outlineLevel="1" x14ac:dyDescent="0.2">
      <c r="A1745" s="103" t="s">
        <v>461</v>
      </c>
      <c r="B1745" s="103"/>
      <c r="C1745" s="71" t="s">
        <v>46</v>
      </c>
      <c r="D1745" s="71" t="s">
        <v>46</v>
      </c>
      <c r="E1745" s="71" t="s">
        <v>46</v>
      </c>
      <c r="F1745" s="71" t="s">
        <v>46</v>
      </c>
      <c r="G1745" s="71" t="s">
        <v>46</v>
      </c>
      <c r="H1745" s="71" t="s">
        <v>46</v>
      </c>
      <c r="I1745" s="71" t="s">
        <v>46</v>
      </c>
      <c r="J1745" s="71" t="s">
        <v>46</v>
      </c>
      <c r="K1745" s="71" t="s">
        <v>46</v>
      </c>
      <c r="L1745" s="71" t="s">
        <v>46</v>
      </c>
      <c r="M1745" s="71" t="s">
        <v>46</v>
      </c>
      <c r="N1745" s="71" t="s">
        <v>46</v>
      </c>
      <c r="O1745" s="71" t="s">
        <v>46</v>
      </c>
      <c r="P1745" s="71" t="s">
        <v>46</v>
      </c>
      <c r="Q1745" s="71" t="s">
        <v>46</v>
      </c>
      <c r="R1745" s="71" t="s">
        <v>46</v>
      </c>
    </row>
    <row r="1746" spans="1:18" hidden="1" outlineLevel="1" x14ac:dyDescent="0.2">
      <c r="A1746" s="103" t="s">
        <v>462</v>
      </c>
      <c r="B1746" s="103"/>
      <c r="C1746" s="71" t="s">
        <v>46</v>
      </c>
      <c r="D1746" s="71" t="s">
        <v>46</v>
      </c>
      <c r="E1746" s="71" t="s">
        <v>46</v>
      </c>
      <c r="F1746" s="71" t="s">
        <v>46</v>
      </c>
      <c r="G1746" s="71" t="s">
        <v>46</v>
      </c>
      <c r="H1746" s="71" t="s">
        <v>46</v>
      </c>
      <c r="I1746" s="71" t="s">
        <v>46</v>
      </c>
      <c r="J1746" s="71" t="s">
        <v>46</v>
      </c>
      <c r="K1746" s="71" t="s">
        <v>46</v>
      </c>
      <c r="L1746" s="71" t="s">
        <v>46</v>
      </c>
      <c r="M1746" s="71" t="s">
        <v>46</v>
      </c>
      <c r="N1746" s="71" t="s">
        <v>46</v>
      </c>
      <c r="O1746" s="71" t="s">
        <v>46</v>
      </c>
      <c r="P1746" s="71" t="s">
        <v>46</v>
      </c>
      <c r="Q1746" s="71" t="s">
        <v>46</v>
      </c>
      <c r="R1746" s="71" t="s">
        <v>46</v>
      </c>
    </row>
    <row r="1747" spans="1:18" hidden="1" outlineLevel="1" x14ac:dyDescent="0.2">
      <c r="A1747" s="103" t="s">
        <v>463</v>
      </c>
      <c r="B1747" s="103"/>
      <c r="C1747" s="71" t="s">
        <v>46</v>
      </c>
      <c r="D1747" s="71" t="s">
        <v>46</v>
      </c>
      <c r="E1747" s="71" t="s">
        <v>46</v>
      </c>
      <c r="F1747" s="71" t="s">
        <v>46</v>
      </c>
      <c r="G1747" s="71" t="s">
        <v>46</v>
      </c>
      <c r="H1747" s="71" t="s">
        <v>46</v>
      </c>
      <c r="I1747" s="71" t="s">
        <v>46</v>
      </c>
      <c r="J1747" s="71" t="s">
        <v>46</v>
      </c>
      <c r="K1747" s="71" t="s">
        <v>46</v>
      </c>
      <c r="L1747" s="71" t="s">
        <v>46</v>
      </c>
      <c r="M1747" s="71" t="s">
        <v>46</v>
      </c>
      <c r="N1747" s="71" t="s">
        <v>46</v>
      </c>
      <c r="O1747" s="71" t="s">
        <v>46</v>
      </c>
      <c r="P1747" s="71" t="s">
        <v>46</v>
      </c>
      <c r="Q1747" s="71" t="s">
        <v>46</v>
      </c>
      <c r="R1747" s="71" t="s">
        <v>46</v>
      </c>
    </row>
    <row r="1748" spans="1:18" hidden="1" outlineLevel="1" x14ac:dyDescent="0.2">
      <c r="A1748" s="103" t="s">
        <v>464</v>
      </c>
      <c r="B1748" s="103"/>
      <c r="C1748" s="71" t="s">
        <v>46</v>
      </c>
      <c r="D1748" s="71" t="s">
        <v>46</v>
      </c>
      <c r="E1748" s="71" t="s">
        <v>46</v>
      </c>
      <c r="F1748" s="71" t="s">
        <v>46</v>
      </c>
      <c r="G1748" s="71" t="s">
        <v>46</v>
      </c>
      <c r="H1748" s="71" t="s">
        <v>46</v>
      </c>
      <c r="I1748" s="71" t="s">
        <v>46</v>
      </c>
      <c r="J1748" s="71" t="s">
        <v>46</v>
      </c>
      <c r="K1748" s="71" t="s">
        <v>46</v>
      </c>
      <c r="L1748" s="71" t="s">
        <v>46</v>
      </c>
      <c r="M1748" s="71" t="s">
        <v>46</v>
      </c>
      <c r="N1748" s="71" t="s">
        <v>46</v>
      </c>
      <c r="O1748" s="71" t="s">
        <v>46</v>
      </c>
      <c r="P1748" s="71" t="s">
        <v>46</v>
      </c>
      <c r="Q1748" s="71" t="s">
        <v>46</v>
      </c>
      <c r="R1748" s="71" t="s">
        <v>46</v>
      </c>
    </row>
    <row r="1749" spans="1:18" hidden="1" outlineLevel="1" x14ac:dyDescent="0.2">
      <c r="A1749" s="103" t="s">
        <v>465</v>
      </c>
      <c r="B1749" s="103"/>
      <c r="C1749" s="71" t="s">
        <v>46</v>
      </c>
      <c r="D1749" s="71" t="s">
        <v>46</v>
      </c>
      <c r="E1749" s="71" t="s">
        <v>46</v>
      </c>
      <c r="F1749" s="71" t="s">
        <v>46</v>
      </c>
      <c r="G1749" s="71" t="s">
        <v>46</v>
      </c>
      <c r="H1749" s="71" t="s">
        <v>46</v>
      </c>
      <c r="I1749" s="71" t="s">
        <v>46</v>
      </c>
      <c r="J1749" s="71" t="s">
        <v>46</v>
      </c>
      <c r="K1749" s="71" t="s">
        <v>46</v>
      </c>
      <c r="L1749" s="71" t="s">
        <v>46</v>
      </c>
      <c r="M1749" s="71" t="s">
        <v>46</v>
      </c>
      <c r="N1749" s="71" t="s">
        <v>46</v>
      </c>
      <c r="O1749" s="71" t="s">
        <v>46</v>
      </c>
      <c r="P1749" s="71" t="s">
        <v>46</v>
      </c>
      <c r="Q1749" s="71" t="s">
        <v>46</v>
      </c>
      <c r="R1749" s="71" t="s">
        <v>46</v>
      </c>
    </row>
    <row r="1750" spans="1:18" hidden="1" outlineLevel="1" x14ac:dyDescent="0.2">
      <c r="A1750" s="103" t="s">
        <v>466</v>
      </c>
      <c r="B1750" s="103"/>
      <c r="C1750" s="71" t="s">
        <v>46</v>
      </c>
      <c r="D1750" s="71" t="s">
        <v>46</v>
      </c>
      <c r="E1750" s="71" t="s">
        <v>46</v>
      </c>
      <c r="F1750" s="71" t="s">
        <v>46</v>
      </c>
      <c r="G1750" s="71" t="s">
        <v>46</v>
      </c>
      <c r="H1750" s="71" t="s">
        <v>46</v>
      </c>
      <c r="I1750" s="71" t="s">
        <v>46</v>
      </c>
      <c r="J1750" s="71" t="s">
        <v>46</v>
      </c>
      <c r="K1750" s="71" t="s">
        <v>46</v>
      </c>
      <c r="L1750" s="71" t="s">
        <v>46</v>
      </c>
      <c r="M1750" s="71" t="s">
        <v>46</v>
      </c>
      <c r="N1750" s="71" t="s">
        <v>46</v>
      </c>
      <c r="O1750" s="71" t="s">
        <v>46</v>
      </c>
      <c r="P1750" s="71" t="s">
        <v>46</v>
      </c>
      <c r="Q1750" s="71" t="s">
        <v>46</v>
      </c>
      <c r="R1750" s="71" t="s">
        <v>46</v>
      </c>
    </row>
    <row r="1751" spans="1:18" hidden="1" outlineLevel="1" x14ac:dyDescent="0.2">
      <c r="A1751" s="103" t="s">
        <v>1624</v>
      </c>
      <c r="B1751" s="103"/>
      <c r="C1751" s="71"/>
      <c r="D1751" s="71"/>
      <c r="E1751" s="71"/>
      <c r="F1751" s="71"/>
      <c r="G1751" s="71"/>
      <c r="H1751" s="71"/>
      <c r="I1751" s="71"/>
      <c r="J1751" s="71"/>
      <c r="K1751" s="71"/>
      <c r="L1751" s="71"/>
      <c r="M1751" s="71"/>
      <c r="N1751" s="71"/>
      <c r="O1751" s="71" t="s">
        <v>46</v>
      </c>
      <c r="P1751" s="71" t="s">
        <v>46</v>
      </c>
      <c r="Q1751" s="71" t="s">
        <v>46</v>
      </c>
      <c r="R1751" s="71" t="s">
        <v>46</v>
      </c>
    </row>
    <row r="1752" spans="1:18" hidden="1" outlineLevel="1" x14ac:dyDescent="0.2">
      <c r="A1752" s="103" t="s">
        <v>467</v>
      </c>
      <c r="B1752" s="103"/>
      <c r="C1752" s="71" t="s">
        <v>46</v>
      </c>
      <c r="D1752" s="71" t="s">
        <v>46</v>
      </c>
      <c r="E1752" s="71" t="s">
        <v>46</v>
      </c>
      <c r="F1752" s="71" t="s">
        <v>46</v>
      </c>
      <c r="G1752" s="71" t="s">
        <v>46</v>
      </c>
      <c r="H1752" s="71" t="s">
        <v>46</v>
      </c>
      <c r="I1752" s="71" t="s">
        <v>46</v>
      </c>
      <c r="J1752" s="71" t="s">
        <v>46</v>
      </c>
      <c r="K1752" s="71" t="s">
        <v>46</v>
      </c>
      <c r="L1752" s="71" t="s">
        <v>46</v>
      </c>
      <c r="M1752" s="71" t="s">
        <v>46</v>
      </c>
      <c r="N1752" s="71" t="s">
        <v>46</v>
      </c>
      <c r="O1752" s="71" t="s">
        <v>46</v>
      </c>
      <c r="P1752" s="71" t="s">
        <v>46</v>
      </c>
      <c r="Q1752" s="71" t="s">
        <v>46</v>
      </c>
      <c r="R1752" s="71" t="s">
        <v>46</v>
      </c>
    </row>
    <row r="1753" spans="1:18" hidden="1" outlineLevel="1" x14ac:dyDescent="0.2">
      <c r="A1753" s="103" t="s">
        <v>468</v>
      </c>
      <c r="B1753" s="103"/>
      <c r="C1753" s="71" t="s">
        <v>46</v>
      </c>
      <c r="D1753" s="71" t="s">
        <v>46</v>
      </c>
      <c r="E1753" s="71" t="s">
        <v>46</v>
      </c>
      <c r="F1753" s="71" t="s">
        <v>46</v>
      </c>
      <c r="G1753" s="71" t="s">
        <v>46</v>
      </c>
      <c r="H1753" s="71" t="s">
        <v>46</v>
      </c>
      <c r="I1753" s="71" t="s">
        <v>46</v>
      </c>
      <c r="J1753" s="71" t="s">
        <v>46</v>
      </c>
      <c r="K1753" s="71" t="s">
        <v>46</v>
      </c>
      <c r="L1753" s="71" t="s">
        <v>46</v>
      </c>
      <c r="M1753" s="71" t="s">
        <v>46</v>
      </c>
      <c r="N1753" s="71" t="s">
        <v>46</v>
      </c>
      <c r="O1753" s="71" t="s">
        <v>46</v>
      </c>
      <c r="P1753" s="71" t="s">
        <v>46</v>
      </c>
      <c r="Q1753" s="71" t="s">
        <v>46</v>
      </c>
      <c r="R1753" s="71" t="s">
        <v>46</v>
      </c>
    </row>
    <row r="1754" spans="1:18" hidden="1" outlineLevel="1" x14ac:dyDescent="0.2">
      <c r="A1754" s="103" t="s">
        <v>469</v>
      </c>
      <c r="B1754" s="103"/>
      <c r="C1754" s="71" t="s">
        <v>46</v>
      </c>
      <c r="D1754" s="71" t="s">
        <v>46</v>
      </c>
      <c r="E1754" s="71" t="s">
        <v>46</v>
      </c>
      <c r="F1754" s="71" t="s">
        <v>46</v>
      </c>
      <c r="G1754" s="71" t="s">
        <v>46</v>
      </c>
      <c r="H1754" s="71" t="s">
        <v>46</v>
      </c>
      <c r="I1754" s="71" t="s">
        <v>46</v>
      </c>
      <c r="J1754" s="71" t="s">
        <v>46</v>
      </c>
      <c r="K1754" s="71" t="s">
        <v>46</v>
      </c>
      <c r="L1754" s="71" t="s">
        <v>46</v>
      </c>
      <c r="M1754" s="71" t="s">
        <v>46</v>
      </c>
      <c r="N1754" s="71" t="s">
        <v>46</v>
      </c>
      <c r="O1754" s="71" t="s">
        <v>46</v>
      </c>
      <c r="P1754" s="71" t="s">
        <v>46</v>
      </c>
      <c r="Q1754" s="71" t="s">
        <v>46</v>
      </c>
      <c r="R1754" s="71" t="s">
        <v>46</v>
      </c>
    </row>
    <row r="1755" spans="1:18" hidden="1" outlineLevel="1" x14ac:dyDescent="0.2">
      <c r="A1755" s="103" t="s">
        <v>470</v>
      </c>
      <c r="B1755" s="103"/>
      <c r="C1755" s="71" t="s">
        <v>46</v>
      </c>
      <c r="D1755" s="71" t="s">
        <v>46</v>
      </c>
      <c r="E1755" s="71" t="s">
        <v>46</v>
      </c>
      <c r="F1755" s="71" t="s">
        <v>46</v>
      </c>
      <c r="G1755" s="71" t="s">
        <v>46</v>
      </c>
      <c r="H1755" s="71" t="s">
        <v>46</v>
      </c>
      <c r="I1755" s="71" t="s">
        <v>46</v>
      </c>
      <c r="J1755" s="71" t="s">
        <v>46</v>
      </c>
      <c r="K1755" s="71" t="s">
        <v>46</v>
      </c>
      <c r="L1755" s="71" t="s">
        <v>46</v>
      </c>
      <c r="M1755" s="71" t="s">
        <v>46</v>
      </c>
      <c r="N1755" s="71" t="s">
        <v>46</v>
      </c>
      <c r="O1755" s="71" t="s">
        <v>46</v>
      </c>
      <c r="P1755" s="71" t="s">
        <v>46</v>
      </c>
      <c r="Q1755" s="71" t="s">
        <v>46</v>
      </c>
      <c r="R1755" s="71" t="s">
        <v>46</v>
      </c>
    </row>
    <row r="1756" spans="1:18" hidden="1" outlineLevel="1" x14ac:dyDescent="0.2">
      <c r="A1756" s="103" t="s">
        <v>471</v>
      </c>
      <c r="B1756" s="103"/>
      <c r="C1756" s="71" t="s">
        <v>46</v>
      </c>
      <c r="D1756" s="71" t="s">
        <v>46</v>
      </c>
      <c r="E1756" s="71" t="s">
        <v>46</v>
      </c>
      <c r="F1756" s="71" t="s">
        <v>46</v>
      </c>
      <c r="G1756" s="71" t="s">
        <v>46</v>
      </c>
      <c r="H1756" s="71" t="s">
        <v>46</v>
      </c>
      <c r="I1756" s="71" t="s">
        <v>46</v>
      </c>
      <c r="J1756" s="71" t="s">
        <v>46</v>
      </c>
      <c r="K1756" s="71" t="s">
        <v>46</v>
      </c>
      <c r="L1756" s="71" t="s">
        <v>46</v>
      </c>
      <c r="M1756" s="71" t="s">
        <v>46</v>
      </c>
      <c r="N1756" s="71" t="s">
        <v>46</v>
      </c>
      <c r="O1756" s="71" t="s">
        <v>46</v>
      </c>
      <c r="P1756" s="71" t="s">
        <v>46</v>
      </c>
      <c r="Q1756" s="71" t="s">
        <v>46</v>
      </c>
      <c r="R1756" s="71" t="s">
        <v>46</v>
      </c>
    </row>
    <row r="1757" spans="1:18" hidden="1" outlineLevel="1" x14ac:dyDescent="0.2">
      <c r="A1757" s="103" t="s">
        <v>472</v>
      </c>
      <c r="B1757" s="103"/>
      <c r="C1757" s="71" t="s">
        <v>46</v>
      </c>
      <c r="D1757" s="71" t="s">
        <v>46</v>
      </c>
      <c r="E1757" s="71" t="s">
        <v>46</v>
      </c>
      <c r="F1757" s="71" t="s">
        <v>46</v>
      </c>
      <c r="G1757" s="71" t="s">
        <v>46</v>
      </c>
      <c r="H1757" s="71" t="s">
        <v>46</v>
      </c>
      <c r="I1757" s="71" t="s">
        <v>46</v>
      </c>
      <c r="J1757" s="71" t="s">
        <v>46</v>
      </c>
      <c r="K1757" s="71" t="s">
        <v>46</v>
      </c>
      <c r="L1757" s="71" t="s">
        <v>46</v>
      </c>
      <c r="M1757" s="71" t="s">
        <v>46</v>
      </c>
      <c r="N1757" s="71" t="s">
        <v>46</v>
      </c>
      <c r="O1757" s="71" t="s">
        <v>46</v>
      </c>
      <c r="P1757" s="71" t="s">
        <v>46</v>
      </c>
      <c r="Q1757" s="71" t="s">
        <v>46</v>
      </c>
      <c r="R1757" s="71" t="s">
        <v>46</v>
      </c>
    </row>
    <row r="1758" spans="1:18" hidden="1" outlineLevel="1" x14ac:dyDescent="0.2">
      <c r="A1758" s="103" t="s">
        <v>473</v>
      </c>
      <c r="B1758" s="103"/>
      <c r="C1758" s="71" t="s">
        <v>46</v>
      </c>
      <c r="D1758" s="71" t="s">
        <v>46</v>
      </c>
      <c r="E1758" s="71" t="s">
        <v>46</v>
      </c>
      <c r="F1758" s="71" t="s">
        <v>46</v>
      </c>
      <c r="G1758" s="71" t="s">
        <v>46</v>
      </c>
      <c r="H1758" s="71" t="s">
        <v>46</v>
      </c>
      <c r="I1758" s="71" t="s">
        <v>46</v>
      </c>
      <c r="J1758" s="71" t="s">
        <v>46</v>
      </c>
      <c r="K1758" s="71" t="s">
        <v>46</v>
      </c>
      <c r="L1758" s="71" t="s">
        <v>46</v>
      </c>
      <c r="M1758" s="71" t="s">
        <v>46</v>
      </c>
      <c r="N1758" s="71" t="s">
        <v>46</v>
      </c>
      <c r="O1758" s="71" t="s">
        <v>46</v>
      </c>
      <c r="P1758" s="71" t="s">
        <v>46</v>
      </c>
      <c r="Q1758" s="71" t="s">
        <v>46</v>
      </c>
      <c r="R1758" s="71" t="s">
        <v>46</v>
      </c>
    </row>
    <row r="1759" spans="1:18" hidden="1" outlineLevel="1" x14ac:dyDescent="0.2">
      <c r="A1759" s="103" t="s">
        <v>474</v>
      </c>
      <c r="B1759" s="103"/>
      <c r="C1759" s="71" t="s">
        <v>46</v>
      </c>
      <c r="D1759" s="71" t="s">
        <v>46</v>
      </c>
      <c r="E1759" s="71" t="s">
        <v>46</v>
      </c>
      <c r="F1759" s="71" t="s">
        <v>46</v>
      </c>
      <c r="G1759" s="71" t="s">
        <v>46</v>
      </c>
      <c r="H1759" s="71" t="s">
        <v>46</v>
      </c>
      <c r="I1759" s="71" t="s">
        <v>46</v>
      </c>
      <c r="J1759" s="71" t="s">
        <v>46</v>
      </c>
      <c r="K1759" s="71" t="s">
        <v>46</v>
      </c>
      <c r="L1759" s="71" t="s">
        <v>46</v>
      </c>
      <c r="M1759" s="71" t="s">
        <v>46</v>
      </c>
      <c r="N1759" s="71" t="s">
        <v>46</v>
      </c>
      <c r="O1759" s="71" t="s">
        <v>46</v>
      </c>
      <c r="P1759" s="71" t="s">
        <v>46</v>
      </c>
      <c r="Q1759" s="71" t="s">
        <v>46</v>
      </c>
      <c r="R1759" s="71" t="s">
        <v>46</v>
      </c>
    </row>
    <row r="1760" spans="1:18" hidden="1" outlineLevel="1" x14ac:dyDescent="0.2">
      <c r="A1760" s="103" t="s">
        <v>475</v>
      </c>
      <c r="B1760" s="103"/>
      <c r="C1760" s="71" t="s">
        <v>46</v>
      </c>
      <c r="D1760" s="71" t="s">
        <v>46</v>
      </c>
      <c r="E1760" s="71" t="s">
        <v>46</v>
      </c>
      <c r="F1760" s="71" t="s">
        <v>46</v>
      </c>
      <c r="G1760" s="71" t="s">
        <v>46</v>
      </c>
      <c r="H1760" s="71" t="s">
        <v>46</v>
      </c>
      <c r="I1760" s="71" t="s">
        <v>46</v>
      </c>
      <c r="J1760" s="71" t="s">
        <v>46</v>
      </c>
      <c r="K1760" s="71" t="s">
        <v>46</v>
      </c>
      <c r="L1760" s="71" t="s">
        <v>46</v>
      </c>
      <c r="M1760" s="71" t="s">
        <v>46</v>
      </c>
      <c r="N1760" s="71" t="s">
        <v>46</v>
      </c>
      <c r="O1760" s="71" t="s">
        <v>46</v>
      </c>
      <c r="P1760" s="71" t="s">
        <v>46</v>
      </c>
      <c r="Q1760" s="71" t="s">
        <v>46</v>
      </c>
      <c r="R1760" s="71" t="s">
        <v>46</v>
      </c>
    </row>
    <row r="1761" spans="1:18" hidden="1" outlineLevel="1" x14ac:dyDescent="0.2">
      <c r="A1761" s="103" t="s">
        <v>476</v>
      </c>
      <c r="B1761" s="103"/>
      <c r="C1761" s="71" t="s">
        <v>46</v>
      </c>
      <c r="D1761" s="71" t="s">
        <v>46</v>
      </c>
      <c r="E1761" s="71" t="s">
        <v>46</v>
      </c>
      <c r="F1761" s="71" t="s">
        <v>46</v>
      </c>
      <c r="G1761" s="71" t="s">
        <v>46</v>
      </c>
      <c r="H1761" s="71" t="s">
        <v>46</v>
      </c>
      <c r="I1761" s="71" t="s">
        <v>46</v>
      </c>
      <c r="J1761" s="71" t="s">
        <v>46</v>
      </c>
      <c r="K1761" s="71" t="s">
        <v>46</v>
      </c>
      <c r="L1761" s="71" t="s">
        <v>46</v>
      </c>
      <c r="M1761" s="71" t="s">
        <v>46</v>
      </c>
      <c r="N1761" s="71" t="s">
        <v>46</v>
      </c>
      <c r="O1761" s="71" t="s">
        <v>46</v>
      </c>
      <c r="P1761" s="71" t="s">
        <v>46</v>
      </c>
      <c r="Q1761" s="71" t="s">
        <v>46</v>
      </c>
      <c r="R1761" s="71" t="s">
        <v>46</v>
      </c>
    </row>
    <row r="1762" spans="1:18" hidden="1" outlineLevel="1" x14ac:dyDescent="0.2">
      <c r="A1762" s="103" t="s">
        <v>477</v>
      </c>
      <c r="B1762" s="103"/>
      <c r="C1762" s="71" t="s">
        <v>46</v>
      </c>
      <c r="D1762" s="71" t="s">
        <v>46</v>
      </c>
      <c r="E1762" s="71" t="s">
        <v>46</v>
      </c>
      <c r="F1762" s="71" t="s">
        <v>46</v>
      </c>
      <c r="G1762" s="71" t="s">
        <v>46</v>
      </c>
      <c r="H1762" s="71" t="s">
        <v>46</v>
      </c>
      <c r="I1762" s="71" t="s">
        <v>46</v>
      </c>
      <c r="J1762" s="71" t="s">
        <v>46</v>
      </c>
      <c r="K1762" s="71" t="s">
        <v>46</v>
      </c>
      <c r="L1762" s="71" t="s">
        <v>46</v>
      </c>
      <c r="M1762" s="71" t="s">
        <v>46</v>
      </c>
      <c r="N1762" s="71" t="s">
        <v>46</v>
      </c>
      <c r="O1762" s="71" t="s">
        <v>46</v>
      </c>
      <c r="P1762" s="71" t="s">
        <v>46</v>
      </c>
      <c r="Q1762" s="71" t="s">
        <v>46</v>
      </c>
      <c r="R1762" s="71" t="s">
        <v>46</v>
      </c>
    </row>
    <row r="1763" spans="1:18" hidden="1" outlineLevel="1" x14ac:dyDescent="0.2">
      <c r="A1763" s="103" t="s">
        <v>478</v>
      </c>
      <c r="B1763" s="103"/>
      <c r="C1763" s="71" t="s">
        <v>46</v>
      </c>
      <c r="D1763" s="71" t="s">
        <v>46</v>
      </c>
      <c r="E1763" s="71" t="s">
        <v>46</v>
      </c>
      <c r="F1763" s="71" t="s">
        <v>46</v>
      </c>
      <c r="G1763" s="71" t="s">
        <v>46</v>
      </c>
      <c r="H1763" s="71" t="s">
        <v>46</v>
      </c>
      <c r="I1763" s="71" t="s">
        <v>46</v>
      </c>
      <c r="J1763" s="71" t="s">
        <v>46</v>
      </c>
      <c r="K1763" s="71" t="s">
        <v>46</v>
      </c>
      <c r="L1763" s="71" t="s">
        <v>46</v>
      </c>
      <c r="M1763" s="71" t="s">
        <v>46</v>
      </c>
      <c r="N1763" s="71" t="s">
        <v>46</v>
      </c>
      <c r="O1763" s="71" t="s">
        <v>46</v>
      </c>
      <c r="P1763" s="71" t="s">
        <v>46</v>
      </c>
      <c r="Q1763" s="71" t="s">
        <v>46</v>
      </c>
      <c r="R1763" s="71" t="s">
        <v>46</v>
      </c>
    </row>
    <row r="1764" spans="1:18" hidden="1" outlineLevel="1" collapsed="1" x14ac:dyDescent="0.2">
      <c r="A1764" s="103" t="s">
        <v>479</v>
      </c>
      <c r="B1764" s="103"/>
      <c r="C1764" s="71">
        <v>28.402000000000001</v>
      </c>
      <c r="D1764" s="71">
        <v>28.21</v>
      </c>
      <c r="E1764" s="71">
        <v>28.52</v>
      </c>
      <c r="F1764" s="71">
        <v>27.463999999999999</v>
      </c>
      <c r="G1764" s="71">
        <v>26.927</v>
      </c>
      <c r="H1764" s="71">
        <v>26.7</v>
      </c>
      <c r="I1764" s="71">
        <v>26.138999999999999</v>
      </c>
      <c r="J1764" s="71">
        <v>25.385999999999999</v>
      </c>
      <c r="K1764" s="71">
        <v>23.244</v>
      </c>
      <c r="L1764" s="71">
        <v>21.036000000000001</v>
      </c>
      <c r="M1764" s="71">
        <v>19.876000000000001</v>
      </c>
      <c r="N1764" s="71">
        <v>19.178999999999998</v>
      </c>
      <c r="O1764" s="71">
        <v>19.184999999999999</v>
      </c>
      <c r="P1764" s="71">
        <v>19.411000000000001</v>
      </c>
      <c r="Q1764" s="71">
        <v>19.117999999999999</v>
      </c>
      <c r="R1764" s="71">
        <v>20.277000000000001</v>
      </c>
    </row>
    <row r="1765" spans="1:18" hidden="1" outlineLevel="1" x14ac:dyDescent="0.2">
      <c r="A1765" s="103" t="s">
        <v>480</v>
      </c>
      <c r="B1765" s="103"/>
      <c r="C1765" s="71">
        <v>23.574000000000002</v>
      </c>
      <c r="D1765" s="71">
        <v>23.420999999999999</v>
      </c>
      <c r="E1765" s="71">
        <v>23.395</v>
      </c>
      <c r="F1765" s="71">
        <v>22.291</v>
      </c>
      <c r="G1765" s="71">
        <v>22.001999999999999</v>
      </c>
      <c r="H1765" s="71">
        <v>21.890999999999998</v>
      </c>
      <c r="I1765" s="71">
        <v>21.327000000000002</v>
      </c>
      <c r="J1765" s="71">
        <v>20.744</v>
      </c>
      <c r="K1765" s="71">
        <v>18.911999999999999</v>
      </c>
      <c r="L1765" s="71">
        <v>17.149000000000001</v>
      </c>
      <c r="M1765" s="71">
        <v>16.224</v>
      </c>
      <c r="N1765" s="71">
        <v>15.622</v>
      </c>
      <c r="O1765" s="71">
        <v>15.558999999999999</v>
      </c>
      <c r="P1765" s="71">
        <v>15.829000000000001</v>
      </c>
      <c r="Q1765" s="71">
        <v>15.513999999999999</v>
      </c>
      <c r="R1765" s="71">
        <v>16.440999999999999</v>
      </c>
    </row>
    <row r="1766" spans="1:18" hidden="1" outlineLevel="1" x14ac:dyDescent="0.2">
      <c r="A1766" s="103" t="s">
        <v>481</v>
      </c>
      <c r="B1766" s="103"/>
      <c r="C1766" s="71">
        <v>4.1539999999999999</v>
      </c>
      <c r="D1766" s="71">
        <v>4.0910000000000002</v>
      </c>
      <c r="E1766" s="71">
        <v>4.4249999999999998</v>
      </c>
      <c r="F1766" s="71">
        <v>4.4790000000000001</v>
      </c>
      <c r="G1766" s="71">
        <v>4.2480000000000002</v>
      </c>
      <c r="H1766" s="71">
        <v>4.12</v>
      </c>
      <c r="I1766" s="71">
        <v>4.1180000000000003</v>
      </c>
      <c r="J1766" s="71">
        <v>3.9580000000000002</v>
      </c>
      <c r="K1766" s="71">
        <v>3.754</v>
      </c>
      <c r="L1766" s="71">
        <v>3.351</v>
      </c>
      <c r="M1766" s="71">
        <v>3.13</v>
      </c>
      <c r="N1766" s="71">
        <v>3.0369999999999999</v>
      </c>
      <c r="O1766" s="71">
        <v>3.129</v>
      </c>
      <c r="P1766" s="71">
        <v>3.0859999999999999</v>
      </c>
      <c r="Q1766" s="71">
        <v>3.1120000000000001</v>
      </c>
      <c r="R1766" s="71">
        <v>3.3450000000000002</v>
      </c>
    </row>
    <row r="1767" spans="1:18" hidden="1" outlineLevel="1" x14ac:dyDescent="0.2">
      <c r="A1767" s="103" t="s">
        <v>482</v>
      </c>
      <c r="B1767" s="103"/>
      <c r="C1767" s="71">
        <v>1.216</v>
      </c>
      <c r="D1767" s="71">
        <v>1.2529999999999999</v>
      </c>
      <c r="E1767" s="71">
        <v>1.294</v>
      </c>
      <c r="F1767" s="71">
        <v>1.3160000000000001</v>
      </c>
      <c r="G1767" s="71">
        <v>1.24</v>
      </c>
      <c r="H1767" s="71">
        <v>1.2549999999999999</v>
      </c>
      <c r="I1767" s="71">
        <v>1.2549999999999999</v>
      </c>
      <c r="J1767" s="71">
        <v>1.17</v>
      </c>
      <c r="K1767" s="71">
        <v>1.1180000000000001</v>
      </c>
      <c r="L1767" s="71">
        <v>1.0129999999999999</v>
      </c>
      <c r="M1767" s="71">
        <v>0.97199999999999998</v>
      </c>
      <c r="N1767" s="71">
        <v>0.94699999999999995</v>
      </c>
      <c r="O1767" s="71">
        <v>1.0680000000000001</v>
      </c>
      <c r="P1767" s="71">
        <v>1.0920000000000001</v>
      </c>
      <c r="Q1767" s="71">
        <v>1.159</v>
      </c>
      <c r="R1767" s="71">
        <v>1.3069999999999999</v>
      </c>
    </row>
    <row r="1768" spans="1:18" hidden="1" outlineLevel="1" x14ac:dyDescent="0.2">
      <c r="A1768" s="103" t="s">
        <v>483</v>
      </c>
      <c r="B1768" s="103"/>
      <c r="C1768" s="71">
        <v>0</v>
      </c>
      <c r="D1768" s="71">
        <v>0</v>
      </c>
      <c r="E1768" s="71">
        <v>0</v>
      </c>
      <c r="F1768" s="71">
        <v>0</v>
      </c>
      <c r="G1768" s="71">
        <v>0</v>
      </c>
      <c r="H1768" s="71">
        <v>0</v>
      </c>
      <c r="I1768" s="71">
        <v>0</v>
      </c>
      <c r="J1768" s="71">
        <v>0</v>
      </c>
      <c r="K1768" s="71">
        <v>0</v>
      </c>
      <c r="L1768" s="71">
        <v>0</v>
      </c>
      <c r="M1768" s="71">
        <v>0</v>
      </c>
      <c r="N1768" s="71">
        <v>0</v>
      </c>
      <c r="O1768" s="71">
        <v>0</v>
      </c>
      <c r="P1768" s="71">
        <v>0</v>
      </c>
      <c r="Q1768" s="71">
        <v>0</v>
      </c>
      <c r="R1768" s="71">
        <v>0</v>
      </c>
    </row>
    <row r="1769" spans="1:18" hidden="1" outlineLevel="1" x14ac:dyDescent="0.2">
      <c r="A1769" s="103" t="s">
        <v>484</v>
      </c>
      <c r="B1769" s="103"/>
      <c r="C1769" s="71">
        <v>4.2999999999999997E-2</v>
      </c>
      <c r="D1769" s="71">
        <v>4.2999999999999997E-2</v>
      </c>
      <c r="E1769" s="71">
        <v>4.3999999999999997E-2</v>
      </c>
      <c r="F1769" s="71">
        <v>4.2999999999999997E-2</v>
      </c>
      <c r="G1769" s="71">
        <v>4.2999999999999997E-2</v>
      </c>
      <c r="H1769" s="71">
        <v>4.2000000000000003E-2</v>
      </c>
      <c r="I1769" s="71">
        <v>4.2000000000000003E-2</v>
      </c>
      <c r="J1769" s="71">
        <v>4.1000000000000002E-2</v>
      </c>
      <c r="K1769" s="71">
        <v>4.1000000000000002E-2</v>
      </c>
      <c r="L1769" s="71">
        <v>4.2000000000000003E-2</v>
      </c>
      <c r="M1769" s="71">
        <v>4.2999999999999997E-2</v>
      </c>
      <c r="N1769" s="71">
        <v>4.2000000000000003E-2</v>
      </c>
      <c r="O1769" s="71">
        <v>4.2000000000000003E-2</v>
      </c>
      <c r="P1769" s="71">
        <v>4.2999999999999997E-2</v>
      </c>
      <c r="Q1769" s="71">
        <v>4.2999999999999997E-2</v>
      </c>
      <c r="R1769" s="71">
        <v>4.2000000000000003E-2</v>
      </c>
    </row>
    <row r="1770" spans="1:18" hidden="1" outlineLevel="1" x14ac:dyDescent="0.2">
      <c r="A1770" s="103" t="s">
        <v>485</v>
      </c>
      <c r="B1770" s="103"/>
      <c r="C1770" s="71">
        <v>0.39600000000000002</v>
      </c>
      <c r="D1770" s="71">
        <v>0.34200000000000003</v>
      </c>
      <c r="E1770" s="71">
        <v>0.36</v>
      </c>
      <c r="F1770" s="71">
        <v>0.34699999999999998</v>
      </c>
      <c r="G1770" s="71">
        <v>0.34799999999999998</v>
      </c>
      <c r="H1770" s="71">
        <v>0.34200000000000003</v>
      </c>
      <c r="I1770" s="71">
        <v>0.36</v>
      </c>
      <c r="J1770" s="71">
        <v>0.35699999999999998</v>
      </c>
      <c r="K1770" s="71">
        <v>0.35</v>
      </c>
      <c r="L1770" s="71">
        <v>0.30199999999999999</v>
      </c>
      <c r="M1770" s="71">
        <v>0.29199999999999998</v>
      </c>
      <c r="N1770" s="71">
        <v>0.27700000000000002</v>
      </c>
      <c r="O1770" s="71">
        <v>0.26200000000000001</v>
      </c>
      <c r="P1770" s="71">
        <v>0.26300000000000001</v>
      </c>
      <c r="Q1770" s="71">
        <v>0.26100000000000001</v>
      </c>
      <c r="R1770" s="71">
        <v>0.26200000000000001</v>
      </c>
    </row>
    <row r="1771" spans="1:18" hidden="1" outlineLevel="1" x14ac:dyDescent="0.2">
      <c r="A1771" s="103" t="s">
        <v>486</v>
      </c>
      <c r="B1771" s="103"/>
      <c r="C1771" s="71">
        <v>0</v>
      </c>
      <c r="D1771" s="71">
        <v>0</v>
      </c>
      <c r="E1771" s="71">
        <v>0</v>
      </c>
      <c r="F1771" s="71">
        <v>0</v>
      </c>
      <c r="G1771" s="71">
        <v>0</v>
      </c>
      <c r="H1771" s="71">
        <v>0</v>
      </c>
      <c r="I1771" s="71">
        <v>0</v>
      </c>
      <c r="J1771" s="71">
        <v>0</v>
      </c>
      <c r="K1771" s="71">
        <v>0</v>
      </c>
      <c r="L1771" s="71">
        <v>0</v>
      </c>
      <c r="M1771" s="71">
        <v>0</v>
      </c>
      <c r="N1771" s="71">
        <v>0</v>
      </c>
      <c r="O1771" s="71">
        <v>0</v>
      </c>
      <c r="P1771" s="71">
        <v>0</v>
      </c>
      <c r="Q1771" s="71">
        <v>0</v>
      </c>
      <c r="R1771" s="71">
        <v>0</v>
      </c>
    </row>
    <row r="1772" spans="1:18" hidden="1" outlineLevel="1" x14ac:dyDescent="0.2">
      <c r="A1772" s="103" t="s">
        <v>487</v>
      </c>
      <c r="B1772" s="103"/>
      <c r="C1772" s="71">
        <v>0.189</v>
      </c>
      <c r="D1772" s="71">
        <v>0.189</v>
      </c>
      <c r="E1772" s="71">
        <v>0.186</v>
      </c>
      <c r="F1772" s="71">
        <v>0.188</v>
      </c>
      <c r="G1772" s="71">
        <v>0.183</v>
      </c>
      <c r="H1772" s="71">
        <v>0.22</v>
      </c>
      <c r="I1772" s="71">
        <v>0.217</v>
      </c>
      <c r="J1772" s="71">
        <v>0.20200000000000001</v>
      </c>
      <c r="K1772" s="71">
        <v>0.191</v>
      </c>
      <c r="L1772" s="71">
        <v>0.17699999999999999</v>
      </c>
      <c r="M1772" s="71">
        <v>0.16800000000000001</v>
      </c>
      <c r="N1772" s="71">
        <v>0.16500000000000001</v>
      </c>
      <c r="O1772" s="71">
        <v>0.16300000000000001</v>
      </c>
      <c r="P1772" s="71">
        <v>0.16200000000000001</v>
      </c>
      <c r="Q1772" s="71">
        <v>0.159</v>
      </c>
      <c r="R1772" s="71">
        <v>0.16400000000000001</v>
      </c>
    </row>
    <row r="1773" spans="1:18" hidden="1" outlineLevel="1" x14ac:dyDescent="0.2">
      <c r="A1773" s="103" t="s">
        <v>488</v>
      </c>
      <c r="B1773" s="103"/>
      <c r="C1773" s="71">
        <v>0.13800000000000001</v>
      </c>
      <c r="D1773" s="71">
        <v>0.13500000000000001</v>
      </c>
      <c r="E1773" s="71">
        <v>0.115</v>
      </c>
      <c r="F1773" s="71">
        <v>0.115</v>
      </c>
      <c r="G1773" s="71">
        <v>0.113</v>
      </c>
      <c r="H1773" s="71">
        <v>7.0000000000000001E-3</v>
      </c>
      <c r="I1773" s="71">
        <v>5.0000000000000001E-3</v>
      </c>
      <c r="J1773" s="71">
        <v>4.0000000000000001E-3</v>
      </c>
      <c r="K1773" s="71">
        <v>4.0000000000000001E-3</v>
      </c>
      <c r="L1773" s="71">
        <v>4.0000000000000001E-3</v>
      </c>
      <c r="M1773" s="71">
        <v>3.0000000000000001E-3</v>
      </c>
      <c r="N1773" s="71">
        <v>3.0000000000000001E-3</v>
      </c>
      <c r="O1773" s="71">
        <v>0</v>
      </c>
      <c r="P1773" s="71">
        <v>0</v>
      </c>
      <c r="Q1773" s="71">
        <v>0</v>
      </c>
      <c r="R1773" s="71">
        <v>0</v>
      </c>
    </row>
    <row r="1774" spans="1:18" hidden="1" outlineLevel="1" x14ac:dyDescent="0.2">
      <c r="A1774" s="103" t="s">
        <v>1625</v>
      </c>
      <c r="B1774" s="103"/>
      <c r="C1774" s="71"/>
      <c r="D1774" s="71"/>
      <c r="E1774" s="71"/>
      <c r="F1774" s="71"/>
      <c r="G1774" s="71"/>
      <c r="H1774" s="71"/>
      <c r="I1774" s="71"/>
      <c r="J1774" s="71"/>
      <c r="K1774" s="71"/>
      <c r="L1774" s="71"/>
      <c r="M1774" s="71"/>
      <c r="N1774" s="71"/>
      <c r="O1774" s="71">
        <v>0</v>
      </c>
      <c r="P1774" s="71">
        <v>0</v>
      </c>
      <c r="Q1774" s="71">
        <v>0</v>
      </c>
      <c r="R1774" s="71">
        <v>0</v>
      </c>
    </row>
    <row r="1775" spans="1:18" hidden="1" outlineLevel="1" x14ac:dyDescent="0.2">
      <c r="A1775" s="103" t="s">
        <v>489</v>
      </c>
      <c r="B1775" s="103"/>
      <c r="C1775" s="71">
        <v>0</v>
      </c>
      <c r="D1775" s="71">
        <v>0</v>
      </c>
      <c r="E1775" s="71">
        <v>0</v>
      </c>
      <c r="F1775" s="71">
        <v>0</v>
      </c>
      <c r="G1775" s="71">
        <v>0</v>
      </c>
      <c r="H1775" s="71">
        <v>0</v>
      </c>
      <c r="I1775" s="71">
        <v>0</v>
      </c>
      <c r="J1775" s="71">
        <v>0</v>
      </c>
      <c r="K1775" s="71">
        <v>0</v>
      </c>
      <c r="L1775" s="71">
        <v>0</v>
      </c>
      <c r="M1775" s="71">
        <v>0</v>
      </c>
      <c r="N1775" s="71">
        <v>0</v>
      </c>
      <c r="O1775" s="71">
        <v>0</v>
      </c>
      <c r="P1775" s="71">
        <v>0</v>
      </c>
      <c r="Q1775" s="71">
        <v>0</v>
      </c>
      <c r="R1775" s="71">
        <v>0</v>
      </c>
    </row>
    <row r="1776" spans="1:18" hidden="1" outlineLevel="1" x14ac:dyDescent="0.2">
      <c r="A1776" s="103" t="s">
        <v>490</v>
      </c>
      <c r="B1776" s="103"/>
      <c r="C1776" s="71">
        <v>7.4999999999999997E-2</v>
      </c>
      <c r="D1776" s="71">
        <v>7.4999999999999997E-2</v>
      </c>
      <c r="E1776" s="71">
        <v>7.3999999999999996E-2</v>
      </c>
      <c r="F1776" s="71">
        <v>7.3999999999999996E-2</v>
      </c>
      <c r="G1776" s="71">
        <v>7.1999999999999995E-2</v>
      </c>
      <c r="H1776" s="71">
        <v>7.1999999999999995E-2</v>
      </c>
      <c r="I1776" s="71">
        <v>7.0000000000000007E-2</v>
      </c>
      <c r="J1776" s="71">
        <v>7.0000000000000007E-2</v>
      </c>
      <c r="K1776" s="71">
        <v>6.4000000000000001E-2</v>
      </c>
      <c r="L1776" s="71">
        <v>5.8999999999999997E-2</v>
      </c>
      <c r="M1776" s="71">
        <v>2.8000000000000001E-2</v>
      </c>
      <c r="N1776" s="71">
        <v>2.5000000000000001E-2</v>
      </c>
      <c r="O1776" s="71">
        <v>2.5000000000000001E-2</v>
      </c>
      <c r="P1776" s="71">
        <v>2.4E-2</v>
      </c>
      <c r="Q1776" s="71">
        <v>2.3E-2</v>
      </c>
      <c r="R1776" s="71">
        <v>2.5000000000000001E-2</v>
      </c>
    </row>
    <row r="1777" spans="1:18" hidden="1" outlineLevel="1" x14ac:dyDescent="0.2">
      <c r="A1777" s="103" t="s">
        <v>491</v>
      </c>
      <c r="B1777" s="103"/>
      <c r="C1777" s="71">
        <v>0</v>
      </c>
      <c r="D1777" s="71">
        <v>0</v>
      </c>
      <c r="E1777" s="71">
        <v>0</v>
      </c>
      <c r="F1777" s="71">
        <v>0</v>
      </c>
      <c r="G1777" s="71">
        <v>0</v>
      </c>
      <c r="H1777" s="71">
        <v>0</v>
      </c>
      <c r="I1777" s="71">
        <v>0</v>
      </c>
      <c r="J1777" s="71">
        <v>0</v>
      </c>
      <c r="K1777" s="71">
        <v>0</v>
      </c>
      <c r="L1777" s="71">
        <v>0</v>
      </c>
      <c r="M1777" s="71">
        <v>0</v>
      </c>
      <c r="N1777" s="71">
        <v>0</v>
      </c>
      <c r="O1777" s="71">
        <v>0</v>
      </c>
      <c r="P1777" s="71">
        <v>0</v>
      </c>
      <c r="Q1777" s="71">
        <v>0</v>
      </c>
      <c r="R1777" s="71">
        <v>0</v>
      </c>
    </row>
    <row r="1778" spans="1:18" hidden="1" outlineLevel="1" x14ac:dyDescent="0.2">
      <c r="A1778" s="103" t="s">
        <v>492</v>
      </c>
      <c r="B1778" s="103"/>
      <c r="C1778" s="71">
        <v>0</v>
      </c>
      <c r="D1778" s="71">
        <v>0</v>
      </c>
      <c r="E1778" s="71">
        <v>0</v>
      </c>
      <c r="F1778" s="71">
        <v>0</v>
      </c>
      <c r="G1778" s="71">
        <v>0</v>
      </c>
      <c r="H1778" s="71">
        <v>0</v>
      </c>
      <c r="I1778" s="71">
        <v>0</v>
      </c>
      <c r="J1778" s="71">
        <v>0</v>
      </c>
      <c r="K1778" s="71">
        <v>0</v>
      </c>
      <c r="L1778" s="71">
        <v>0</v>
      </c>
      <c r="M1778" s="71">
        <v>0</v>
      </c>
      <c r="N1778" s="71">
        <v>0</v>
      </c>
      <c r="O1778" s="71">
        <v>0</v>
      </c>
      <c r="P1778" s="71">
        <v>0</v>
      </c>
      <c r="Q1778" s="71">
        <v>0</v>
      </c>
      <c r="R1778" s="71">
        <v>0</v>
      </c>
    </row>
    <row r="1779" spans="1:18" hidden="1" outlineLevel="1" x14ac:dyDescent="0.2">
      <c r="A1779" s="103" t="s">
        <v>493</v>
      </c>
      <c r="B1779" s="103"/>
      <c r="C1779" s="71">
        <v>2.1999999999999999E-2</v>
      </c>
      <c r="D1779" s="71">
        <v>2.1999999999999999E-2</v>
      </c>
      <c r="E1779" s="71">
        <v>2.1000000000000001E-2</v>
      </c>
      <c r="F1779" s="71">
        <v>2.1000000000000001E-2</v>
      </c>
      <c r="G1779" s="71">
        <v>2.1000000000000001E-2</v>
      </c>
      <c r="H1779" s="71">
        <v>2.1000000000000001E-2</v>
      </c>
      <c r="I1779" s="71">
        <v>0.02</v>
      </c>
      <c r="J1779" s="71">
        <v>0.02</v>
      </c>
      <c r="K1779" s="71">
        <v>1.9E-2</v>
      </c>
      <c r="L1779" s="71">
        <v>1.7999999999999999E-2</v>
      </c>
      <c r="M1779" s="71">
        <v>1.6E-2</v>
      </c>
      <c r="N1779" s="71">
        <v>1.6E-2</v>
      </c>
      <c r="O1779" s="71">
        <v>1.7000000000000001E-2</v>
      </c>
      <c r="P1779" s="71">
        <v>1.2E-2</v>
      </c>
      <c r="Q1779" s="71">
        <v>1.2E-2</v>
      </c>
      <c r="R1779" s="71">
        <v>1.2E-2</v>
      </c>
    </row>
    <row r="1780" spans="1:18" hidden="1" outlineLevel="1" x14ac:dyDescent="0.2">
      <c r="A1780" s="103" t="s">
        <v>494</v>
      </c>
      <c r="B1780" s="103"/>
      <c r="C1780" s="71">
        <v>1.157</v>
      </c>
      <c r="D1780" s="71">
        <v>1.1100000000000001</v>
      </c>
      <c r="E1780" s="71">
        <v>1.119</v>
      </c>
      <c r="F1780" s="71">
        <v>1.1359999999999999</v>
      </c>
      <c r="G1780" s="71">
        <v>1.117</v>
      </c>
      <c r="H1780" s="71">
        <v>1.0920000000000001</v>
      </c>
      <c r="I1780" s="71">
        <v>1.089</v>
      </c>
      <c r="J1780" s="71">
        <v>1.0840000000000001</v>
      </c>
      <c r="K1780" s="71">
        <v>1.0309999999999999</v>
      </c>
      <c r="L1780" s="71">
        <v>0.92</v>
      </c>
      <c r="M1780" s="71">
        <v>0.82699999999999996</v>
      </c>
      <c r="N1780" s="71">
        <v>0.8</v>
      </c>
      <c r="O1780" s="71">
        <v>0.80400000000000005</v>
      </c>
      <c r="P1780" s="71">
        <v>0.81499999999999995</v>
      </c>
      <c r="Q1780" s="71">
        <v>0.80800000000000005</v>
      </c>
      <c r="R1780" s="71">
        <v>0.84799999999999998</v>
      </c>
    </row>
    <row r="1781" spans="1:18" hidden="1" outlineLevel="1" x14ac:dyDescent="0.2">
      <c r="A1781" s="103" t="s">
        <v>495</v>
      </c>
      <c r="B1781" s="103"/>
      <c r="C1781" s="71">
        <v>0</v>
      </c>
      <c r="D1781" s="71">
        <v>0</v>
      </c>
      <c r="E1781" s="71">
        <v>0</v>
      </c>
      <c r="F1781" s="71">
        <v>0</v>
      </c>
      <c r="G1781" s="71">
        <v>0</v>
      </c>
      <c r="H1781" s="71">
        <v>0</v>
      </c>
      <c r="I1781" s="71">
        <v>0</v>
      </c>
      <c r="J1781" s="71">
        <v>0</v>
      </c>
      <c r="K1781" s="71">
        <v>0</v>
      </c>
      <c r="L1781" s="71">
        <v>0</v>
      </c>
      <c r="M1781" s="71">
        <v>0</v>
      </c>
      <c r="N1781" s="71">
        <v>0</v>
      </c>
      <c r="O1781" s="71">
        <v>0</v>
      </c>
      <c r="P1781" s="71">
        <v>0</v>
      </c>
      <c r="Q1781" s="71">
        <v>0</v>
      </c>
      <c r="R1781" s="71">
        <v>0</v>
      </c>
    </row>
    <row r="1782" spans="1:18" hidden="1" outlineLevel="1" x14ac:dyDescent="0.2">
      <c r="A1782" s="103" t="s">
        <v>496</v>
      </c>
      <c r="B1782" s="103"/>
      <c r="C1782" s="71">
        <v>0.11899999999999999</v>
      </c>
      <c r="D1782" s="71">
        <v>0.124</v>
      </c>
      <c r="E1782" s="71">
        <v>0.127</v>
      </c>
      <c r="F1782" s="71">
        <v>0.13</v>
      </c>
      <c r="G1782" s="71">
        <v>0.123</v>
      </c>
      <c r="H1782" s="71">
        <v>0.122</v>
      </c>
      <c r="I1782" s="71">
        <v>0.123</v>
      </c>
      <c r="J1782" s="71">
        <v>0.122</v>
      </c>
      <c r="K1782" s="71">
        <v>0.107</v>
      </c>
      <c r="L1782" s="71">
        <v>9.8000000000000004E-2</v>
      </c>
      <c r="M1782" s="71">
        <v>9.5000000000000001E-2</v>
      </c>
      <c r="N1782" s="71">
        <v>9.2999999999999999E-2</v>
      </c>
      <c r="O1782" s="71">
        <v>0.09</v>
      </c>
      <c r="P1782" s="71">
        <v>0.09</v>
      </c>
      <c r="Q1782" s="71">
        <v>8.6999999999999994E-2</v>
      </c>
      <c r="R1782" s="71">
        <v>9.1999999999999998E-2</v>
      </c>
    </row>
    <row r="1783" spans="1:18" hidden="1" outlineLevel="1" x14ac:dyDescent="0.2">
      <c r="A1783" s="103" t="s">
        <v>497</v>
      </c>
      <c r="B1783" s="103"/>
      <c r="C1783" s="71">
        <v>0</v>
      </c>
      <c r="D1783" s="71">
        <v>0</v>
      </c>
      <c r="E1783" s="71">
        <v>0</v>
      </c>
      <c r="F1783" s="71">
        <v>0</v>
      </c>
      <c r="G1783" s="71">
        <v>0</v>
      </c>
      <c r="H1783" s="71">
        <v>0</v>
      </c>
      <c r="I1783" s="71">
        <v>0</v>
      </c>
      <c r="J1783" s="71">
        <v>0</v>
      </c>
      <c r="K1783" s="71">
        <v>0</v>
      </c>
      <c r="L1783" s="71">
        <v>0</v>
      </c>
      <c r="M1783" s="71">
        <v>0</v>
      </c>
      <c r="N1783" s="71">
        <v>0</v>
      </c>
      <c r="O1783" s="71">
        <v>0</v>
      </c>
      <c r="P1783" s="71">
        <v>0</v>
      </c>
      <c r="Q1783" s="71">
        <v>0</v>
      </c>
      <c r="R1783" s="71">
        <v>0</v>
      </c>
    </row>
    <row r="1784" spans="1:18" hidden="1" outlineLevel="1" x14ac:dyDescent="0.2">
      <c r="A1784" s="103" t="s">
        <v>498</v>
      </c>
      <c r="B1784" s="103"/>
      <c r="C1784" s="71">
        <v>0.79900000000000004</v>
      </c>
      <c r="D1784" s="71">
        <v>0.79800000000000004</v>
      </c>
      <c r="E1784" s="71">
        <v>0.79900000000000004</v>
      </c>
      <c r="F1784" s="71">
        <v>0.80600000000000005</v>
      </c>
      <c r="G1784" s="71">
        <v>0.72</v>
      </c>
      <c r="H1784" s="71">
        <v>0.68300000000000005</v>
      </c>
      <c r="I1784" s="71">
        <v>0.67100000000000004</v>
      </c>
      <c r="J1784" s="71">
        <v>0.64100000000000001</v>
      </c>
      <c r="K1784" s="71">
        <v>0.61699999999999999</v>
      </c>
      <c r="L1784" s="71">
        <v>0.55700000000000005</v>
      </c>
      <c r="M1784" s="71">
        <v>0.52400000000000002</v>
      </c>
      <c r="N1784" s="71">
        <v>0.51700000000000002</v>
      </c>
      <c r="O1784" s="71">
        <v>0.51100000000000001</v>
      </c>
      <c r="P1784" s="71">
        <v>0.437</v>
      </c>
      <c r="Q1784" s="71">
        <v>0.42699999999999999</v>
      </c>
      <c r="R1784" s="71">
        <v>0.438</v>
      </c>
    </row>
    <row r="1785" spans="1:18" hidden="1" outlineLevel="1" x14ac:dyDescent="0.2">
      <c r="A1785" s="103" t="s">
        <v>499</v>
      </c>
      <c r="B1785" s="103"/>
      <c r="C1785" s="71">
        <v>0</v>
      </c>
      <c r="D1785" s="71">
        <v>0</v>
      </c>
      <c r="E1785" s="71">
        <v>0</v>
      </c>
      <c r="F1785" s="71">
        <v>0</v>
      </c>
      <c r="G1785" s="71">
        <v>0</v>
      </c>
      <c r="H1785" s="71">
        <v>0</v>
      </c>
      <c r="I1785" s="71">
        <v>0</v>
      </c>
      <c r="J1785" s="71">
        <v>0</v>
      </c>
      <c r="K1785" s="71">
        <v>0</v>
      </c>
      <c r="L1785" s="71">
        <v>0</v>
      </c>
      <c r="M1785" s="71">
        <v>0</v>
      </c>
      <c r="N1785" s="71">
        <v>0</v>
      </c>
      <c r="O1785" s="71">
        <v>0</v>
      </c>
      <c r="P1785" s="71">
        <v>0</v>
      </c>
      <c r="Q1785" s="71">
        <v>0</v>
      </c>
      <c r="R1785" s="71">
        <v>0</v>
      </c>
    </row>
    <row r="1786" spans="1:18" hidden="1" outlineLevel="1" x14ac:dyDescent="0.2">
      <c r="A1786" s="103" t="s">
        <v>500</v>
      </c>
      <c r="B1786" s="103"/>
      <c r="C1786" s="71"/>
      <c r="D1786" s="71"/>
      <c r="E1786" s="71">
        <v>0.106</v>
      </c>
      <c r="F1786" s="71">
        <v>0.107</v>
      </c>
      <c r="G1786" s="71">
        <v>9.7000000000000003E-2</v>
      </c>
      <c r="H1786" s="71">
        <v>9.6000000000000002E-2</v>
      </c>
      <c r="I1786" s="71">
        <v>9.9000000000000005E-2</v>
      </c>
      <c r="J1786" s="71">
        <v>8.5000000000000006E-2</v>
      </c>
      <c r="K1786" s="71">
        <v>7.2999999999999995E-2</v>
      </c>
      <c r="L1786" s="71">
        <v>5.8000000000000003E-2</v>
      </c>
      <c r="M1786" s="71">
        <v>5.2999999999999999E-2</v>
      </c>
      <c r="N1786" s="71">
        <v>0.05</v>
      </c>
      <c r="O1786" s="71">
        <v>4.9000000000000002E-2</v>
      </c>
      <c r="P1786" s="71">
        <v>4.9000000000000002E-2</v>
      </c>
      <c r="Q1786" s="71">
        <v>4.5999999999999999E-2</v>
      </c>
      <c r="R1786" s="71">
        <v>5.1999999999999998E-2</v>
      </c>
    </row>
    <row r="1787" spans="1:18" hidden="1" outlineLevel="1" x14ac:dyDescent="0.2">
      <c r="A1787" s="103" t="s">
        <v>501</v>
      </c>
      <c r="B1787" s="103"/>
      <c r="C1787" s="71"/>
      <c r="D1787" s="71"/>
      <c r="E1787" s="71">
        <v>0.17899999999999999</v>
      </c>
      <c r="F1787" s="71">
        <v>0.19600000000000001</v>
      </c>
      <c r="G1787" s="71">
        <v>0.17199999999999999</v>
      </c>
      <c r="H1787" s="71">
        <v>0.16700000000000001</v>
      </c>
      <c r="I1787" s="71">
        <v>0.16500000000000001</v>
      </c>
      <c r="J1787" s="71">
        <v>0.16400000000000001</v>
      </c>
      <c r="K1787" s="71">
        <v>0.13800000000000001</v>
      </c>
      <c r="L1787" s="71">
        <v>0.104</v>
      </c>
      <c r="M1787" s="71">
        <v>0.11</v>
      </c>
      <c r="N1787" s="71">
        <v>0.10100000000000001</v>
      </c>
      <c r="O1787" s="71">
        <v>9.9000000000000005E-2</v>
      </c>
      <c r="P1787" s="71">
        <v>9.9000000000000005E-2</v>
      </c>
      <c r="Q1787" s="71">
        <v>8.8999999999999996E-2</v>
      </c>
      <c r="R1787" s="71">
        <v>0.104</v>
      </c>
    </row>
    <row r="1788" spans="1:18" hidden="1" outlineLevel="1" x14ac:dyDescent="0.2">
      <c r="A1788" s="103" t="s">
        <v>502</v>
      </c>
      <c r="B1788" s="103"/>
      <c r="C1788" s="71">
        <v>0.67400000000000004</v>
      </c>
      <c r="D1788" s="71">
        <v>0.69699999999999995</v>
      </c>
      <c r="E1788" s="71">
        <v>0.69899999999999995</v>
      </c>
      <c r="F1788" s="71">
        <v>0.69299999999999995</v>
      </c>
      <c r="G1788" s="71">
        <v>0.67600000000000005</v>
      </c>
      <c r="H1788" s="71">
        <v>0.69</v>
      </c>
      <c r="I1788" s="71">
        <v>0.69499999999999995</v>
      </c>
      <c r="J1788" s="71">
        <v>0.68300000000000005</v>
      </c>
      <c r="K1788" s="71">
        <v>0.57899999999999996</v>
      </c>
      <c r="L1788" s="71">
        <v>0.53600000000000003</v>
      </c>
      <c r="M1788" s="71">
        <v>0.52100000000000002</v>
      </c>
      <c r="N1788" s="71">
        <v>0.51900000000000002</v>
      </c>
      <c r="O1788" s="71">
        <v>0.497</v>
      </c>
      <c r="P1788" s="71">
        <v>0.495</v>
      </c>
      <c r="Q1788" s="71">
        <v>0.49199999999999999</v>
      </c>
      <c r="R1788" s="71">
        <v>0.49</v>
      </c>
    </row>
    <row r="1789" spans="1:18" hidden="1" outlineLevel="1" collapsed="1" x14ac:dyDescent="0.2">
      <c r="A1789" s="103" t="s">
        <v>503</v>
      </c>
      <c r="B1789" s="103"/>
      <c r="C1789" s="71">
        <v>0.24399999999999999</v>
      </c>
      <c r="D1789" s="71">
        <v>0.223</v>
      </c>
      <c r="E1789" s="71">
        <v>0.23200000000000001</v>
      </c>
      <c r="F1789" s="71">
        <v>0.20499999999999999</v>
      </c>
      <c r="G1789" s="71">
        <v>0.192</v>
      </c>
      <c r="H1789" s="71">
        <v>0.24</v>
      </c>
      <c r="I1789" s="71">
        <v>0.32800000000000001</v>
      </c>
      <c r="J1789" s="71">
        <v>0.72299999999999998</v>
      </c>
      <c r="K1789" s="71">
        <v>0.72299999999999998</v>
      </c>
      <c r="L1789" s="71">
        <v>0.73399999999999999</v>
      </c>
      <c r="M1789" s="71">
        <v>0.73</v>
      </c>
      <c r="N1789" s="71">
        <v>0.74399999999999999</v>
      </c>
      <c r="O1789" s="71">
        <v>0.74099999999999999</v>
      </c>
      <c r="P1789" s="71">
        <v>0.76500000000000001</v>
      </c>
      <c r="Q1789" s="71">
        <v>0.85</v>
      </c>
      <c r="R1789" s="71">
        <v>0.96099999999999997</v>
      </c>
    </row>
    <row r="1790" spans="1:18" hidden="1" outlineLevel="1" x14ac:dyDescent="0.2">
      <c r="A1790" s="103" t="s">
        <v>504</v>
      </c>
      <c r="B1790" s="103"/>
      <c r="C1790" s="71">
        <v>0.124</v>
      </c>
      <c r="D1790" s="71">
        <v>0.109</v>
      </c>
      <c r="E1790" s="71">
        <v>0.108</v>
      </c>
      <c r="F1790" s="71">
        <v>0.129</v>
      </c>
      <c r="G1790" s="71">
        <v>0.14499999999999999</v>
      </c>
      <c r="H1790" s="71">
        <v>0.192</v>
      </c>
      <c r="I1790" s="71">
        <v>4.1000000000000002E-2</v>
      </c>
      <c r="J1790" s="71">
        <v>0.21</v>
      </c>
      <c r="K1790" s="71">
        <v>0.20699999999999999</v>
      </c>
      <c r="L1790" s="71">
        <v>0.218</v>
      </c>
      <c r="M1790" s="71">
        <v>0.22</v>
      </c>
      <c r="N1790" s="71">
        <v>0.23</v>
      </c>
      <c r="O1790" s="71">
        <v>0.22700000000000001</v>
      </c>
      <c r="P1790" s="71">
        <v>0.248</v>
      </c>
      <c r="Q1790" s="71">
        <v>0.29199999999999998</v>
      </c>
      <c r="R1790" s="71">
        <v>0.28999999999999998</v>
      </c>
    </row>
    <row r="1791" spans="1:18" hidden="1" outlineLevel="1" x14ac:dyDescent="0.2">
      <c r="A1791" s="103" t="s">
        <v>505</v>
      </c>
      <c r="B1791" s="103"/>
      <c r="C1791" s="71">
        <v>9.9000000000000005E-2</v>
      </c>
      <c r="D1791" s="71">
        <v>9.9000000000000005E-2</v>
      </c>
      <c r="E1791" s="71">
        <v>0.108</v>
      </c>
      <c r="F1791" s="71">
        <v>0.06</v>
      </c>
      <c r="G1791" s="71">
        <v>3.2000000000000001E-2</v>
      </c>
      <c r="H1791" s="71">
        <v>3.3000000000000002E-2</v>
      </c>
      <c r="I1791" s="71">
        <v>0.28699999999999998</v>
      </c>
      <c r="J1791" s="71">
        <v>0.51300000000000001</v>
      </c>
      <c r="K1791" s="71">
        <v>0.51600000000000001</v>
      </c>
      <c r="L1791" s="71">
        <v>0.51600000000000001</v>
      </c>
      <c r="M1791" s="71">
        <v>0.51100000000000001</v>
      </c>
      <c r="N1791" s="71">
        <v>0.51500000000000001</v>
      </c>
      <c r="O1791" s="71">
        <v>0.51300000000000001</v>
      </c>
      <c r="P1791" s="71">
        <v>0.51700000000000002</v>
      </c>
      <c r="Q1791" s="71">
        <v>0.55800000000000005</v>
      </c>
      <c r="R1791" s="71">
        <v>0.67</v>
      </c>
    </row>
    <row r="1792" spans="1:18" hidden="1" outlineLevel="1" x14ac:dyDescent="0.2">
      <c r="A1792" s="103" t="s">
        <v>506</v>
      </c>
      <c r="B1792" s="103"/>
      <c r="C1792" s="71">
        <v>0</v>
      </c>
      <c r="D1792" s="71">
        <v>0</v>
      </c>
      <c r="E1792" s="71">
        <v>0</v>
      </c>
      <c r="F1792" s="71">
        <v>0</v>
      </c>
      <c r="G1792" s="71">
        <v>0</v>
      </c>
      <c r="H1792" s="71">
        <v>0</v>
      </c>
      <c r="I1792" s="71">
        <v>0</v>
      </c>
      <c r="J1792" s="71">
        <v>0</v>
      </c>
      <c r="K1792" s="71">
        <v>0</v>
      </c>
      <c r="L1792" s="71">
        <v>0</v>
      </c>
      <c r="M1792" s="71">
        <v>0</v>
      </c>
      <c r="N1792" s="71">
        <v>0</v>
      </c>
      <c r="O1792" s="71">
        <v>0</v>
      </c>
      <c r="P1792" s="71">
        <v>0</v>
      </c>
      <c r="Q1792" s="71">
        <v>0</v>
      </c>
      <c r="R1792" s="71">
        <v>0</v>
      </c>
    </row>
    <row r="1793" spans="1:18" hidden="1" outlineLevel="1" x14ac:dyDescent="0.2">
      <c r="A1793" s="103" t="s">
        <v>507</v>
      </c>
      <c r="B1793" s="103"/>
      <c r="C1793" s="71">
        <v>0</v>
      </c>
      <c r="D1793" s="71">
        <v>0</v>
      </c>
      <c r="E1793" s="71">
        <v>0</v>
      </c>
      <c r="F1793" s="71">
        <v>0</v>
      </c>
      <c r="G1793" s="71">
        <v>0</v>
      </c>
      <c r="H1793" s="71">
        <v>0</v>
      </c>
      <c r="I1793" s="71">
        <v>0</v>
      </c>
      <c r="J1793" s="71">
        <v>0</v>
      </c>
      <c r="K1793" s="71">
        <v>0</v>
      </c>
      <c r="L1793" s="71">
        <v>0</v>
      </c>
      <c r="M1793" s="71">
        <v>0</v>
      </c>
      <c r="N1793" s="71">
        <v>0</v>
      </c>
      <c r="O1793" s="71">
        <v>0</v>
      </c>
      <c r="P1793" s="71">
        <v>0</v>
      </c>
      <c r="Q1793" s="71">
        <v>0</v>
      </c>
      <c r="R1793" s="71">
        <v>0</v>
      </c>
    </row>
    <row r="1794" spans="1:18" hidden="1" outlineLevel="1" x14ac:dyDescent="0.2">
      <c r="A1794" s="103" t="s">
        <v>508</v>
      </c>
      <c r="B1794" s="103"/>
      <c r="C1794" s="71">
        <v>0</v>
      </c>
      <c r="D1794" s="71">
        <v>0</v>
      </c>
      <c r="E1794" s="71">
        <v>0</v>
      </c>
      <c r="F1794" s="71">
        <v>0</v>
      </c>
      <c r="G1794" s="71">
        <v>0</v>
      </c>
      <c r="H1794" s="71">
        <v>0</v>
      </c>
      <c r="I1794" s="71">
        <v>0</v>
      </c>
      <c r="J1794" s="71">
        <v>0</v>
      </c>
      <c r="K1794" s="71">
        <v>0</v>
      </c>
      <c r="L1794" s="71">
        <v>0</v>
      </c>
      <c r="M1794" s="71">
        <v>0</v>
      </c>
      <c r="N1794" s="71">
        <v>0</v>
      </c>
      <c r="O1794" s="71">
        <v>0</v>
      </c>
      <c r="P1794" s="71">
        <v>0</v>
      </c>
      <c r="Q1794" s="71">
        <v>0</v>
      </c>
      <c r="R1794" s="71">
        <v>0</v>
      </c>
    </row>
    <row r="1795" spans="1:18" hidden="1" outlineLevel="1" x14ac:dyDescent="0.2">
      <c r="A1795" s="103" t="s">
        <v>509</v>
      </c>
      <c r="B1795" s="103"/>
      <c r="C1795" s="71">
        <v>0</v>
      </c>
      <c r="D1795" s="71">
        <v>0</v>
      </c>
      <c r="E1795" s="71">
        <v>0</v>
      </c>
      <c r="F1795" s="71">
        <v>0</v>
      </c>
      <c r="G1795" s="71">
        <v>0</v>
      </c>
      <c r="H1795" s="71">
        <v>0</v>
      </c>
      <c r="I1795" s="71">
        <v>0</v>
      </c>
      <c r="J1795" s="71">
        <v>0</v>
      </c>
      <c r="K1795" s="71">
        <v>0</v>
      </c>
      <c r="L1795" s="71">
        <v>0</v>
      </c>
      <c r="M1795" s="71">
        <v>0</v>
      </c>
      <c r="N1795" s="71">
        <v>0</v>
      </c>
      <c r="O1795" s="71">
        <v>0</v>
      </c>
      <c r="P1795" s="71">
        <v>0</v>
      </c>
      <c r="Q1795" s="71">
        <v>0</v>
      </c>
      <c r="R1795" s="71">
        <v>0</v>
      </c>
    </row>
    <row r="1796" spans="1:18" hidden="1" outlineLevel="1" x14ac:dyDescent="0.2">
      <c r="A1796" s="103" t="s">
        <v>510</v>
      </c>
      <c r="B1796" s="103"/>
      <c r="C1796" s="71">
        <v>0</v>
      </c>
      <c r="D1796" s="71">
        <v>0</v>
      </c>
      <c r="E1796" s="71">
        <v>0</v>
      </c>
      <c r="F1796" s="71">
        <v>0</v>
      </c>
      <c r="G1796" s="71">
        <v>0</v>
      </c>
      <c r="H1796" s="71">
        <v>0</v>
      </c>
      <c r="I1796" s="71">
        <v>0</v>
      </c>
      <c r="J1796" s="71">
        <v>0</v>
      </c>
      <c r="K1796" s="71">
        <v>0</v>
      </c>
      <c r="L1796" s="71">
        <v>0</v>
      </c>
      <c r="M1796" s="71">
        <v>0</v>
      </c>
      <c r="N1796" s="71">
        <v>0</v>
      </c>
      <c r="O1796" s="71">
        <v>0</v>
      </c>
      <c r="P1796" s="71">
        <v>0</v>
      </c>
      <c r="Q1796" s="71">
        <v>0</v>
      </c>
      <c r="R1796" s="71">
        <v>0</v>
      </c>
    </row>
    <row r="1797" spans="1:18" hidden="1" outlineLevel="1" x14ac:dyDescent="0.2">
      <c r="A1797" s="103" t="s">
        <v>511</v>
      </c>
      <c r="B1797" s="103"/>
      <c r="C1797" s="71">
        <v>0</v>
      </c>
      <c r="D1797" s="71">
        <v>0</v>
      </c>
      <c r="E1797" s="71">
        <v>0</v>
      </c>
      <c r="F1797" s="71">
        <v>0</v>
      </c>
      <c r="G1797" s="71">
        <v>0</v>
      </c>
      <c r="H1797" s="71">
        <v>0</v>
      </c>
      <c r="I1797" s="71">
        <v>0</v>
      </c>
      <c r="J1797" s="71">
        <v>0</v>
      </c>
      <c r="K1797" s="71">
        <v>0</v>
      </c>
      <c r="L1797" s="71">
        <v>0</v>
      </c>
      <c r="M1797" s="71">
        <v>0</v>
      </c>
      <c r="N1797" s="71">
        <v>5.0000000000000001E-3</v>
      </c>
      <c r="O1797" s="71">
        <v>0</v>
      </c>
      <c r="P1797" s="71">
        <v>0</v>
      </c>
      <c r="Q1797" s="71">
        <v>0</v>
      </c>
      <c r="R1797" s="71">
        <v>0</v>
      </c>
    </row>
    <row r="1798" spans="1:18" hidden="1" outlineLevel="1" x14ac:dyDescent="0.2">
      <c r="A1798" s="103" t="s">
        <v>512</v>
      </c>
      <c r="B1798" s="103"/>
      <c r="C1798" s="71">
        <v>0</v>
      </c>
      <c r="D1798" s="71">
        <v>0</v>
      </c>
      <c r="E1798" s="71">
        <v>0</v>
      </c>
      <c r="F1798" s="71">
        <v>0</v>
      </c>
      <c r="G1798" s="71">
        <v>0</v>
      </c>
      <c r="H1798" s="71">
        <v>0</v>
      </c>
      <c r="I1798" s="71">
        <v>0</v>
      </c>
      <c r="J1798" s="71">
        <v>0</v>
      </c>
      <c r="K1798" s="71">
        <v>0</v>
      </c>
      <c r="L1798" s="71">
        <v>0</v>
      </c>
      <c r="M1798" s="71">
        <v>0</v>
      </c>
      <c r="N1798" s="71">
        <v>0</v>
      </c>
      <c r="O1798" s="71">
        <v>0</v>
      </c>
      <c r="P1798" s="71">
        <v>0</v>
      </c>
      <c r="Q1798" s="71">
        <v>0</v>
      </c>
      <c r="R1798" s="71">
        <v>0</v>
      </c>
    </row>
    <row r="1799" spans="1:18" hidden="1" outlineLevel="1" x14ac:dyDescent="0.2">
      <c r="A1799" s="103" t="s">
        <v>1626</v>
      </c>
      <c r="B1799" s="103"/>
      <c r="C1799" s="71"/>
      <c r="D1799" s="71"/>
      <c r="E1799" s="71"/>
      <c r="F1799" s="71"/>
      <c r="G1799" s="71"/>
      <c r="H1799" s="71"/>
      <c r="I1799" s="71"/>
      <c r="J1799" s="71"/>
      <c r="K1799" s="71"/>
      <c r="L1799" s="71"/>
      <c r="M1799" s="71"/>
      <c r="N1799" s="71"/>
      <c r="O1799" s="71">
        <v>0</v>
      </c>
      <c r="P1799" s="71">
        <v>0</v>
      </c>
      <c r="Q1799" s="71">
        <v>0</v>
      </c>
      <c r="R1799" s="71">
        <v>0</v>
      </c>
    </row>
    <row r="1800" spans="1:18" hidden="1" outlineLevel="1" x14ac:dyDescent="0.2">
      <c r="A1800" s="103" t="s">
        <v>513</v>
      </c>
      <c r="B1800" s="103"/>
      <c r="C1800" s="71">
        <v>0</v>
      </c>
      <c r="D1800" s="71">
        <v>0</v>
      </c>
      <c r="E1800" s="71">
        <v>0</v>
      </c>
      <c r="F1800" s="71">
        <v>0</v>
      </c>
      <c r="G1800" s="71">
        <v>0</v>
      </c>
      <c r="H1800" s="71">
        <v>0</v>
      </c>
      <c r="I1800" s="71">
        <v>0</v>
      </c>
      <c r="J1800" s="71">
        <v>0</v>
      </c>
      <c r="K1800" s="71">
        <v>0</v>
      </c>
      <c r="L1800" s="71">
        <v>0</v>
      </c>
      <c r="M1800" s="71">
        <v>0</v>
      </c>
      <c r="N1800" s="71">
        <v>0</v>
      </c>
      <c r="O1800" s="71">
        <v>0</v>
      </c>
      <c r="P1800" s="71">
        <v>0</v>
      </c>
      <c r="Q1800" s="71">
        <v>0</v>
      </c>
      <c r="R1800" s="71">
        <v>0</v>
      </c>
    </row>
    <row r="1801" spans="1:18" hidden="1" outlineLevel="1" x14ac:dyDescent="0.2">
      <c r="A1801" s="103" t="s">
        <v>514</v>
      </c>
      <c r="B1801" s="103"/>
      <c r="C1801" s="71">
        <v>0</v>
      </c>
      <c r="D1801" s="71">
        <v>0</v>
      </c>
      <c r="E1801" s="71">
        <v>0</v>
      </c>
      <c r="F1801" s="71">
        <v>0</v>
      </c>
      <c r="G1801" s="71">
        <v>0</v>
      </c>
      <c r="H1801" s="71">
        <v>0</v>
      </c>
      <c r="I1801" s="71">
        <v>0</v>
      </c>
      <c r="J1801" s="71">
        <v>0</v>
      </c>
      <c r="K1801" s="71">
        <v>0</v>
      </c>
      <c r="L1801" s="71">
        <v>0</v>
      </c>
      <c r="M1801" s="71">
        <v>0</v>
      </c>
      <c r="N1801" s="71">
        <v>0</v>
      </c>
      <c r="O1801" s="71">
        <v>0</v>
      </c>
      <c r="P1801" s="71">
        <v>0</v>
      </c>
      <c r="Q1801" s="71">
        <v>0</v>
      </c>
      <c r="R1801" s="71">
        <v>0</v>
      </c>
    </row>
    <row r="1802" spans="1:18" hidden="1" outlineLevel="1" x14ac:dyDescent="0.2">
      <c r="A1802" s="103" t="s">
        <v>515</v>
      </c>
      <c r="B1802" s="103"/>
      <c r="C1802" s="71">
        <v>9.9000000000000005E-2</v>
      </c>
      <c r="D1802" s="71">
        <v>9.9000000000000005E-2</v>
      </c>
      <c r="E1802" s="71">
        <v>0.108</v>
      </c>
      <c r="F1802" s="71">
        <v>0.06</v>
      </c>
      <c r="G1802" s="71">
        <v>3.2000000000000001E-2</v>
      </c>
      <c r="H1802" s="71">
        <v>3.3000000000000002E-2</v>
      </c>
      <c r="I1802" s="71">
        <v>0.28699999999999998</v>
      </c>
      <c r="J1802" s="71">
        <v>0.51300000000000001</v>
      </c>
      <c r="K1802" s="71">
        <v>0.51600000000000001</v>
      </c>
      <c r="L1802" s="71">
        <v>0.51600000000000001</v>
      </c>
      <c r="M1802" s="71">
        <v>0.51100000000000001</v>
      </c>
      <c r="N1802" s="71">
        <v>0.51</v>
      </c>
      <c r="O1802" s="71">
        <v>0.51300000000000001</v>
      </c>
      <c r="P1802" s="71">
        <v>0.51700000000000002</v>
      </c>
      <c r="Q1802" s="71">
        <v>0.55800000000000005</v>
      </c>
      <c r="R1802" s="71">
        <v>0.66800000000000004</v>
      </c>
    </row>
    <row r="1803" spans="1:18" hidden="1" outlineLevel="1" x14ac:dyDescent="0.2">
      <c r="A1803" s="103" t="s">
        <v>516</v>
      </c>
      <c r="B1803" s="103"/>
      <c r="C1803" s="71">
        <v>0</v>
      </c>
      <c r="D1803" s="71">
        <v>0</v>
      </c>
      <c r="E1803" s="71">
        <v>0</v>
      </c>
      <c r="F1803" s="71">
        <v>0</v>
      </c>
      <c r="G1803" s="71">
        <v>0</v>
      </c>
      <c r="H1803" s="71">
        <v>0</v>
      </c>
      <c r="I1803" s="71">
        <v>0</v>
      </c>
      <c r="J1803" s="71">
        <v>0</v>
      </c>
      <c r="K1803" s="71">
        <v>0</v>
      </c>
      <c r="L1803" s="71">
        <v>0</v>
      </c>
      <c r="M1803" s="71">
        <v>0</v>
      </c>
      <c r="N1803" s="71">
        <v>0</v>
      </c>
      <c r="O1803" s="71">
        <v>0</v>
      </c>
      <c r="P1803" s="71">
        <v>0</v>
      </c>
      <c r="Q1803" s="71">
        <v>0</v>
      </c>
      <c r="R1803" s="71">
        <v>0</v>
      </c>
    </row>
    <row r="1804" spans="1:18" hidden="1" outlineLevel="1" x14ac:dyDescent="0.2">
      <c r="A1804" s="103" t="s">
        <v>517</v>
      </c>
      <c r="B1804" s="103"/>
      <c r="C1804" s="71">
        <v>0</v>
      </c>
      <c r="D1804" s="71">
        <v>0</v>
      </c>
      <c r="E1804" s="71">
        <v>0</v>
      </c>
      <c r="F1804" s="71">
        <v>0</v>
      </c>
      <c r="G1804" s="71">
        <v>0</v>
      </c>
      <c r="H1804" s="71">
        <v>0</v>
      </c>
      <c r="I1804" s="71">
        <v>0</v>
      </c>
      <c r="J1804" s="71">
        <v>0</v>
      </c>
      <c r="K1804" s="71">
        <v>0</v>
      </c>
      <c r="L1804" s="71">
        <v>0</v>
      </c>
      <c r="M1804" s="71">
        <v>0</v>
      </c>
      <c r="N1804" s="71">
        <v>0</v>
      </c>
      <c r="O1804" s="71">
        <v>0</v>
      </c>
      <c r="P1804" s="71">
        <v>0</v>
      </c>
      <c r="Q1804" s="71">
        <v>0</v>
      </c>
      <c r="R1804" s="71">
        <v>2E-3</v>
      </c>
    </row>
    <row r="1805" spans="1:18" hidden="1" outlineLevel="1" x14ac:dyDescent="0.2">
      <c r="A1805" s="103" t="s">
        <v>518</v>
      </c>
      <c r="B1805" s="103"/>
      <c r="C1805" s="71">
        <v>0</v>
      </c>
      <c r="D1805" s="71">
        <v>0</v>
      </c>
      <c r="E1805" s="71">
        <v>0</v>
      </c>
      <c r="F1805" s="71">
        <v>0</v>
      </c>
      <c r="G1805" s="71">
        <v>0</v>
      </c>
      <c r="H1805" s="71">
        <v>0</v>
      </c>
      <c r="I1805" s="71">
        <v>0</v>
      </c>
      <c r="J1805" s="71">
        <v>0</v>
      </c>
      <c r="K1805" s="71">
        <v>0</v>
      </c>
      <c r="L1805" s="71">
        <v>0</v>
      </c>
      <c r="M1805" s="71">
        <v>0</v>
      </c>
      <c r="N1805" s="71">
        <v>0</v>
      </c>
      <c r="O1805" s="71">
        <v>0</v>
      </c>
      <c r="P1805" s="71">
        <v>0</v>
      </c>
      <c r="Q1805" s="71">
        <v>0</v>
      </c>
      <c r="R1805" s="71">
        <v>0</v>
      </c>
    </row>
    <row r="1806" spans="1:18" hidden="1" outlineLevel="1" x14ac:dyDescent="0.2">
      <c r="A1806" s="103" t="s">
        <v>519</v>
      </c>
      <c r="B1806" s="103"/>
      <c r="C1806" s="71">
        <v>0</v>
      </c>
      <c r="D1806" s="71">
        <v>0</v>
      </c>
      <c r="E1806" s="71">
        <v>0</v>
      </c>
      <c r="F1806" s="71">
        <v>0</v>
      </c>
      <c r="G1806" s="71">
        <v>0</v>
      </c>
      <c r="H1806" s="71">
        <v>0</v>
      </c>
      <c r="I1806" s="71">
        <v>0</v>
      </c>
      <c r="J1806" s="71">
        <v>0</v>
      </c>
      <c r="K1806" s="71">
        <v>0</v>
      </c>
      <c r="L1806" s="71">
        <v>0</v>
      </c>
      <c r="M1806" s="71">
        <v>0</v>
      </c>
      <c r="N1806" s="71">
        <v>0</v>
      </c>
      <c r="O1806" s="71">
        <v>0</v>
      </c>
      <c r="P1806" s="71">
        <v>0</v>
      </c>
      <c r="Q1806" s="71">
        <v>0</v>
      </c>
      <c r="R1806" s="71">
        <v>0</v>
      </c>
    </row>
    <row r="1807" spans="1:18" hidden="1" outlineLevel="1" x14ac:dyDescent="0.2">
      <c r="A1807" s="103" t="s">
        <v>520</v>
      </c>
      <c r="B1807" s="103"/>
      <c r="C1807" s="71">
        <v>0</v>
      </c>
      <c r="D1807" s="71">
        <v>0</v>
      </c>
      <c r="E1807" s="71">
        <v>0</v>
      </c>
      <c r="F1807" s="71">
        <v>0</v>
      </c>
      <c r="G1807" s="71">
        <v>0</v>
      </c>
      <c r="H1807" s="71">
        <v>0</v>
      </c>
      <c r="I1807" s="71">
        <v>0</v>
      </c>
      <c r="J1807" s="71">
        <v>0</v>
      </c>
      <c r="K1807" s="71">
        <v>0</v>
      </c>
      <c r="L1807" s="71">
        <v>0</v>
      </c>
      <c r="M1807" s="71">
        <v>0</v>
      </c>
      <c r="N1807" s="71">
        <v>0</v>
      </c>
      <c r="O1807" s="71">
        <v>0</v>
      </c>
      <c r="P1807" s="71">
        <v>0</v>
      </c>
      <c r="Q1807" s="71">
        <v>0</v>
      </c>
      <c r="R1807" s="71">
        <v>0</v>
      </c>
    </row>
    <row r="1808" spans="1:18" hidden="1" outlineLevel="1" x14ac:dyDescent="0.2">
      <c r="A1808" s="103" t="s">
        <v>521</v>
      </c>
      <c r="B1808" s="103"/>
      <c r="C1808" s="71">
        <v>0</v>
      </c>
      <c r="D1808" s="71">
        <v>0</v>
      </c>
      <c r="E1808" s="71">
        <v>0</v>
      </c>
      <c r="F1808" s="71">
        <v>0</v>
      </c>
      <c r="G1808" s="71">
        <v>0</v>
      </c>
      <c r="H1808" s="71">
        <v>0</v>
      </c>
      <c r="I1808" s="71">
        <v>0</v>
      </c>
      <c r="J1808" s="71">
        <v>0</v>
      </c>
      <c r="K1808" s="71">
        <v>0</v>
      </c>
      <c r="L1808" s="71">
        <v>0</v>
      </c>
      <c r="M1808" s="71">
        <v>0</v>
      </c>
      <c r="N1808" s="71">
        <v>0</v>
      </c>
      <c r="O1808" s="71">
        <v>0</v>
      </c>
      <c r="P1808" s="71">
        <v>0</v>
      </c>
      <c r="Q1808" s="71">
        <v>0</v>
      </c>
      <c r="R1808" s="71">
        <v>0</v>
      </c>
    </row>
    <row r="1809" spans="1:18" hidden="1" outlineLevel="1" x14ac:dyDescent="0.2">
      <c r="A1809" s="103" t="s">
        <v>522</v>
      </c>
      <c r="B1809" s="103"/>
      <c r="C1809" s="71">
        <v>0</v>
      </c>
      <c r="D1809" s="71">
        <v>0</v>
      </c>
      <c r="E1809" s="71">
        <v>0</v>
      </c>
      <c r="F1809" s="71">
        <v>0</v>
      </c>
      <c r="G1809" s="71">
        <v>0</v>
      </c>
      <c r="H1809" s="71">
        <v>0</v>
      </c>
      <c r="I1809" s="71">
        <v>0</v>
      </c>
      <c r="J1809" s="71">
        <v>0</v>
      </c>
      <c r="K1809" s="71">
        <v>0</v>
      </c>
      <c r="L1809" s="71">
        <v>0</v>
      </c>
      <c r="M1809" s="71">
        <v>0</v>
      </c>
      <c r="N1809" s="71">
        <v>0</v>
      </c>
      <c r="O1809" s="71">
        <v>0</v>
      </c>
      <c r="P1809" s="71">
        <v>0</v>
      </c>
      <c r="Q1809" s="71">
        <v>0</v>
      </c>
      <c r="R1809" s="71">
        <v>0</v>
      </c>
    </row>
    <row r="1810" spans="1:18" hidden="1" outlineLevel="1" x14ac:dyDescent="0.2">
      <c r="A1810" s="103" t="s">
        <v>523</v>
      </c>
      <c r="B1810" s="103"/>
      <c r="C1810" s="71">
        <v>0</v>
      </c>
      <c r="D1810" s="71">
        <v>0</v>
      </c>
      <c r="E1810" s="71">
        <v>0</v>
      </c>
      <c r="F1810" s="71">
        <v>0</v>
      </c>
      <c r="G1810" s="71">
        <v>0</v>
      </c>
      <c r="H1810" s="71">
        <v>0</v>
      </c>
      <c r="I1810" s="71">
        <v>0</v>
      </c>
      <c r="J1810" s="71">
        <v>0</v>
      </c>
      <c r="K1810" s="71">
        <v>0</v>
      </c>
      <c r="L1810" s="71">
        <v>0</v>
      </c>
      <c r="M1810" s="71">
        <v>0</v>
      </c>
      <c r="N1810" s="71">
        <v>0</v>
      </c>
      <c r="O1810" s="71">
        <v>0</v>
      </c>
      <c r="P1810" s="71">
        <v>0</v>
      </c>
      <c r="Q1810" s="71">
        <v>0</v>
      </c>
      <c r="R1810" s="71">
        <v>0</v>
      </c>
    </row>
    <row r="1811" spans="1:18" hidden="1" outlineLevel="1" x14ac:dyDescent="0.2">
      <c r="A1811" s="103" t="s">
        <v>524</v>
      </c>
      <c r="B1811" s="103"/>
      <c r="C1811" s="71">
        <v>0.02</v>
      </c>
      <c r="D1811" s="71">
        <v>1.4999999999999999E-2</v>
      </c>
      <c r="E1811" s="71">
        <v>1.4999999999999999E-2</v>
      </c>
      <c r="F1811" s="71">
        <v>1.6E-2</v>
      </c>
      <c r="G1811" s="71">
        <v>1.4999999999999999E-2</v>
      </c>
      <c r="H1811" s="71">
        <v>1.4999999999999999E-2</v>
      </c>
      <c r="I1811" s="71">
        <v>0</v>
      </c>
      <c r="J1811" s="71">
        <v>0</v>
      </c>
      <c r="K1811" s="71">
        <v>0</v>
      </c>
      <c r="L1811" s="71">
        <v>0</v>
      </c>
      <c r="M1811" s="71">
        <v>0</v>
      </c>
      <c r="N1811" s="71">
        <v>0</v>
      </c>
      <c r="O1811" s="71">
        <v>0</v>
      </c>
      <c r="P1811" s="71">
        <v>0</v>
      </c>
      <c r="Q1811" s="71">
        <v>0</v>
      </c>
      <c r="R1811" s="71">
        <v>0</v>
      </c>
    </row>
    <row r="1812" spans="1:18" hidden="1" outlineLevel="1" collapsed="1" x14ac:dyDescent="0.2">
      <c r="A1812" s="103" t="s">
        <v>525</v>
      </c>
      <c r="B1812" s="103"/>
      <c r="C1812" s="71">
        <v>7.7030000000000003</v>
      </c>
      <c r="D1812" s="71">
        <v>7.875</v>
      </c>
      <c r="E1812" s="71">
        <v>7.891</v>
      </c>
      <c r="F1812" s="71">
        <v>7.5830000000000002</v>
      </c>
      <c r="G1812" s="71">
        <v>7.4269999999999996</v>
      </c>
      <c r="H1812" s="71">
        <v>8.14</v>
      </c>
      <c r="I1812" s="71">
        <v>8.1929999999999996</v>
      </c>
      <c r="J1812" s="71">
        <v>8.1449999999999996</v>
      </c>
      <c r="K1812" s="71">
        <v>7.9109999999999996</v>
      </c>
      <c r="L1812" s="71">
        <v>7.6539999999999999</v>
      </c>
      <c r="M1812" s="71">
        <v>7.5609999999999999</v>
      </c>
      <c r="N1812" s="71">
        <v>7.5039999999999996</v>
      </c>
      <c r="O1812" s="71">
        <v>7.5359999999999996</v>
      </c>
      <c r="P1812" s="71">
        <v>7.5780000000000003</v>
      </c>
      <c r="Q1812" s="71">
        <v>7.4420000000000002</v>
      </c>
      <c r="R1812" s="71">
        <v>7.4569999999999999</v>
      </c>
    </row>
    <row r="1813" spans="1:18" hidden="1" outlineLevel="1" x14ac:dyDescent="0.2">
      <c r="A1813" s="103" t="s">
        <v>526</v>
      </c>
      <c r="B1813" s="103"/>
      <c r="C1813" s="71">
        <v>1.1879999999999999</v>
      </c>
      <c r="D1813" s="71">
        <v>1.2849999999999999</v>
      </c>
      <c r="E1813" s="71">
        <v>1.266</v>
      </c>
      <c r="F1813" s="71">
        <v>1.3280000000000001</v>
      </c>
      <c r="G1813" s="71">
        <v>1.226</v>
      </c>
      <c r="H1813" s="71">
        <v>1.23</v>
      </c>
      <c r="I1813" s="71">
        <v>1.4410000000000001</v>
      </c>
      <c r="J1813" s="71">
        <v>1.3160000000000001</v>
      </c>
      <c r="K1813" s="71">
        <v>1.1819999999999999</v>
      </c>
      <c r="L1813" s="71">
        <v>1.1779999999999999</v>
      </c>
      <c r="M1813" s="71">
        <v>1.149</v>
      </c>
      <c r="N1813" s="71">
        <v>1.077</v>
      </c>
      <c r="O1813" s="71">
        <v>1.091</v>
      </c>
      <c r="P1813" s="71">
        <v>1.07</v>
      </c>
      <c r="Q1813" s="71">
        <v>1.0880000000000001</v>
      </c>
      <c r="R1813" s="71">
        <v>1.1499999999999999</v>
      </c>
    </row>
    <row r="1814" spans="1:18" hidden="1" outlineLevel="1" x14ac:dyDescent="0.2">
      <c r="A1814" s="103" t="s">
        <v>527</v>
      </c>
      <c r="B1814" s="103"/>
      <c r="C1814" s="71">
        <v>3.4980000000000002</v>
      </c>
      <c r="D1814" s="71">
        <v>3.5139999999999998</v>
      </c>
      <c r="E1814" s="71">
        <v>3.5310000000000001</v>
      </c>
      <c r="F1814" s="71">
        <v>2.9489999999999998</v>
      </c>
      <c r="G1814" s="71">
        <v>2.9609999999999999</v>
      </c>
      <c r="H1814" s="71">
        <v>3.6829999999999998</v>
      </c>
      <c r="I1814" s="71">
        <v>3.528</v>
      </c>
      <c r="J1814" s="71">
        <v>3.4049999999999998</v>
      </c>
      <c r="K1814" s="71">
        <v>3.431</v>
      </c>
      <c r="L1814" s="71">
        <v>3.5059999999999998</v>
      </c>
      <c r="M1814" s="71">
        <v>3.5739999999999998</v>
      </c>
      <c r="N1814" s="71">
        <v>3.8359999999999999</v>
      </c>
      <c r="O1814" s="71">
        <v>3.8250000000000002</v>
      </c>
      <c r="P1814" s="71">
        <v>3.8980000000000001</v>
      </c>
      <c r="Q1814" s="71">
        <v>3.8119999999999998</v>
      </c>
      <c r="R1814" s="71">
        <v>3.6930000000000001</v>
      </c>
    </row>
    <row r="1815" spans="1:18" hidden="1" outlineLevel="1" x14ac:dyDescent="0.2">
      <c r="A1815" s="103" t="s">
        <v>528</v>
      </c>
      <c r="B1815" s="103"/>
      <c r="C1815" s="71">
        <v>0</v>
      </c>
      <c r="D1815" s="71">
        <v>0.01</v>
      </c>
      <c r="E1815" s="71">
        <v>0</v>
      </c>
      <c r="F1815" s="71">
        <v>0</v>
      </c>
      <c r="G1815" s="71">
        <v>1E-3</v>
      </c>
      <c r="H1815" s="71">
        <v>2E-3</v>
      </c>
      <c r="I1815" s="71">
        <v>4.0000000000000001E-3</v>
      </c>
      <c r="J1815" s="71">
        <v>5.0000000000000001E-3</v>
      </c>
      <c r="K1815" s="71">
        <v>4.0000000000000001E-3</v>
      </c>
      <c r="L1815" s="71">
        <v>3.0000000000000001E-3</v>
      </c>
      <c r="M1815" s="71">
        <v>1E-3</v>
      </c>
      <c r="N1815" s="71">
        <v>0</v>
      </c>
      <c r="O1815" s="71">
        <v>0</v>
      </c>
      <c r="P1815" s="71">
        <v>0</v>
      </c>
      <c r="Q1815" s="71">
        <v>0</v>
      </c>
      <c r="R1815" s="71">
        <v>0</v>
      </c>
    </row>
    <row r="1816" spans="1:18" hidden="1" outlineLevel="1" x14ac:dyDescent="0.2">
      <c r="A1816" s="103" t="s">
        <v>529</v>
      </c>
      <c r="B1816" s="103"/>
      <c r="C1816" s="71">
        <v>0</v>
      </c>
      <c r="D1816" s="71">
        <v>0</v>
      </c>
      <c r="E1816" s="71">
        <v>0</v>
      </c>
      <c r="F1816" s="71">
        <v>0</v>
      </c>
      <c r="G1816" s="71">
        <v>0</v>
      </c>
      <c r="H1816" s="71">
        <v>0</v>
      </c>
      <c r="I1816" s="71">
        <v>0</v>
      </c>
      <c r="J1816" s="71">
        <v>0</v>
      </c>
      <c r="K1816" s="71">
        <v>0</v>
      </c>
      <c r="L1816" s="71">
        <v>0</v>
      </c>
      <c r="M1816" s="71">
        <v>0</v>
      </c>
      <c r="N1816" s="71">
        <v>0</v>
      </c>
      <c r="O1816" s="71">
        <v>0</v>
      </c>
      <c r="P1816" s="71">
        <v>0</v>
      </c>
      <c r="Q1816" s="71">
        <v>0</v>
      </c>
      <c r="R1816" s="71">
        <v>0</v>
      </c>
    </row>
    <row r="1817" spans="1:18" hidden="1" outlineLevel="1" x14ac:dyDescent="0.2">
      <c r="A1817" s="103" t="s">
        <v>530</v>
      </c>
      <c r="B1817" s="103"/>
      <c r="C1817" s="71">
        <v>7.4999999999999997E-2</v>
      </c>
      <c r="D1817" s="71">
        <v>8.7999999999999995E-2</v>
      </c>
      <c r="E1817" s="71">
        <v>0.218</v>
      </c>
      <c r="F1817" s="71">
        <v>0.189</v>
      </c>
      <c r="G1817" s="71">
        <v>0.17799999999999999</v>
      </c>
      <c r="H1817" s="71">
        <v>0.17899999999999999</v>
      </c>
      <c r="I1817" s="71">
        <v>0.21</v>
      </c>
      <c r="J1817" s="71">
        <v>0.20499999999999999</v>
      </c>
      <c r="K1817" s="71">
        <v>0.19600000000000001</v>
      </c>
      <c r="L1817" s="71">
        <v>0.19900000000000001</v>
      </c>
      <c r="M1817" s="71">
        <v>0.19800000000000001</v>
      </c>
      <c r="N1817" s="71">
        <v>0.19800000000000001</v>
      </c>
      <c r="O1817" s="71">
        <v>0.20300000000000001</v>
      </c>
      <c r="P1817" s="71">
        <v>0.20300000000000001</v>
      </c>
      <c r="Q1817" s="71">
        <v>0.191</v>
      </c>
      <c r="R1817" s="71">
        <v>0.31</v>
      </c>
    </row>
    <row r="1818" spans="1:18" hidden="1" outlineLevel="1" x14ac:dyDescent="0.2">
      <c r="A1818" s="103" t="s">
        <v>531</v>
      </c>
      <c r="B1818" s="103"/>
      <c r="C1818" s="71">
        <v>0.17899999999999999</v>
      </c>
      <c r="D1818" s="71">
        <v>0.17799999999999999</v>
      </c>
      <c r="E1818" s="71">
        <v>2.7E-2</v>
      </c>
      <c r="F1818" s="71">
        <v>2.7E-2</v>
      </c>
      <c r="G1818" s="71">
        <v>3.6999999999999998E-2</v>
      </c>
      <c r="H1818" s="71">
        <v>3.6999999999999998E-2</v>
      </c>
      <c r="I1818" s="71">
        <v>5.8999999999999997E-2</v>
      </c>
      <c r="J1818" s="71">
        <v>3.5999999999999997E-2</v>
      </c>
      <c r="K1818" s="71">
        <v>2.8000000000000001E-2</v>
      </c>
      <c r="L1818" s="71">
        <v>0.03</v>
      </c>
      <c r="M1818" s="71">
        <v>3.5999999999999997E-2</v>
      </c>
      <c r="N1818" s="71">
        <v>2.4E-2</v>
      </c>
      <c r="O1818" s="71">
        <v>1.7000000000000001E-2</v>
      </c>
      <c r="P1818" s="71">
        <v>1.7000000000000001E-2</v>
      </c>
      <c r="Q1818" s="71">
        <v>1.4999999999999999E-2</v>
      </c>
      <c r="R1818" s="71">
        <v>1.7999999999999999E-2</v>
      </c>
    </row>
    <row r="1819" spans="1:18" hidden="1" outlineLevel="1" x14ac:dyDescent="0.2">
      <c r="A1819" s="103" t="s">
        <v>532</v>
      </c>
      <c r="B1819" s="103"/>
      <c r="C1819" s="71">
        <v>8.9999999999999993E-3</v>
      </c>
      <c r="D1819" s="71">
        <v>8.9999999999999993E-3</v>
      </c>
      <c r="E1819" s="71">
        <v>8.0000000000000002E-3</v>
      </c>
      <c r="F1819" s="71">
        <v>8.0000000000000002E-3</v>
      </c>
      <c r="G1819" s="71">
        <v>8.0000000000000002E-3</v>
      </c>
      <c r="H1819" s="71">
        <v>8.0000000000000002E-3</v>
      </c>
      <c r="I1819" s="71">
        <v>8.0000000000000002E-3</v>
      </c>
      <c r="J1819" s="71">
        <v>8.0000000000000002E-3</v>
      </c>
      <c r="K1819" s="71">
        <v>7.0000000000000001E-3</v>
      </c>
      <c r="L1819" s="71">
        <v>6.0000000000000001E-3</v>
      </c>
      <c r="M1819" s="71">
        <v>1E-3</v>
      </c>
      <c r="N1819" s="71">
        <v>0</v>
      </c>
      <c r="O1819" s="71">
        <v>0</v>
      </c>
      <c r="P1819" s="71">
        <v>0</v>
      </c>
      <c r="Q1819" s="71">
        <v>0</v>
      </c>
      <c r="R1819" s="71">
        <v>0</v>
      </c>
    </row>
    <row r="1820" spans="1:18" hidden="1" outlineLevel="1" x14ac:dyDescent="0.2">
      <c r="A1820" s="103" t="s">
        <v>533</v>
      </c>
      <c r="B1820" s="103"/>
      <c r="C1820" s="71">
        <v>0.27800000000000002</v>
      </c>
      <c r="D1820" s="71">
        <v>0.26600000000000001</v>
      </c>
      <c r="E1820" s="71">
        <v>0.26300000000000001</v>
      </c>
      <c r="F1820" s="71">
        <v>0.23599999999999999</v>
      </c>
      <c r="G1820" s="71">
        <v>0.23699999999999999</v>
      </c>
      <c r="H1820" s="71">
        <v>0.224</v>
      </c>
      <c r="I1820" s="71">
        <v>0.22500000000000001</v>
      </c>
      <c r="J1820" s="71">
        <v>0.222</v>
      </c>
      <c r="K1820" s="71">
        <v>0.18099999999999999</v>
      </c>
      <c r="L1820" s="71">
        <v>0.17499999999999999</v>
      </c>
      <c r="M1820" s="71">
        <v>0.17499999999999999</v>
      </c>
      <c r="N1820" s="71">
        <v>0.17299999999999999</v>
      </c>
      <c r="O1820" s="71">
        <v>0.17199999999999999</v>
      </c>
      <c r="P1820" s="71">
        <v>0.17699999999999999</v>
      </c>
      <c r="Q1820" s="71">
        <v>0.17699999999999999</v>
      </c>
      <c r="R1820" s="71">
        <v>0.17599999999999999</v>
      </c>
    </row>
    <row r="1821" spans="1:18" hidden="1" outlineLevel="1" x14ac:dyDescent="0.2">
      <c r="A1821" s="103" t="s">
        <v>534</v>
      </c>
      <c r="B1821" s="103"/>
      <c r="C1821" s="71">
        <v>1E-3</v>
      </c>
      <c r="D1821" s="71">
        <v>0</v>
      </c>
      <c r="E1821" s="71">
        <v>0</v>
      </c>
      <c r="F1821" s="71">
        <v>0</v>
      </c>
      <c r="G1821" s="71">
        <v>0</v>
      </c>
      <c r="H1821" s="71">
        <v>0</v>
      </c>
      <c r="I1821" s="71">
        <v>0</v>
      </c>
      <c r="J1821" s="71">
        <v>0</v>
      </c>
      <c r="K1821" s="71">
        <v>0</v>
      </c>
      <c r="L1821" s="71">
        <v>0</v>
      </c>
      <c r="M1821" s="71">
        <v>0</v>
      </c>
      <c r="N1821" s="71">
        <v>0</v>
      </c>
      <c r="O1821" s="71">
        <v>0</v>
      </c>
      <c r="P1821" s="71">
        <v>0</v>
      </c>
      <c r="Q1821" s="71">
        <v>0</v>
      </c>
      <c r="R1821" s="71">
        <v>0</v>
      </c>
    </row>
    <row r="1822" spans="1:18" hidden="1" outlineLevel="1" x14ac:dyDescent="0.2">
      <c r="A1822" s="103" t="s">
        <v>1627</v>
      </c>
      <c r="B1822" s="103"/>
      <c r="C1822" s="71"/>
      <c r="D1822" s="71"/>
      <c r="E1822" s="71"/>
      <c r="F1822" s="71"/>
      <c r="G1822" s="71"/>
      <c r="H1822" s="71"/>
      <c r="I1822" s="71"/>
      <c r="J1822" s="71"/>
      <c r="K1822" s="71"/>
      <c r="L1822" s="71"/>
      <c r="M1822" s="71"/>
      <c r="N1822" s="71"/>
      <c r="O1822" s="71">
        <v>0</v>
      </c>
      <c r="P1822" s="71">
        <v>0</v>
      </c>
      <c r="Q1822" s="71">
        <v>0</v>
      </c>
      <c r="R1822" s="71">
        <v>0</v>
      </c>
    </row>
    <row r="1823" spans="1:18" hidden="1" outlineLevel="1" x14ac:dyDescent="0.2">
      <c r="A1823" s="103" t="s">
        <v>535</v>
      </c>
      <c r="B1823" s="103"/>
      <c r="C1823" s="71">
        <v>0</v>
      </c>
      <c r="D1823" s="71">
        <v>0</v>
      </c>
      <c r="E1823" s="71">
        <v>0</v>
      </c>
      <c r="F1823" s="71">
        <v>0</v>
      </c>
      <c r="G1823" s="71">
        <v>0</v>
      </c>
      <c r="H1823" s="71">
        <v>0</v>
      </c>
      <c r="I1823" s="71">
        <v>0</v>
      </c>
      <c r="J1823" s="71">
        <v>0</v>
      </c>
      <c r="K1823" s="71">
        <v>0</v>
      </c>
      <c r="L1823" s="71">
        <v>0</v>
      </c>
      <c r="M1823" s="71">
        <v>0</v>
      </c>
      <c r="N1823" s="71">
        <v>0</v>
      </c>
      <c r="O1823" s="71">
        <v>0</v>
      </c>
      <c r="P1823" s="71">
        <v>0</v>
      </c>
      <c r="Q1823" s="71">
        <v>0</v>
      </c>
      <c r="R1823" s="71">
        <v>0</v>
      </c>
    </row>
    <row r="1824" spans="1:18" hidden="1" outlineLevel="1" x14ac:dyDescent="0.2">
      <c r="A1824" s="103" t="s">
        <v>536</v>
      </c>
      <c r="B1824" s="103"/>
      <c r="C1824" s="71">
        <v>0</v>
      </c>
      <c r="D1824" s="71">
        <v>0</v>
      </c>
      <c r="E1824" s="71">
        <v>0</v>
      </c>
      <c r="F1824" s="71">
        <v>0</v>
      </c>
      <c r="G1824" s="71">
        <v>0</v>
      </c>
      <c r="H1824" s="71">
        <v>0</v>
      </c>
      <c r="I1824" s="71">
        <v>0</v>
      </c>
      <c r="J1824" s="71">
        <v>0</v>
      </c>
      <c r="K1824" s="71">
        <v>0</v>
      </c>
      <c r="L1824" s="71">
        <v>0</v>
      </c>
      <c r="M1824" s="71">
        <v>0</v>
      </c>
      <c r="N1824" s="71">
        <v>0</v>
      </c>
      <c r="O1824" s="71">
        <v>0</v>
      </c>
      <c r="P1824" s="71">
        <v>0</v>
      </c>
      <c r="Q1824" s="71">
        <v>0</v>
      </c>
      <c r="R1824" s="71">
        <v>0</v>
      </c>
    </row>
    <row r="1825" spans="1:18" hidden="1" outlineLevel="1" x14ac:dyDescent="0.2">
      <c r="A1825" s="103" t="s">
        <v>537</v>
      </c>
      <c r="B1825" s="103"/>
      <c r="C1825" s="71">
        <v>2.6160000000000001</v>
      </c>
      <c r="D1825" s="71">
        <v>2.5779999999999998</v>
      </c>
      <c r="E1825" s="71">
        <v>2.528</v>
      </c>
      <c r="F1825" s="71">
        <v>2.0219999999999998</v>
      </c>
      <c r="G1825" s="71">
        <v>2.0350000000000001</v>
      </c>
      <c r="H1825" s="71">
        <v>2.6829999999999998</v>
      </c>
      <c r="I1825" s="71">
        <v>2.456</v>
      </c>
      <c r="J1825" s="71">
        <v>2.3639999999999999</v>
      </c>
      <c r="K1825" s="71">
        <v>2.5089999999999999</v>
      </c>
      <c r="L1825" s="71">
        <v>2.5870000000000002</v>
      </c>
      <c r="M1825" s="71">
        <v>2.657</v>
      </c>
      <c r="N1825" s="71">
        <v>2.8410000000000002</v>
      </c>
      <c r="O1825" s="71">
        <v>2.8010000000000002</v>
      </c>
      <c r="P1825" s="71">
        <v>2.8039999999999998</v>
      </c>
      <c r="Q1825" s="71">
        <v>2.7160000000000002</v>
      </c>
      <c r="R1825" s="71">
        <v>2.4580000000000002</v>
      </c>
    </row>
    <row r="1826" spans="1:18" hidden="1" outlineLevel="1" x14ac:dyDescent="0.2">
      <c r="A1826" s="103" t="s">
        <v>538</v>
      </c>
      <c r="B1826" s="103"/>
      <c r="C1826" s="71">
        <v>0</v>
      </c>
      <c r="D1826" s="71">
        <v>0</v>
      </c>
      <c r="E1826" s="71">
        <v>0</v>
      </c>
      <c r="F1826" s="71">
        <v>0</v>
      </c>
      <c r="G1826" s="71">
        <v>0</v>
      </c>
      <c r="H1826" s="71">
        <v>0</v>
      </c>
      <c r="I1826" s="71">
        <v>0</v>
      </c>
      <c r="J1826" s="71">
        <v>0</v>
      </c>
      <c r="K1826" s="71">
        <v>0</v>
      </c>
      <c r="L1826" s="71">
        <v>0</v>
      </c>
      <c r="M1826" s="71">
        <v>0</v>
      </c>
      <c r="N1826" s="71">
        <v>0</v>
      </c>
      <c r="O1826" s="71">
        <v>0</v>
      </c>
      <c r="P1826" s="71">
        <v>0</v>
      </c>
      <c r="Q1826" s="71">
        <v>0</v>
      </c>
      <c r="R1826" s="71">
        <v>0</v>
      </c>
    </row>
    <row r="1827" spans="1:18" hidden="1" outlineLevel="1" x14ac:dyDescent="0.2">
      <c r="A1827" s="103" t="s">
        <v>539</v>
      </c>
      <c r="B1827" s="103"/>
      <c r="C1827" s="71">
        <v>0.31900000000000001</v>
      </c>
      <c r="D1827" s="71">
        <v>0.35799999999999998</v>
      </c>
      <c r="E1827" s="71">
        <v>0.438</v>
      </c>
      <c r="F1827" s="71">
        <v>0.441</v>
      </c>
      <c r="G1827" s="71">
        <v>0.44</v>
      </c>
      <c r="H1827" s="71">
        <v>0.52300000000000002</v>
      </c>
      <c r="I1827" s="71">
        <v>0.54200000000000004</v>
      </c>
      <c r="J1827" s="71">
        <v>0.53900000000000003</v>
      </c>
      <c r="K1827" s="71">
        <v>0.48199999999999998</v>
      </c>
      <c r="L1827" s="71">
        <v>0.48399999999999999</v>
      </c>
      <c r="M1827" s="71">
        <v>0.49199999999999999</v>
      </c>
      <c r="N1827" s="71">
        <v>0.58799999999999997</v>
      </c>
      <c r="O1827" s="71">
        <v>0.61899999999999999</v>
      </c>
      <c r="P1827" s="71">
        <v>0.68500000000000005</v>
      </c>
      <c r="Q1827" s="71">
        <v>0.69899999999999995</v>
      </c>
      <c r="R1827" s="71">
        <v>0.72299999999999998</v>
      </c>
    </row>
    <row r="1828" spans="1:18" hidden="1" outlineLevel="1" x14ac:dyDescent="0.2">
      <c r="A1828" s="103" t="s">
        <v>540</v>
      </c>
      <c r="B1828" s="103"/>
      <c r="C1828" s="71">
        <v>0.01</v>
      </c>
      <c r="D1828" s="71">
        <v>0.01</v>
      </c>
      <c r="E1828" s="71">
        <v>0.01</v>
      </c>
      <c r="F1828" s="71">
        <v>0.01</v>
      </c>
      <c r="G1828" s="71">
        <v>0.01</v>
      </c>
      <c r="H1828" s="71">
        <v>8.9999999999999993E-3</v>
      </c>
      <c r="I1828" s="71">
        <v>8.9999999999999993E-3</v>
      </c>
      <c r="J1828" s="71">
        <v>8.9999999999999993E-3</v>
      </c>
      <c r="K1828" s="71">
        <v>8.9999999999999993E-3</v>
      </c>
      <c r="L1828" s="71">
        <v>8.0000000000000002E-3</v>
      </c>
      <c r="M1828" s="71">
        <v>7.0000000000000001E-3</v>
      </c>
      <c r="N1828" s="71">
        <v>7.0000000000000001E-3</v>
      </c>
      <c r="O1828" s="71">
        <v>8.0000000000000002E-3</v>
      </c>
      <c r="P1828" s="71">
        <v>7.0000000000000001E-3</v>
      </c>
      <c r="Q1828" s="71">
        <v>7.0000000000000001E-3</v>
      </c>
      <c r="R1828" s="71">
        <v>3.0000000000000001E-3</v>
      </c>
    </row>
    <row r="1829" spans="1:18" hidden="1" outlineLevel="1" x14ac:dyDescent="0.2">
      <c r="A1829" s="103" t="s">
        <v>541</v>
      </c>
      <c r="B1829" s="103"/>
      <c r="C1829" s="71">
        <v>0</v>
      </c>
      <c r="D1829" s="71">
        <v>0</v>
      </c>
      <c r="E1829" s="71">
        <v>0</v>
      </c>
      <c r="F1829" s="71">
        <v>0</v>
      </c>
      <c r="G1829" s="71">
        <v>0</v>
      </c>
      <c r="H1829" s="71">
        <v>0</v>
      </c>
      <c r="I1829" s="71">
        <v>0</v>
      </c>
      <c r="J1829" s="71">
        <v>0</v>
      </c>
      <c r="K1829" s="71">
        <v>0</v>
      </c>
      <c r="L1829" s="71">
        <v>0</v>
      </c>
      <c r="M1829" s="71">
        <v>0</v>
      </c>
      <c r="N1829" s="71">
        <v>0</v>
      </c>
      <c r="O1829" s="71">
        <v>0</v>
      </c>
      <c r="P1829" s="71">
        <v>0</v>
      </c>
      <c r="Q1829" s="71">
        <v>0</v>
      </c>
      <c r="R1829" s="71">
        <v>0</v>
      </c>
    </row>
    <row r="1830" spans="1:18" hidden="1" outlineLevel="1" x14ac:dyDescent="0.2">
      <c r="A1830" s="103" t="s">
        <v>542</v>
      </c>
      <c r="B1830" s="103"/>
      <c r="C1830" s="71">
        <v>0</v>
      </c>
      <c r="D1830" s="71">
        <v>0</v>
      </c>
      <c r="E1830" s="71">
        <v>0</v>
      </c>
      <c r="F1830" s="71">
        <v>0</v>
      </c>
      <c r="G1830" s="71">
        <v>0</v>
      </c>
      <c r="H1830" s="71">
        <v>0</v>
      </c>
      <c r="I1830" s="71">
        <v>0</v>
      </c>
      <c r="J1830" s="71">
        <v>0</v>
      </c>
      <c r="K1830" s="71">
        <v>0</v>
      </c>
      <c r="L1830" s="71">
        <v>0</v>
      </c>
      <c r="M1830" s="71">
        <v>0</v>
      </c>
      <c r="N1830" s="71">
        <v>0</v>
      </c>
      <c r="O1830" s="71">
        <v>0</v>
      </c>
      <c r="P1830" s="71">
        <v>0</v>
      </c>
      <c r="Q1830" s="71">
        <v>0</v>
      </c>
      <c r="R1830" s="71">
        <v>0</v>
      </c>
    </row>
    <row r="1831" spans="1:18" hidden="1" outlineLevel="1" x14ac:dyDescent="0.2">
      <c r="A1831" s="103" t="s">
        <v>543</v>
      </c>
      <c r="B1831" s="103"/>
      <c r="C1831" s="71">
        <v>0</v>
      </c>
      <c r="D1831" s="71">
        <v>0</v>
      </c>
      <c r="E1831" s="71">
        <v>0</v>
      </c>
      <c r="F1831" s="71">
        <v>0</v>
      </c>
      <c r="G1831" s="71">
        <v>0</v>
      </c>
      <c r="H1831" s="71">
        <v>0</v>
      </c>
      <c r="I1831" s="71">
        <v>0</v>
      </c>
      <c r="J1831" s="71">
        <v>0</v>
      </c>
      <c r="K1831" s="71">
        <v>0</v>
      </c>
      <c r="L1831" s="71">
        <v>0</v>
      </c>
      <c r="M1831" s="71">
        <v>0</v>
      </c>
      <c r="N1831" s="71">
        <v>0</v>
      </c>
      <c r="O1831" s="71">
        <v>0</v>
      </c>
      <c r="P1831" s="71">
        <v>0</v>
      </c>
      <c r="Q1831" s="71">
        <v>0</v>
      </c>
      <c r="R1831" s="71">
        <v>0</v>
      </c>
    </row>
    <row r="1832" spans="1:18" hidden="1" outlineLevel="1" x14ac:dyDescent="0.2">
      <c r="A1832" s="103" t="s">
        <v>544</v>
      </c>
      <c r="B1832" s="103"/>
      <c r="C1832" s="71">
        <v>1.0999999999999999E-2</v>
      </c>
      <c r="D1832" s="71">
        <v>1.6E-2</v>
      </c>
      <c r="E1832" s="71">
        <v>3.9E-2</v>
      </c>
      <c r="F1832" s="71">
        <v>1.6E-2</v>
      </c>
      <c r="G1832" s="71">
        <v>1.6E-2</v>
      </c>
      <c r="H1832" s="71">
        <v>1.6E-2</v>
      </c>
      <c r="I1832" s="71">
        <v>1.6E-2</v>
      </c>
      <c r="J1832" s="71">
        <v>1.6E-2</v>
      </c>
      <c r="K1832" s="71">
        <v>1.4999999999999999E-2</v>
      </c>
      <c r="L1832" s="71">
        <v>1.4999999999999999E-2</v>
      </c>
      <c r="M1832" s="71">
        <v>5.0000000000000001E-3</v>
      </c>
      <c r="N1832" s="71">
        <v>5.0000000000000001E-3</v>
      </c>
      <c r="O1832" s="71">
        <v>5.0000000000000001E-3</v>
      </c>
      <c r="P1832" s="71">
        <v>5.0000000000000001E-3</v>
      </c>
      <c r="Q1832" s="71">
        <v>5.0000000000000001E-3</v>
      </c>
      <c r="R1832" s="71">
        <v>5.0000000000000001E-3</v>
      </c>
    </row>
    <row r="1833" spans="1:18" hidden="1" outlineLevel="1" x14ac:dyDescent="0.2">
      <c r="A1833" s="103" t="s">
        <v>545</v>
      </c>
      <c r="B1833" s="103"/>
      <c r="C1833" s="71">
        <v>0</v>
      </c>
      <c r="D1833" s="71">
        <v>0</v>
      </c>
      <c r="E1833" s="71">
        <v>0</v>
      </c>
      <c r="F1833" s="71">
        <v>0</v>
      </c>
      <c r="G1833" s="71">
        <v>0</v>
      </c>
      <c r="H1833" s="71">
        <v>0</v>
      </c>
      <c r="I1833" s="71">
        <v>0</v>
      </c>
      <c r="J1833" s="71">
        <v>0</v>
      </c>
      <c r="K1833" s="71">
        <v>0</v>
      </c>
      <c r="L1833" s="71">
        <v>0</v>
      </c>
      <c r="M1833" s="71">
        <v>0</v>
      </c>
      <c r="N1833" s="71">
        <v>0</v>
      </c>
      <c r="O1833" s="71">
        <v>0</v>
      </c>
      <c r="P1833" s="71">
        <v>0</v>
      </c>
      <c r="Q1833" s="71">
        <v>0</v>
      </c>
      <c r="R1833" s="71">
        <v>0</v>
      </c>
    </row>
    <row r="1834" spans="1:18" hidden="1" outlineLevel="1" x14ac:dyDescent="0.2">
      <c r="A1834" s="103" t="s">
        <v>546</v>
      </c>
      <c r="B1834" s="103"/>
      <c r="C1834" s="71">
        <v>3.0169999999999999</v>
      </c>
      <c r="D1834" s="71">
        <v>3.0760000000000001</v>
      </c>
      <c r="E1834" s="71">
        <v>3.0939999999999999</v>
      </c>
      <c r="F1834" s="71">
        <v>3.306</v>
      </c>
      <c r="G1834" s="71">
        <v>3.24</v>
      </c>
      <c r="H1834" s="71">
        <v>3.2269999999999999</v>
      </c>
      <c r="I1834" s="71">
        <v>3.2240000000000002</v>
      </c>
      <c r="J1834" s="71">
        <v>3.4239999999999999</v>
      </c>
      <c r="K1834" s="71">
        <v>3.2989999999999999</v>
      </c>
      <c r="L1834" s="71">
        <v>2.9710000000000001</v>
      </c>
      <c r="M1834" s="71">
        <v>2.8380000000000001</v>
      </c>
      <c r="N1834" s="71">
        <v>2.5910000000000002</v>
      </c>
      <c r="O1834" s="71">
        <v>2.621</v>
      </c>
      <c r="P1834" s="71">
        <v>2.61</v>
      </c>
      <c r="Q1834" s="71">
        <v>2.5430000000000001</v>
      </c>
      <c r="R1834" s="71">
        <v>2.6150000000000002</v>
      </c>
    </row>
    <row r="1835" spans="1:18" hidden="1" outlineLevel="1" collapsed="1" x14ac:dyDescent="0.2">
      <c r="A1835" s="103" t="s">
        <v>547</v>
      </c>
      <c r="B1835" s="103"/>
      <c r="C1835" s="71">
        <v>0.19400000000000001</v>
      </c>
      <c r="D1835" s="71">
        <v>0.26800000000000002</v>
      </c>
      <c r="E1835" s="71">
        <v>0.25600000000000001</v>
      </c>
      <c r="F1835" s="71">
        <v>0.34599999999999997</v>
      </c>
      <c r="G1835" s="71">
        <v>0.22800000000000001</v>
      </c>
      <c r="H1835" s="71">
        <v>0.23499999999999999</v>
      </c>
      <c r="I1835" s="71">
        <v>0.23599999999999999</v>
      </c>
      <c r="J1835" s="71">
        <v>0.32800000000000001</v>
      </c>
      <c r="K1835" s="71">
        <v>0.245</v>
      </c>
      <c r="L1835" s="71">
        <v>0.24</v>
      </c>
      <c r="M1835" s="71">
        <v>0.23599999999999999</v>
      </c>
      <c r="N1835" s="71">
        <v>0.32700000000000001</v>
      </c>
      <c r="O1835" s="71">
        <v>0.217</v>
      </c>
      <c r="P1835" s="71">
        <v>0.252</v>
      </c>
      <c r="Q1835" s="71">
        <v>0.23499999999999999</v>
      </c>
      <c r="R1835" s="71">
        <v>0.312</v>
      </c>
    </row>
    <row r="1836" spans="1:18" hidden="1" outlineLevel="1" x14ac:dyDescent="0.2">
      <c r="A1836" s="103" t="s">
        <v>548</v>
      </c>
      <c r="B1836" s="103"/>
      <c r="C1836" s="71">
        <v>0.182</v>
      </c>
      <c r="D1836" s="71">
        <v>0.23</v>
      </c>
      <c r="E1836" s="71">
        <v>0.217</v>
      </c>
      <c r="F1836" s="71">
        <v>0.30599999999999999</v>
      </c>
      <c r="G1836" s="71">
        <v>0.188</v>
      </c>
      <c r="H1836" s="71">
        <v>0.19600000000000001</v>
      </c>
      <c r="I1836" s="71">
        <v>0.19700000000000001</v>
      </c>
      <c r="J1836" s="71">
        <v>0.29099999999999998</v>
      </c>
      <c r="K1836" s="71">
        <v>0.21</v>
      </c>
      <c r="L1836" s="71">
        <v>0.20899999999999999</v>
      </c>
      <c r="M1836" s="71">
        <v>0.20699999999999999</v>
      </c>
      <c r="N1836" s="71">
        <v>0.29799999999999999</v>
      </c>
      <c r="O1836" s="71">
        <v>0.187</v>
      </c>
      <c r="P1836" s="71">
        <v>0.222</v>
      </c>
      <c r="Q1836" s="71">
        <v>0.20599999999999999</v>
      </c>
      <c r="R1836" s="71">
        <v>0.28100000000000003</v>
      </c>
    </row>
    <row r="1837" spans="1:18" hidden="1" outlineLevel="1" x14ac:dyDescent="0.2">
      <c r="A1837" s="103" t="s">
        <v>549</v>
      </c>
      <c r="B1837" s="103"/>
      <c r="C1837" s="71">
        <v>0</v>
      </c>
      <c r="D1837" s="71">
        <v>2.1000000000000001E-2</v>
      </c>
      <c r="E1837" s="71">
        <v>2.1999999999999999E-2</v>
      </c>
      <c r="F1837" s="71">
        <v>2.3E-2</v>
      </c>
      <c r="G1837" s="71">
        <v>2.3E-2</v>
      </c>
      <c r="H1837" s="71">
        <v>2.1999999999999999E-2</v>
      </c>
      <c r="I1837" s="71">
        <v>2.1999999999999999E-2</v>
      </c>
      <c r="J1837" s="71">
        <v>2.1999999999999999E-2</v>
      </c>
      <c r="K1837" s="71">
        <v>0.02</v>
      </c>
      <c r="L1837" s="71">
        <v>1.7999999999999999E-2</v>
      </c>
      <c r="M1837" s="71">
        <v>1.7000000000000001E-2</v>
      </c>
      <c r="N1837" s="71">
        <v>1.7000000000000001E-2</v>
      </c>
      <c r="O1837" s="71">
        <v>1.9E-2</v>
      </c>
      <c r="P1837" s="71">
        <v>1.7000000000000001E-2</v>
      </c>
      <c r="Q1837" s="71">
        <v>1.7000000000000001E-2</v>
      </c>
      <c r="R1837" s="71">
        <v>1.9E-2</v>
      </c>
    </row>
    <row r="1838" spans="1:18" hidden="1" outlineLevel="1" x14ac:dyDescent="0.2">
      <c r="A1838" s="103" t="s">
        <v>550</v>
      </c>
      <c r="B1838" s="103"/>
      <c r="C1838" s="71">
        <v>0</v>
      </c>
      <c r="D1838" s="71">
        <v>0</v>
      </c>
      <c r="E1838" s="71">
        <v>0</v>
      </c>
      <c r="F1838" s="71">
        <v>0</v>
      </c>
      <c r="G1838" s="71">
        <v>0</v>
      </c>
      <c r="H1838" s="71">
        <v>0</v>
      </c>
      <c r="I1838" s="71">
        <v>0</v>
      </c>
      <c r="J1838" s="71">
        <v>0</v>
      </c>
      <c r="K1838" s="71">
        <v>0</v>
      </c>
      <c r="L1838" s="71">
        <v>0</v>
      </c>
      <c r="M1838" s="71">
        <v>0</v>
      </c>
      <c r="N1838" s="71">
        <v>0</v>
      </c>
      <c r="O1838" s="71">
        <v>0</v>
      </c>
      <c r="P1838" s="71">
        <v>0</v>
      </c>
      <c r="Q1838" s="71">
        <v>0</v>
      </c>
      <c r="R1838" s="71">
        <v>0</v>
      </c>
    </row>
    <row r="1839" spans="1:18" hidden="1" outlineLevel="1" x14ac:dyDescent="0.2">
      <c r="A1839" s="103" t="s">
        <v>551</v>
      </c>
      <c r="B1839" s="103"/>
      <c r="C1839" s="71">
        <v>0</v>
      </c>
      <c r="D1839" s="71">
        <v>0</v>
      </c>
      <c r="E1839" s="71">
        <v>0</v>
      </c>
      <c r="F1839" s="71">
        <v>0</v>
      </c>
      <c r="G1839" s="71">
        <v>0</v>
      </c>
      <c r="H1839" s="71">
        <v>0</v>
      </c>
      <c r="I1839" s="71">
        <v>0</v>
      </c>
      <c r="J1839" s="71">
        <v>0</v>
      </c>
      <c r="K1839" s="71">
        <v>0</v>
      </c>
      <c r="L1839" s="71">
        <v>0</v>
      </c>
      <c r="M1839" s="71">
        <v>0</v>
      </c>
      <c r="N1839" s="71">
        <v>0</v>
      </c>
      <c r="O1839" s="71">
        <v>0</v>
      </c>
      <c r="P1839" s="71">
        <v>0</v>
      </c>
      <c r="Q1839" s="71">
        <v>0</v>
      </c>
      <c r="R1839" s="71">
        <v>0</v>
      </c>
    </row>
    <row r="1840" spans="1:18" hidden="1" outlineLevel="1" x14ac:dyDescent="0.2">
      <c r="A1840" s="103" t="s">
        <v>552</v>
      </c>
      <c r="B1840" s="103"/>
      <c r="C1840" s="71">
        <v>0</v>
      </c>
      <c r="D1840" s="71">
        <v>0</v>
      </c>
      <c r="E1840" s="71">
        <v>0</v>
      </c>
      <c r="F1840" s="71">
        <v>0</v>
      </c>
      <c r="G1840" s="71">
        <v>0</v>
      </c>
      <c r="H1840" s="71">
        <v>0</v>
      </c>
      <c r="I1840" s="71">
        <v>0</v>
      </c>
      <c r="J1840" s="71">
        <v>0</v>
      </c>
      <c r="K1840" s="71">
        <v>0</v>
      </c>
      <c r="L1840" s="71">
        <v>0</v>
      </c>
      <c r="M1840" s="71">
        <v>0</v>
      </c>
      <c r="N1840" s="71">
        <v>0</v>
      </c>
      <c r="O1840" s="71">
        <v>0</v>
      </c>
      <c r="P1840" s="71">
        <v>0</v>
      </c>
      <c r="Q1840" s="71">
        <v>0</v>
      </c>
      <c r="R1840" s="71">
        <v>0</v>
      </c>
    </row>
    <row r="1841" spans="1:18" hidden="1" outlineLevel="1" x14ac:dyDescent="0.2">
      <c r="A1841" s="103" t="s">
        <v>553</v>
      </c>
      <c r="B1841" s="103"/>
      <c r="C1841" s="71">
        <v>0</v>
      </c>
      <c r="D1841" s="71">
        <v>0</v>
      </c>
      <c r="E1841" s="71">
        <v>0</v>
      </c>
      <c r="F1841" s="71">
        <v>0</v>
      </c>
      <c r="G1841" s="71">
        <v>0</v>
      </c>
      <c r="H1841" s="71">
        <v>0</v>
      </c>
      <c r="I1841" s="71">
        <v>0</v>
      </c>
      <c r="J1841" s="71">
        <v>0</v>
      </c>
      <c r="K1841" s="71">
        <v>0</v>
      </c>
      <c r="L1841" s="71">
        <v>0</v>
      </c>
      <c r="M1841" s="71">
        <v>0</v>
      </c>
      <c r="N1841" s="71">
        <v>0</v>
      </c>
      <c r="O1841" s="71">
        <v>0</v>
      </c>
      <c r="P1841" s="71">
        <v>0</v>
      </c>
      <c r="Q1841" s="71">
        <v>0</v>
      </c>
      <c r="R1841" s="71">
        <v>0</v>
      </c>
    </row>
    <row r="1842" spans="1:18" hidden="1" outlineLevel="1" x14ac:dyDescent="0.2">
      <c r="A1842" s="103" t="s">
        <v>554</v>
      </c>
      <c r="B1842" s="103"/>
      <c r="C1842" s="71">
        <v>0</v>
      </c>
      <c r="D1842" s="71">
        <v>0</v>
      </c>
      <c r="E1842" s="71">
        <v>0</v>
      </c>
      <c r="F1842" s="71">
        <v>0</v>
      </c>
      <c r="G1842" s="71">
        <v>0</v>
      </c>
      <c r="H1842" s="71">
        <v>0</v>
      </c>
      <c r="I1842" s="71">
        <v>0</v>
      </c>
      <c r="J1842" s="71">
        <v>0</v>
      </c>
      <c r="K1842" s="71">
        <v>0</v>
      </c>
      <c r="L1842" s="71">
        <v>0</v>
      </c>
      <c r="M1842" s="71">
        <v>0</v>
      </c>
      <c r="N1842" s="71">
        <v>0</v>
      </c>
      <c r="O1842" s="71">
        <v>0</v>
      </c>
      <c r="P1842" s="71">
        <v>0</v>
      </c>
      <c r="Q1842" s="71">
        <v>0</v>
      </c>
      <c r="R1842" s="71">
        <v>0</v>
      </c>
    </row>
    <row r="1843" spans="1:18" hidden="1" outlineLevel="1" x14ac:dyDescent="0.2">
      <c r="A1843" s="103" t="s">
        <v>555</v>
      </c>
      <c r="B1843" s="103"/>
      <c r="C1843" s="71">
        <v>0</v>
      </c>
      <c r="D1843" s="71">
        <v>0</v>
      </c>
      <c r="E1843" s="71">
        <v>0</v>
      </c>
      <c r="F1843" s="71">
        <v>0</v>
      </c>
      <c r="G1843" s="71">
        <v>0</v>
      </c>
      <c r="H1843" s="71">
        <v>0</v>
      </c>
      <c r="I1843" s="71">
        <v>0</v>
      </c>
      <c r="J1843" s="71">
        <v>0</v>
      </c>
      <c r="K1843" s="71">
        <v>0</v>
      </c>
      <c r="L1843" s="71">
        <v>0</v>
      </c>
      <c r="M1843" s="71">
        <v>0</v>
      </c>
      <c r="N1843" s="71">
        <v>0</v>
      </c>
      <c r="O1843" s="71">
        <v>0</v>
      </c>
      <c r="P1843" s="71">
        <v>0</v>
      </c>
      <c r="Q1843" s="71">
        <v>0</v>
      </c>
      <c r="R1843" s="71">
        <v>0</v>
      </c>
    </row>
    <row r="1844" spans="1:18" hidden="1" outlineLevel="1" x14ac:dyDescent="0.2">
      <c r="A1844" s="103" t="s">
        <v>556</v>
      </c>
      <c r="B1844" s="103"/>
      <c r="C1844" s="71">
        <v>0</v>
      </c>
      <c r="D1844" s="71">
        <v>2.1000000000000001E-2</v>
      </c>
      <c r="E1844" s="71">
        <v>2.1999999999999999E-2</v>
      </c>
      <c r="F1844" s="71">
        <v>2.3E-2</v>
      </c>
      <c r="G1844" s="71">
        <v>2.3E-2</v>
      </c>
      <c r="H1844" s="71">
        <v>2.1999999999999999E-2</v>
      </c>
      <c r="I1844" s="71">
        <v>2.1999999999999999E-2</v>
      </c>
      <c r="J1844" s="71">
        <v>2.1999999999999999E-2</v>
      </c>
      <c r="K1844" s="71">
        <v>0.02</v>
      </c>
      <c r="L1844" s="71">
        <v>1.7999999999999999E-2</v>
      </c>
      <c r="M1844" s="71">
        <v>1.7000000000000001E-2</v>
      </c>
      <c r="N1844" s="71">
        <v>1.7000000000000001E-2</v>
      </c>
      <c r="O1844" s="71">
        <v>1.9E-2</v>
      </c>
      <c r="P1844" s="71">
        <v>1.7000000000000001E-2</v>
      </c>
      <c r="Q1844" s="71">
        <v>1.7000000000000001E-2</v>
      </c>
      <c r="R1844" s="71">
        <v>1.9E-2</v>
      </c>
    </row>
    <row r="1845" spans="1:18" hidden="1" outlineLevel="1" x14ac:dyDescent="0.2">
      <c r="A1845" s="103" t="s">
        <v>1628</v>
      </c>
      <c r="B1845" s="103"/>
      <c r="C1845" s="71"/>
      <c r="D1845" s="71"/>
      <c r="E1845" s="71"/>
      <c r="F1845" s="71"/>
      <c r="G1845" s="71"/>
      <c r="H1845" s="71"/>
      <c r="I1845" s="71"/>
      <c r="J1845" s="71"/>
      <c r="K1845" s="71"/>
      <c r="L1845" s="71"/>
      <c r="M1845" s="71"/>
      <c r="N1845" s="71"/>
      <c r="O1845" s="71">
        <v>0</v>
      </c>
      <c r="P1845" s="71">
        <v>0</v>
      </c>
      <c r="Q1845" s="71">
        <v>0</v>
      </c>
      <c r="R1845" s="71">
        <v>0</v>
      </c>
    </row>
    <row r="1846" spans="1:18" hidden="1" outlineLevel="1" x14ac:dyDescent="0.2">
      <c r="A1846" s="103" t="s">
        <v>557</v>
      </c>
      <c r="B1846" s="103"/>
      <c r="C1846" s="71">
        <v>0</v>
      </c>
      <c r="D1846" s="71">
        <v>0</v>
      </c>
      <c r="E1846" s="71">
        <v>0</v>
      </c>
      <c r="F1846" s="71">
        <v>0</v>
      </c>
      <c r="G1846" s="71">
        <v>0</v>
      </c>
      <c r="H1846" s="71">
        <v>0</v>
      </c>
      <c r="I1846" s="71">
        <v>0</v>
      </c>
      <c r="J1846" s="71">
        <v>0</v>
      </c>
      <c r="K1846" s="71">
        <v>0</v>
      </c>
      <c r="L1846" s="71">
        <v>0</v>
      </c>
      <c r="M1846" s="71">
        <v>0</v>
      </c>
      <c r="N1846" s="71">
        <v>0</v>
      </c>
      <c r="O1846" s="71">
        <v>0</v>
      </c>
      <c r="P1846" s="71">
        <v>0</v>
      </c>
      <c r="Q1846" s="71">
        <v>0</v>
      </c>
      <c r="R1846" s="71">
        <v>0</v>
      </c>
    </row>
    <row r="1847" spans="1:18" hidden="1" outlineLevel="1" x14ac:dyDescent="0.2">
      <c r="A1847" s="103" t="s">
        <v>558</v>
      </c>
      <c r="B1847" s="103"/>
      <c r="C1847" s="71">
        <v>0</v>
      </c>
      <c r="D1847" s="71">
        <v>0</v>
      </c>
      <c r="E1847" s="71">
        <v>0</v>
      </c>
      <c r="F1847" s="71">
        <v>0</v>
      </c>
      <c r="G1847" s="71">
        <v>0</v>
      </c>
      <c r="H1847" s="71">
        <v>0</v>
      </c>
      <c r="I1847" s="71">
        <v>0</v>
      </c>
      <c r="J1847" s="71">
        <v>0</v>
      </c>
      <c r="K1847" s="71">
        <v>0</v>
      </c>
      <c r="L1847" s="71">
        <v>0</v>
      </c>
      <c r="M1847" s="71">
        <v>0</v>
      </c>
      <c r="N1847" s="71">
        <v>0</v>
      </c>
      <c r="O1847" s="71">
        <v>0</v>
      </c>
      <c r="P1847" s="71">
        <v>0</v>
      </c>
      <c r="Q1847" s="71">
        <v>0</v>
      </c>
      <c r="R1847" s="71">
        <v>0</v>
      </c>
    </row>
    <row r="1848" spans="1:18" hidden="1" outlineLevel="1" x14ac:dyDescent="0.2">
      <c r="A1848" s="103" t="s">
        <v>559</v>
      </c>
      <c r="B1848" s="103"/>
      <c r="C1848" s="71">
        <v>0</v>
      </c>
      <c r="D1848" s="71">
        <v>0</v>
      </c>
      <c r="E1848" s="71">
        <v>0</v>
      </c>
      <c r="F1848" s="71">
        <v>0</v>
      </c>
      <c r="G1848" s="71">
        <v>0</v>
      </c>
      <c r="H1848" s="71">
        <v>0</v>
      </c>
      <c r="I1848" s="71">
        <v>0</v>
      </c>
      <c r="J1848" s="71">
        <v>0</v>
      </c>
      <c r="K1848" s="71">
        <v>0</v>
      </c>
      <c r="L1848" s="71">
        <v>0</v>
      </c>
      <c r="M1848" s="71">
        <v>0</v>
      </c>
      <c r="N1848" s="71">
        <v>0</v>
      </c>
      <c r="O1848" s="71">
        <v>0</v>
      </c>
      <c r="P1848" s="71">
        <v>0</v>
      </c>
      <c r="Q1848" s="71">
        <v>0</v>
      </c>
      <c r="R1848" s="71">
        <v>0</v>
      </c>
    </row>
    <row r="1849" spans="1:18" hidden="1" outlineLevel="1" x14ac:dyDescent="0.2">
      <c r="A1849" s="103" t="s">
        <v>560</v>
      </c>
      <c r="B1849" s="103"/>
      <c r="C1849" s="71">
        <v>0</v>
      </c>
      <c r="D1849" s="71">
        <v>0</v>
      </c>
      <c r="E1849" s="71">
        <v>0</v>
      </c>
      <c r="F1849" s="71">
        <v>0</v>
      </c>
      <c r="G1849" s="71">
        <v>0</v>
      </c>
      <c r="H1849" s="71">
        <v>0</v>
      </c>
      <c r="I1849" s="71">
        <v>0</v>
      </c>
      <c r="J1849" s="71">
        <v>0</v>
      </c>
      <c r="K1849" s="71">
        <v>0</v>
      </c>
      <c r="L1849" s="71">
        <v>0</v>
      </c>
      <c r="M1849" s="71">
        <v>0</v>
      </c>
      <c r="N1849" s="71">
        <v>0</v>
      </c>
      <c r="O1849" s="71">
        <v>0</v>
      </c>
      <c r="P1849" s="71">
        <v>0</v>
      </c>
      <c r="Q1849" s="71">
        <v>0</v>
      </c>
      <c r="R1849" s="71">
        <v>0</v>
      </c>
    </row>
    <row r="1850" spans="1:18" hidden="1" outlineLevel="1" x14ac:dyDescent="0.2">
      <c r="A1850" s="103" t="s">
        <v>561</v>
      </c>
      <c r="B1850" s="103"/>
      <c r="C1850" s="71">
        <v>0</v>
      </c>
      <c r="D1850" s="71">
        <v>0</v>
      </c>
      <c r="E1850" s="71">
        <v>0</v>
      </c>
      <c r="F1850" s="71">
        <v>0</v>
      </c>
      <c r="G1850" s="71">
        <v>0</v>
      </c>
      <c r="H1850" s="71">
        <v>0</v>
      </c>
      <c r="I1850" s="71">
        <v>0</v>
      </c>
      <c r="J1850" s="71">
        <v>0</v>
      </c>
      <c r="K1850" s="71">
        <v>0</v>
      </c>
      <c r="L1850" s="71">
        <v>0</v>
      </c>
      <c r="M1850" s="71">
        <v>0</v>
      </c>
      <c r="N1850" s="71">
        <v>0</v>
      </c>
      <c r="O1850" s="71">
        <v>0</v>
      </c>
      <c r="P1850" s="71">
        <v>0</v>
      </c>
      <c r="Q1850" s="71">
        <v>0</v>
      </c>
      <c r="R1850" s="71">
        <v>0</v>
      </c>
    </row>
    <row r="1851" spans="1:18" hidden="1" outlineLevel="1" x14ac:dyDescent="0.2">
      <c r="A1851" s="103" t="s">
        <v>562</v>
      </c>
      <c r="B1851" s="103"/>
      <c r="C1851" s="71">
        <v>0</v>
      </c>
      <c r="D1851" s="71">
        <v>0</v>
      </c>
      <c r="E1851" s="71">
        <v>0</v>
      </c>
      <c r="F1851" s="71">
        <v>0</v>
      </c>
      <c r="G1851" s="71">
        <v>0</v>
      </c>
      <c r="H1851" s="71">
        <v>0</v>
      </c>
      <c r="I1851" s="71">
        <v>0</v>
      </c>
      <c r="J1851" s="71">
        <v>0</v>
      </c>
      <c r="K1851" s="71">
        <v>0</v>
      </c>
      <c r="L1851" s="71">
        <v>0</v>
      </c>
      <c r="M1851" s="71">
        <v>0</v>
      </c>
      <c r="N1851" s="71">
        <v>0</v>
      </c>
      <c r="O1851" s="71">
        <v>0</v>
      </c>
      <c r="P1851" s="71">
        <v>0</v>
      </c>
      <c r="Q1851" s="71">
        <v>0</v>
      </c>
      <c r="R1851" s="71">
        <v>0</v>
      </c>
    </row>
    <row r="1852" spans="1:18" hidden="1" outlineLevel="1" x14ac:dyDescent="0.2">
      <c r="A1852" s="103" t="s">
        <v>563</v>
      </c>
      <c r="B1852" s="103"/>
      <c r="C1852" s="71">
        <v>0</v>
      </c>
      <c r="D1852" s="71">
        <v>0</v>
      </c>
      <c r="E1852" s="71">
        <v>0</v>
      </c>
      <c r="F1852" s="71">
        <v>0</v>
      </c>
      <c r="G1852" s="71">
        <v>0</v>
      </c>
      <c r="H1852" s="71">
        <v>0</v>
      </c>
      <c r="I1852" s="71">
        <v>0</v>
      </c>
      <c r="J1852" s="71">
        <v>0</v>
      </c>
      <c r="K1852" s="71">
        <v>0</v>
      </c>
      <c r="L1852" s="71">
        <v>0</v>
      </c>
      <c r="M1852" s="71">
        <v>0</v>
      </c>
      <c r="N1852" s="71">
        <v>0</v>
      </c>
      <c r="O1852" s="71">
        <v>0</v>
      </c>
      <c r="P1852" s="71">
        <v>0</v>
      </c>
      <c r="Q1852" s="71">
        <v>0</v>
      </c>
      <c r="R1852" s="71">
        <v>0</v>
      </c>
    </row>
    <row r="1853" spans="1:18" hidden="1" outlineLevel="1" x14ac:dyDescent="0.2">
      <c r="A1853" s="103" t="s">
        <v>564</v>
      </c>
      <c r="B1853" s="103"/>
      <c r="C1853" s="71">
        <v>0</v>
      </c>
      <c r="D1853" s="71">
        <v>0</v>
      </c>
      <c r="E1853" s="71">
        <v>0</v>
      </c>
      <c r="F1853" s="71">
        <v>0</v>
      </c>
      <c r="G1853" s="71">
        <v>0</v>
      </c>
      <c r="H1853" s="71">
        <v>0</v>
      </c>
      <c r="I1853" s="71">
        <v>0</v>
      </c>
      <c r="J1853" s="71">
        <v>0</v>
      </c>
      <c r="K1853" s="71">
        <v>0</v>
      </c>
      <c r="L1853" s="71">
        <v>0</v>
      </c>
      <c r="M1853" s="71">
        <v>0</v>
      </c>
      <c r="N1853" s="71">
        <v>0</v>
      </c>
      <c r="O1853" s="71">
        <v>0</v>
      </c>
      <c r="P1853" s="71">
        <v>0</v>
      </c>
      <c r="Q1853" s="71">
        <v>0</v>
      </c>
      <c r="R1853" s="71">
        <v>0</v>
      </c>
    </row>
    <row r="1854" spans="1:18" hidden="1" outlineLevel="1" x14ac:dyDescent="0.2">
      <c r="A1854" s="103" t="s">
        <v>565</v>
      </c>
      <c r="B1854" s="103"/>
      <c r="C1854" s="71">
        <v>0</v>
      </c>
      <c r="D1854" s="71">
        <v>0</v>
      </c>
      <c r="E1854" s="71">
        <v>0</v>
      </c>
      <c r="F1854" s="71">
        <v>0</v>
      </c>
      <c r="G1854" s="71">
        <v>0</v>
      </c>
      <c r="H1854" s="71">
        <v>0</v>
      </c>
      <c r="I1854" s="71">
        <v>0</v>
      </c>
      <c r="J1854" s="71">
        <v>0</v>
      </c>
      <c r="K1854" s="71">
        <v>0</v>
      </c>
      <c r="L1854" s="71">
        <v>0</v>
      </c>
      <c r="M1854" s="71">
        <v>0</v>
      </c>
      <c r="N1854" s="71">
        <v>0</v>
      </c>
      <c r="O1854" s="71">
        <v>0</v>
      </c>
      <c r="P1854" s="71">
        <v>0</v>
      </c>
      <c r="Q1854" s="71">
        <v>0</v>
      </c>
      <c r="R1854" s="71">
        <v>0</v>
      </c>
    </row>
    <row r="1855" spans="1:18" hidden="1" outlineLevel="1" x14ac:dyDescent="0.2">
      <c r="A1855" s="103" t="s">
        <v>566</v>
      </c>
      <c r="B1855" s="103"/>
      <c r="C1855" s="71">
        <v>0</v>
      </c>
      <c r="D1855" s="71">
        <v>0</v>
      </c>
      <c r="E1855" s="71">
        <v>0</v>
      </c>
      <c r="F1855" s="71">
        <v>0</v>
      </c>
      <c r="G1855" s="71">
        <v>0</v>
      </c>
      <c r="H1855" s="71">
        <v>0</v>
      </c>
      <c r="I1855" s="71">
        <v>0</v>
      </c>
      <c r="J1855" s="71">
        <v>0</v>
      </c>
      <c r="K1855" s="71">
        <v>0</v>
      </c>
      <c r="L1855" s="71">
        <v>0</v>
      </c>
      <c r="M1855" s="71">
        <v>0</v>
      </c>
      <c r="N1855" s="71">
        <v>0</v>
      </c>
      <c r="O1855" s="71">
        <v>0</v>
      </c>
      <c r="P1855" s="71">
        <v>0</v>
      </c>
      <c r="Q1855" s="71">
        <v>0</v>
      </c>
      <c r="R1855" s="71">
        <v>0</v>
      </c>
    </row>
    <row r="1856" spans="1:18" hidden="1" outlineLevel="1" x14ac:dyDescent="0.2">
      <c r="A1856" s="103" t="s">
        <v>567</v>
      </c>
      <c r="B1856" s="103"/>
      <c r="C1856" s="71">
        <v>0</v>
      </c>
      <c r="D1856" s="71">
        <v>0</v>
      </c>
      <c r="E1856" s="71">
        <v>0</v>
      </c>
      <c r="F1856" s="71">
        <v>0</v>
      </c>
      <c r="G1856" s="71">
        <v>0</v>
      </c>
      <c r="H1856" s="71">
        <v>0</v>
      </c>
      <c r="I1856" s="71">
        <v>0</v>
      </c>
      <c r="J1856" s="71">
        <v>0</v>
      </c>
      <c r="K1856" s="71">
        <v>0</v>
      </c>
      <c r="L1856" s="71">
        <v>0</v>
      </c>
      <c r="M1856" s="71">
        <v>0</v>
      </c>
      <c r="N1856" s="71">
        <v>0</v>
      </c>
      <c r="O1856" s="71">
        <v>0</v>
      </c>
      <c r="P1856" s="71">
        <v>0</v>
      </c>
      <c r="Q1856" s="71">
        <v>0</v>
      </c>
      <c r="R1856" s="71">
        <v>0</v>
      </c>
    </row>
    <row r="1857" spans="1:18" hidden="1" outlineLevel="1" x14ac:dyDescent="0.2">
      <c r="A1857" s="103" t="s">
        <v>568</v>
      </c>
      <c r="B1857" s="103"/>
      <c r="C1857" s="71">
        <v>1.0999999999999999E-2</v>
      </c>
      <c r="D1857" s="71">
        <v>1.7000000000000001E-2</v>
      </c>
      <c r="E1857" s="71">
        <v>1.7000000000000001E-2</v>
      </c>
      <c r="F1857" s="71">
        <v>1.7000000000000001E-2</v>
      </c>
      <c r="G1857" s="71">
        <v>1.6E-2</v>
      </c>
      <c r="H1857" s="71">
        <v>1.6E-2</v>
      </c>
      <c r="I1857" s="71">
        <v>1.6E-2</v>
      </c>
      <c r="J1857" s="71">
        <v>1.6E-2</v>
      </c>
      <c r="K1857" s="71">
        <v>1.4999999999999999E-2</v>
      </c>
      <c r="L1857" s="71">
        <v>1.2999999999999999E-2</v>
      </c>
      <c r="M1857" s="71">
        <v>1.2E-2</v>
      </c>
      <c r="N1857" s="71">
        <v>1.2E-2</v>
      </c>
      <c r="O1857" s="71">
        <v>1.2E-2</v>
      </c>
      <c r="P1857" s="71">
        <v>1.2E-2</v>
      </c>
      <c r="Q1857" s="71">
        <v>1.0999999999999999E-2</v>
      </c>
      <c r="R1857" s="71">
        <v>1.2E-2</v>
      </c>
    </row>
    <row r="1858" spans="1:18" hidden="1" outlineLevel="1" collapsed="1" x14ac:dyDescent="0.2">
      <c r="A1858" s="103" t="s">
        <v>569</v>
      </c>
      <c r="B1858" s="103"/>
      <c r="C1858" s="71">
        <v>0.28399999999999997</v>
      </c>
      <c r="D1858" s="71">
        <v>0.27700000000000002</v>
      </c>
      <c r="E1858" s="71">
        <v>0.27100000000000002</v>
      </c>
      <c r="F1858" s="71">
        <v>0.26300000000000001</v>
      </c>
      <c r="G1858" s="71">
        <v>0.25800000000000001</v>
      </c>
      <c r="H1858" s="71">
        <v>0.30199999999999999</v>
      </c>
      <c r="I1858" s="71">
        <v>0.29799999999999999</v>
      </c>
      <c r="J1858" s="71">
        <v>0.29499999999999998</v>
      </c>
      <c r="K1858" s="71">
        <v>0.28899999999999998</v>
      </c>
      <c r="L1858" s="71">
        <v>0.254</v>
      </c>
      <c r="M1858" s="71">
        <v>0.253</v>
      </c>
      <c r="N1858" s="71">
        <v>0.25</v>
      </c>
      <c r="O1858" s="71">
        <v>0.24399999999999999</v>
      </c>
      <c r="P1858" s="71">
        <v>0.23799999999999999</v>
      </c>
      <c r="Q1858" s="71">
        <v>0.23300000000000001</v>
      </c>
      <c r="R1858" s="71">
        <v>0.23</v>
      </c>
    </row>
    <row r="1859" spans="1:18" hidden="1" outlineLevel="1" x14ac:dyDescent="0.2">
      <c r="A1859" s="103" t="s">
        <v>570</v>
      </c>
      <c r="B1859" s="103"/>
      <c r="C1859" s="71">
        <v>0.28000000000000003</v>
      </c>
      <c r="D1859" s="71">
        <v>0.27400000000000002</v>
      </c>
      <c r="E1859" s="71">
        <v>0.26800000000000002</v>
      </c>
      <c r="F1859" s="71">
        <v>0.26</v>
      </c>
      <c r="G1859" s="71">
        <v>0.25600000000000001</v>
      </c>
      <c r="H1859" s="71">
        <v>0.30099999999999999</v>
      </c>
      <c r="I1859" s="71">
        <v>0.29699999999999999</v>
      </c>
      <c r="J1859" s="71">
        <v>0.29499999999999998</v>
      </c>
      <c r="K1859" s="71">
        <v>0.28899999999999998</v>
      </c>
      <c r="L1859" s="71">
        <v>0.254</v>
      </c>
      <c r="M1859" s="71">
        <v>0.253</v>
      </c>
      <c r="N1859" s="71">
        <v>0.25</v>
      </c>
      <c r="O1859" s="71">
        <v>0.24399999999999999</v>
      </c>
      <c r="P1859" s="71">
        <v>0.23799999999999999</v>
      </c>
      <c r="Q1859" s="71">
        <v>0.23300000000000001</v>
      </c>
      <c r="R1859" s="71">
        <v>0.23</v>
      </c>
    </row>
    <row r="1860" spans="1:18" hidden="1" outlineLevel="1" x14ac:dyDescent="0.2">
      <c r="A1860" s="103" t="s">
        <v>571</v>
      </c>
      <c r="B1860" s="103"/>
      <c r="C1860" s="71">
        <v>4.0000000000000001E-3</v>
      </c>
      <c r="D1860" s="71">
        <v>4.0000000000000001E-3</v>
      </c>
      <c r="E1860" s="71">
        <v>3.0000000000000001E-3</v>
      </c>
      <c r="F1860" s="71">
        <v>3.0000000000000001E-3</v>
      </c>
      <c r="G1860" s="71">
        <v>2E-3</v>
      </c>
      <c r="H1860" s="71">
        <v>2E-3</v>
      </c>
      <c r="I1860" s="71">
        <v>1E-3</v>
      </c>
      <c r="J1860" s="71">
        <v>0</v>
      </c>
      <c r="K1860" s="71">
        <v>0</v>
      </c>
      <c r="L1860" s="71">
        <v>0</v>
      </c>
      <c r="M1860" s="71">
        <v>0</v>
      </c>
      <c r="N1860" s="71">
        <v>0</v>
      </c>
      <c r="O1860" s="71">
        <v>0</v>
      </c>
      <c r="P1860" s="71">
        <v>0</v>
      </c>
      <c r="Q1860" s="71">
        <v>0</v>
      </c>
      <c r="R1860" s="71">
        <v>0</v>
      </c>
    </row>
    <row r="1861" spans="1:18" hidden="1" outlineLevel="1" x14ac:dyDescent="0.2">
      <c r="A1861" s="103" t="s">
        <v>572</v>
      </c>
      <c r="B1861" s="103"/>
      <c r="C1861" s="71">
        <v>0</v>
      </c>
      <c r="D1861" s="71">
        <v>0</v>
      </c>
      <c r="E1861" s="71">
        <v>0</v>
      </c>
      <c r="F1861" s="71">
        <v>0</v>
      </c>
      <c r="G1861" s="71">
        <v>0</v>
      </c>
      <c r="H1861" s="71">
        <v>0</v>
      </c>
      <c r="I1861" s="71">
        <v>0</v>
      </c>
      <c r="J1861" s="71">
        <v>0</v>
      </c>
      <c r="K1861" s="71">
        <v>0</v>
      </c>
      <c r="L1861" s="71">
        <v>0</v>
      </c>
      <c r="M1861" s="71">
        <v>0</v>
      </c>
      <c r="N1861" s="71">
        <v>0</v>
      </c>
      <c r="O1861" s="71">
        <v>0</v>
      </c>
      <c r="P1861" s="71">
        <v>0</v>
      </c>
      <c r="Q1861" s="71">
        <v>0</v>
      </c>
      <c r="R1861" s="71">
        <v>0</v>
      </c>
    </row>
    <row r="1862" spans="1:18" hidden="1" outlineLevel="1" x14ac:dyDescent="0.2">
      <c r="A1862" s="103" t="s">
        <v>573</v>
      </c>
      <c r="B1862" s="103"/>
      <c r="C1862" s="71">
        <v>0</v>
      </c>
      <c r="D1862" s="71">
        <v>0</v>
      </c>
      <c r="E1862" s="71">
        <v>0</v>
      </c>
      <c r="F1862" s="71">
        <v>0</v>
      </c>
      <c r="G1862" s="71">
        <v>0</v>
      </c>
      <c r="H1862" s="71">
        <v>0</v>
      </c>
      <c r="I1862" s="71">
        <v>0</v>
      </c>
      <c r="J1862" s="71">
        <v>0</v>
      </c>
      <c r="K1862" s="71">
        <v>0</v>
      </c>
      <c r="L1862" s="71">
        <v>0</v>
      </c>
      <c r="M1862" s="71">
        <v>0</v>
      </c>
      <c r="N1862" s="71">
        <v>0</v>
      </c>
      <c r="O1862" s="71">
        <v>0</v>
      </c>
      <c r="P1862" s="71">
        <v>0</v>
      </c>
      <c r="Q1862" s="71">
        <v>0</v>
      </c>
      <c r="R1862" s="71">
        <v>0</v>
      </c>
    </row>
    <row r="1863" spans="1:18" hidden="1" outlineLevel="1" x14ac:dyDescent="0.2">
      <c r="A1863" s="103" t="s">
        <v>574</v>
      </c>
      <c r="B1863" s="103"/>
      <c r="C1863" s="71">
        <v>0</v>
      </c>
      <c r="D1863" s="71">
        <v>0</v>
      </c>
      <c r="E1863" s="71">
        <v>0</v>
      </c>
      <c r="F1863" s="71">
        <v>0</v>
      </c>
      <c r="G1863" s="71">
        <v>0</v>
      </c>
      <c r="H1863" s="71">
        <v>0</v>
      </c>
      <c r="I1863" s="71">
        <v>0</v>
      </c>
      <c r="J1863" s="71">
        <v>0</v>
      </c>
      <c r="K1863" s="71">
        <v>0</v>
      </c>
      <c r="L1863" s="71">
        <v>0</v>
      </c>
      <c r="M1863" s="71">
        <v>0</v>
      </c>
      <c r="N1863" s="71">
        <v>0</v>
      </c>
      <c r="O1863" s="71">
        <v>0</v>
      </c>
      <c r="P1863" s="71">
        <v>0</v>
      </c>
      <c r="Q1863" s="71">
        <v>0</v>
      </c>
      <c r="R1863" s="71">
        <v>0</v>
      </c>
    </row>
    <row r="1864" spans="1:18" hidden="1" outlineLevel="1" x14ac:dyDescent="0.2">
      <c r="A1864" s="103" t="s">
        <v>575</v>
      </c>
      <c r="B1864" s="103"/>
      <c r="C1864" s="71">
        <v>0</v>
      </c>
      <c r="D1864" s="71">
        <v>0</v>
      </c>
      <c r="E1864" s="71">
        <v>0</v>
      </c>
      <c r="F1864" s="71">
        <v>0</v>
      </c>
      <c r="G1864" s="71">
        <v>0</v>
      </c>
      <c r="H1864" s="71">
        <v>0</v>
      </c>
      <c r="I1864" s="71">
        <v>0</v>
      </c>
      <c r="J1864" s="71">
        <v>0</v>
      </c>
      <c r="K1864" s="71">
        <v>0</v>
      </c>
      <c r="L1864" s="71">
        <v>0</v>
      </c>
      <c r="M1864" s="71">
        <v>0</v>
      </c>
      <c r="N1864" s="71">
        <v>0</v>
      </c>
      <c r="O1864" s="71">
        <v>0</v>
      </c>
      <c r="P1864" s="71">
        <v>0</v>
      </c>
      <c r="Q1864" s="71">
        <v>0</v>
      </c>
      <c r="R1864" s="71">
        <v>0</v>
      </c>
    </row>
    <row r="1865" spans="1:18" hidden="1" outlineLevel="1" x14ac:dyDescent="0.2">
      <c r="A1865" s="103" t="s">
        <v>576</v>
      </c>
      <c r="B1865" s="103"/>
      <c r="C1865" s="71">
        <v>0</v>
      </c>
      <c r="D1865" s="71">
        <v>0</v>
      </c>
      <c r="E1865" s="71">
        <v>0</v>
      </c>
      <c r="F1865" s="71">
        <v>0</v>
      </c>
      <c r="G1865" s="71">
        <v>0</v>
      </c>
      <c r="H1865" s="71">
        <v>0</v>
      </c>
      <c r="I1865" s="71">
        <v>0</v>
      </c>
      <c r="J1865" s="71">
        <v>0</v>
      </c>
      <c r="K1865" s="71">
        <v>0</v>
      </c>
      <c r="L1865" s="71">
        <v>0</v>
      </c>
      <c r="M1865" s="71">
        <v>0</v>
      </c>
      <c r="N1865" s="71">
        <v>0</v>
      </c>
      <c r="O1865" s="71">
        <v>0</v>
      </c>
      <c r="P1865" s="71">
        <v>0</v>
      </c>
      <c r="Q1865" s="71">
        <v>0</v>
      </c>
      <c r="R1865" s="71">
        <v>0</v>
      </c>
    </row>
    <row r="1866" spans="1:18" hidden="1" outlineLevel="1" x14ac:dyDescent="0.2">
      <c r="A1866" s="103" t="s">
        <v>577</v>
      </c>
      <c r="B1866" s="103"/>
      <c r="C1866" s="71">
        <v>0</v>
      </c>
      <c r="D1866" s="71">
        <v>0</v>
      </c>
      <c r="E1866" s="71">
        <v>0</v>
      </c>
      <c r="F1866" s="71">
        <v>0</v>
      </c>
      <c r="G1866" s="71">
        <v>0</v>
      </c>
      <c r="H1866" s="71">
        <v>0</v>
      </c>
      <c r="I1866" s="71">
        <v>0</v>
      </c>
      <c r="J1866" s="71">
        <v>0</v>
      </c>
      <c r="K1866" s="71">
        <v>0</v>
      </c>
      <c r="L1866" s="71">
        <v>0</v>
      </c>
      <c r="M1866" s="71">
        <v>0</v>
      </c>
      <c r="N1866" s="71">
        <v>0</v>
      </c>
      <c r="O1866" s="71">
        <v>0</v>
      </c>
      <c r="P1866" s="71">
        <v>0</v>
      </c>
      <c r="Q1866" s="71">
        <v>0</v>
      </c>
      <c r="R1866" s="71">
        <v>0</v>
      </c>
    </row>
    <row r="1867" spans="1:18" hidden="1" outlineLevel="1" x14ac:dyDescent="0.2">
      <c r="A1867" s="103" t="s">
        <v>578</v>
      </c>
      <c r="B1867" s="103"/>
      <c r="C1867" s="71">
        <v>0</v>
      </c>
      <c r="D1867" s="71">
        <v>0</v>
      </c>
      <c r="E1867" s="71">
        <v>0</v>
      </c>
      <c r="F1867" s="71">
        <v>0</v>
      </c>
      <c r="G1867" s="71">
        <v>0</v>
      </c>
      <c r="H1867" s="71">
        <v>0</v>
      </c>
      <c r="I1867" s="71">
        <v>0</v>
      </c>
      <c r="J1867" s="71">
        <v>0</v>
      </c>
      <c r="K1867" s="71">
        <v>0</v>
      </c>
      <c r="L1867" s="71">
        <v>0</v>
      </c>
      <c r="M1867" s="71">
        <v>0</v>
      </c>
      <c r="N1867" s="71">
        <v>0</v>
      </c>
      <c r="O1867" s="71">
        <v>0</v>
      </c>
      <c r="P1867" s="71">
        <v>0</v>
      </c>
      <c r="Q1867" s="71">
        <v>0</v>
      </c>
      <c r="R1867" s="71">
        <v>0</v>
      </c>
    </row>
    <row r="1868" spans="1:18" hidden="1" outlineLevel="1" x14ac:dyDescent="0.2">
      <c r="A1868" s="103" t="s">
        <v>1629</v>
      </c>
      <c r="B1868" s="103"/>
      <c r="C1868" s="71"/>
      <c r="D1868" s="71"/>
      <c r="E1868" s="71"/>
      <c r="F1868" s="71"/>
      <c r="G1868" s="71"/>
      <c r="H1868" s="71"/>
      <c r="I1868" s="71"/>
      <c r="J1868" s="71"/>
      <c r="K1868" s="71"/>
      <c r="L1868" s="71"/>
      <c r="M1868" s="71"/>
      <c r="N1868" s="71"/>
      <c r="O1868" s="71">
        <v>0</v>
      </c>
      <c r="P1868" s="71">
        <v>0</v>
      </c>
      <c r="Q1868" s="71">
        <v>0</v>
      </c>
      <c r="R1868" s="71">
        <v>0</v>
      </c>
    </row>
    <row r="1869" spans="1:18" hidden="1" outlineLevel="1" x14ac:dyDescent="0.2">
      <c r="A1869" s="103" t="s">
        <v>579</v>
      </c>
      <c r="B1869" s="103"/>
      <c r="C1869" s="71">
        <v>0</v>
      </c>
      <c r="D1869" s="71">
        <v>0</v>
      </c>
      <c r="E1869" s="71">
        <v>0</v>
      </c>
      <c r="F1869" s="71">
        <v>0</v>
      </c>
      <c r="G1869" s="71">
        <v>0</v>
      </c>
      <c r="H1869" s="71">
        <v>0</v>
      </c>
      <c r="I1869" s="71">
        <v>0</v>
      </c>
      <c r="J1869" s="71">
        <v>0</v>
      </c>
      <c r="K1869" s="71">
        <v>0</v>
      </c>
      <c r="L1869" s="71">
        <v>0</v>
      </c>
      <c r="M1869" s="71">
        <v>0</v>
      </c>
      <c r="N1869" s="71">
        <v>0</v>
      </c>
      <c r="O1869" s="71">
        <v>0</v>
      </c>
      <c r="P1869" s="71">
        <v>0</v>
      </c>
      <c r="Q1869" s="71">
        <v>0</v>
      </c>
      <c r="R1869" s="71">
        <v>0</v>
      </c>
    </row>
    <row r="1870" spans="1:18" hidden="1" outlineLevel="1" x14ac:dyDescent="0.2">
      <c r="A1870" s="103" t="s">
        <v>580</v>
      </c>
      <c r="B1870" s="103"/>
      <c r="C1870" s="71">
        <v>0</v>
      </c>
      <c r="D1870" s="71">
        <v>0</v>
      </c>
      <c r="E1870" s="71">
        <v>0</v>
      </c>
      <c r="F1870" s="71">
        <v>0</v>
      </c>
      <c r="G1870" s="71">
        <v>0</v>
      </c>
      <c r="H1870" s="71">
        <v>0</v>
      </c>
      <c r="I1870" s="71">
        <v>0</v>
      </c>
      <c r="J1870" s="71">
        <v>0</v>
      </c>
      <c r="K1870" s="71">
        <v>0</v>
      </c>
      <c r="L1870" s="71">
        <v>0</v>
      </c>
      <c r="M1870" s="71">
        <v>0</v>
      </c>
      <c r="N1870" s="71">
        <v>0</v>
      </c>
      <c r="O1870" s="71">
        <v>0</v>
      </c>
      <c r="P1870" s="71">
        <v>0</v>
      </c>
      <c r="Q1870" s="71">
        <v>0</v>
      </c>
      <c r="R1870" s="71">
        <v>0</v>
      </c>
    </row>
    <row r="1871" spans="1:18" hidden="1" outlineLevel="1" x14ac:dyDescent="0.2">
      <c r="A1871" s="103" t="s">
        <v>581</v>
      </c>
      <c r="B1871" s="103"/>
      <c r="C1871" s="71">
        <v>0</v>
      </c>
      <c r="D1871" s="71">
        <v>0</v>
      </c>
      <c r="E1871" s="71">
        <v>0</v>
      </c>
      <c r="F1871" s="71">
        <v>0</v>
      </c>
      <c r="G1871" s="71">
        <v>0</v>
      </c>
      <c r="H1871" s="71">
        <v>0</v>
      </c>
      <c r="I1871" s="71">
        <v>0</v>
      </c>
      <c r="J1871" s="71">
        <v>0</v>
      </c>
      <c r="K1871" s="71">
        <v>0</v>
      </c>
      <c r="L1871" s="71">
        <v>0</v>
      </c>
      <c r="M1871" s="71">
        <v>0</v>
      </c>
      <c r="N1871" s="71">
        <v>0</v>
      </c>
      <c r="O1871" s="71">
        <v>0</v>
      </c>
      <c r="P1871" s="71">
        <v>0</v>
      </c>
      <c r="Q1871" s="71">
        <v>0</v>
      </c>
      <c r="R1871" s="71">
        <v>0</v>
      </c>
    </row>
    <row r="1872" spans="1:18" hidden="1" outlineLevel="1" x14ac:dyDescent="0.2">
      <c r="A1872" s="103" t="s">
        <v>582</v>
      </c>
      <c r="B1872" s="103"/>
      <c r="C1872" s="71">
        <v>0</v>
      </c>
      <c r="D1872" s="71">
        <v>0</v>
      </c>
      <c r="E1872" s="71">
        <v>0</v>
      </c>
      <c r="F1872" s="71">
        <v>0</v>
      </c>
      <c r="G1872" s="71">
        <v>0</v>
      </c>
      <c r="H1872" s="71">
        <v>0</v>
      </c>
      <c r="I1872" s="71">
        <v>0</v>
      </c>
      <c r="J1872" s="71">
        <v>0</v>
      </c>
      <c r="K1872" s="71">
        <v>0</v>
      </c>
      <c r="L1872" s="71">
        <v>0</v>
      </c>
      <c r="M1872" s="71">
        <v>0</v>
      </c>
      <c r="N1872" s="71">
        <v>0</v>
      </c>
      <c r="O1872" s="71">
        <v>0</v>
      </c>
      <c r="P1872" s="71">
        <v>0</v>
      </c>
      <c r="Q1872" s="71">
        <v>0</v>
      </c>
      <c r="R1872" s="71">
        <v>0</v>
      </c>
    </row>
    <row r="1873" spans="1:18" hidden="1" outlineLevel="1" x14ac:dyDescent="0.2">
      <c r="A1873" s="103" t="s">
        <v>583</v>
      </c>
      <c r="B1873" s="103"/>
      <c r="C1873" s="71">
        <v>0</v>
      </c>
      <c r="D1873" s="71">
        <v>0</v>
      </c>
      <c r="E1873" s="71">
        <v>0</v>
      </c>
      <c r="F1873" s="71">
        <v>0</v>
      </c>
      <c r="G1873" s="71">
        <v>0</v>
      </c>
      <c r="H1873" s="71">
        <v>0</v>
      </c>
      <c r="I1873" s="71">
        <v>0</v>
      </c>
      <c r="J1873" s="71">
        <v>0</v>
      </c>
      <c r="K1873" s="71">
        <v>0</v>
      </c>
      <c r="L1873" s="71">
        <v>0</v>
      </c>
      <c r="M1873" s="71">
        <v>0</v>
      </c>
      <c r="N1873" s="71">
        <v>0</v>
      </c>
      <c r="O1873" s="71">
        <v>0</v>
      </c>
      <c r="P1873" s="71">
        <v>0</v>
      </c>
      <c r="Q1873" s="71">
        <v>0</v>
      </c>
      <c r="R1873" s="71">
        <v>0</v>
      </c>
    </row>
    <row r="1874" spans="1:18" hidden="1" outlineLevel="1" x14ac:dyDescent="0.2">
      <c r="A1874" s="103" t="s">
        <v>584</v>
      </c>
      <c r="B1874" s="103"/>
      <c r="C1874" s="71">
        <v>4.0000000000000001E-3</v>
      </c>
      <c r="D1874" s="71">
        <v>4.0000000000000001E-3</v>
      </c>
      <c r="E1874" s="71">
        <v>3.0000000000000001E-3</v>
      </c>
      <c r="F1874" s="71">
        <v>3.0000000000000001E-3</v>
      </c>
      <c r="G1874" s="71">
        <v>2E-3</v>
      </c>
      <c r="H1874" s="71">
        <v>2E-3</v>
      </c>
      <c r="I1874" s="71">
        <v>1E-3</v>
      </c>
      <c r="J1874" s="71">
        <v>0</v>
      </c>
      <c r="K1874" s="71">
        <v>0</v>
      </c>
      <c r="L1874" s="71">
        <v>0</v>
      </c>
      <c r="M1874" s="71">
        <v>0</v>
      </c>
      <c r="N1874" s="71">
        <v>0</v>
      </c>
      <c r="O1874" s="71">
        <v>0</v>
      </c>
      <c r="P1874" s="71">
        <v>0</v>
      </c>
      <c r="Q1874" s="71">
        <v>0</v>
      </c>
      <c r="R1874" s="71">
        <v>0</v>
      </c>
    </row>
    <row r="1875" spans="1:18" hidden="1" outlineLevel="1" x14ac:dyDescent="0.2">
      <c r="A1875" s="103" t="s">
        <v>585</v>
      </c>
      <c r="B1875" s="103"/>
      <c r="C1875" s="71">
        <v>0</v>
      </c>
      <c r="D1875" s="71">
        <v>0</v>
      </c>
      <c r="E1875" s="71">
        <v>0</v>
      </c>
      <c r="F1875" s="71">
        <v>0</v>
      </c>
      <c r="G1875" s="71">
        <v>0</v>
      </c>
      <c r="H1875" s="71">
        <v>0</v>
      </c>
      <c r="I1875" s="71">
        <v>0</v>
      </c>
      <c r="J1875" s="71">
        <v>0</v>
      </c>
      <c r="K1875" s="71">
        <v>0</v>
      </c>
      <c r="L1875" s="71">
        <v>0</v>
      </c>
      <c r="M1875" s="71">
        <v>0</v>
      </c>
      <c r="N1875" s="71">
        <v>0</v>
      </c>
      <c r="O1875" s="71">
        <v>0</v>
      </c>
      <c r="P1875" s="71">
        <v>0</v>
      </c>
      <c r="Q1875" s="71">
        <v>0</v>
      </c>
      <c r="R1875" s="71">
        <v>0</v>
      </c>
    </row>
    <row r="1876" spans="1:18" hidden="1" outlineLevel="1" x14ac:dyDescent="0.2">
      <c r="A1876" s="103" t="s">
        <v>586</v>
      </c>
      <c r="B1876" s="103"/>
      <c r="C1876" s="71">
        <v>0</v>
      </c>
      <c r="D1876" s="71">
        <v>0</v>
      </c>
      <c r="E1876" s="71">
        <v>0</v>
      </c>
      <c r="F1876" s="71">
        <v>0</v>
      </c>
      <c r="G1876" s="71">
        <v>0</v>
      </c>
      <c r="H1876" s="71">
        <v>0</v>
      </c>
      <c r="I1876" s="71">
        <v>0</v>
      </c>
      <c r="J1876" s="71">
        <v>0</v>
      </c>
      <c r="K1876" s="71">
        <v>0</v>
      </c>
      <c r="L1876" s="71">
        <v>0</v>
      </c>
      <c r="M1876" s="71">
        <v>0</v>
      </c>
      <c r="N1876" s="71">
        <v>0</v>
      </c>
      <c r="O1876" s="71">
        <v>0</v>
      </c>
      <c r="P1876" s="71">
        <v>0</v>
      </c>
      <c r="Q1876" s="71">
        <v>0</v>
      </c>
      <c r="R1876" s="71">
        <v>0</v>
      </c>
    </row>
    <row r="1877" spans="1:18" hidden="1" outlineLevel="1" x14ac:dyDescent="0.2">
      <c r="A1877" s="103" t="s">
        <v>587</v>
      </c>
      <c r="B1877" s="103"/>
      <c r="C1877" s="71">
        <v>0</v>
      </c>
      <c r="D1877" s="71">
        <v>0</v>
      </c>
      <c r="E1877" s="71">
        <v>0</v>
      </c>
      <c r="F1877" s="71">
        <v>0</v>
      </c>
      <c r="G1877" s="71">
        <v>0</v>
      </c>
      <c r="H1877" s="71">
        <v>0</v>
      </c>
      <c r="I1877" s="71">
        <v>0</v>
      </c>
      <c r="J1877" s="71">
        <v>0</v>
      </c>
      <c r="K1877" s="71">
        <v>0</v>
      </c>
      <c r="L1877" s="71">
        <v>0</v>
      </c>
      <c r="M1877" s="71">
        <v>0</v>
      </c>
      <c r="N1877" s="71">
        <v>0</v>
      </c>
      <c r="O1877" s="71">
        <v>0</v>
      </c>
      <c r="P1877" s="71">
        <v>0</v>
      </c>
      <c r="Q1877" s="71">
        <v>0</v>
      </c>
      <c r="R1877" s="71">
        <v>0</v>
      </c>
    </row>
    <row r="1878" spans="1:18" hidden="1" outlineLevel="1" x14ac:dyDescent="0.2">
      <c r="A1878" s="103" t="s">
        <v>588</v>
      </c>
      <c r="B1878" s="103"/>
      <c r="C1878" s="71">
        <v>0</v>
      </c>
      <c r="D1878" s="71">
        <v>0</v>
      </c>
      <c r="E1878" s="71">
        <v>0</v>
      </c>
      <c r="F1878" s="71">
        <v>0</v>
      </c>
      <c r="G1878" s="71">
        <v>0</v>
      </c>
      <c r="H1878" s="71">
        <v>0</v>
      </c>
      <c r="I1878" s="71">
        <v>0</v>
      </c>
      <c r="J1878" s="71">
        <v>0</v>
      </c>
      <c r="K1878" s="71">
        <v>0</v>
      </c>
      <c r="L1878" s="71">
        <v>0</v>
      </c>
      <c r="M1878" s="71">
        <v>0</v>
      </c>
      <c r="N1878" s="71">
        <v>0</v>
      </c>
      <c r="O1878" s="71">
        <v>0</v>
      </c>
      <c r="P1878" s="71">
        <v>0</v>
      </c>
      <c r="Q1878" s="71">
        <v>0</v>
      </c>
      <c r="R1878" s="71">
        <v>0</v>
      </c>
    </row>
    <row r="1879" spans="1:18" hidden="1" outlineLevel="1" x14ac:dyDescent="0.2">
      <c r="A1879" s="103" t="s">
        <v>589</v>
      </c>
      <c r="B1879" s="103"/>
      <c r="C1879" s="71">
        <v>0</v>
      </c>
      <c r="D1879" s="71">
        <v>0</v>
      </c>
      <c r="E1879" s="71">
        <v>0</v>
      </c>
      <c r="F1879" s="71">
        <v>0</v>
      </c>
      <c r="G1879" s="71">
        <v>0</v>
      </c>
      <c r="H1879" s="71">
        <v>0</v>
      </c>
      <c r="I1879" s="71">
        <v>0</v>
      </c>
      <c r="J1879" s="71">
        <v>0</v>
      </c>
      <c r="K1879" s="71">
        <v>0</v>
      </c>
      <c r="L1879" s="71">
        <v>0</v>
      </c>
      <c r="M1879" s="71">
        <v>0</v>
      </c>
      <c r="N1879" s="71">
        <v>0</v>
      </c>
      <c r="O1879" s="71">
        <v>0</v>
      </c>
      <c r="P1879" s="71">
        <v>0</v>
      </c>
      <c r="Q1879" s="71">
        <v>0</v>
      </c>
      <c r="R1879" s="71">
        <v>0</v>
      </c>
    </row>
    <row r="1880" spans="1:18" hidden="1" outlineLevel="1" x14ac:dyDescent="0.2">
      <c r="A1880" s="103" t="s">
        <v>590</v>
      </c>
      <c r="B1880" s="103"/>
      <c r="C1880" s="71">
        <v>0</v>
      </c>
      <c r="D1880" s="71">
        <v>0</v>
      </c>
      <c r="E1880" s="71">
        <v>0</v>
      </c>
      <c r="F1880" s="71">
        <v>0</v>
      </c>
      <c r="G1880" s="71">
        <v>0</v>
      </c>
      <c r="H1880" s="71">
        <v>0</v>
      </c>
      <c r="I1880" s="71">
        <v>0</v>
      </c>
      <c r="J1880" s="71">
        <v>0</v>
      </c>
      <c r="K1880" s="71">
        <v>0</v>
      </c>
      <c r="L1880" s="71">
        <v>0</v>
      </c>
      <c r="M1880" s="71">
        <v>0</v>
      </c>
      <c r="N1880" s="71">
        <v>0</v>
      </c>
      <c r="O1880" s="71">
        <v>0</v>
      </c>
      <c r="P1880" s="71">
        <v>0</v>
      </c>
      <c r="Q1880" s="71">
        <v>0</v>
      </c>
      <c r="R1880" s="71">
        <v>0</v>
      </c>
    </row>
    <row r="1881" spans="1:18" hidden="1" outlineLevel="1" collapsed="1" x14ac:dyDescent="0.2">
      <c r="A1881" s="103" t="s">
        <v>591</v>
      </c>
      <c r="B1881" s="103"/>
      <c r="C1881" s="71">
        <v>8.4789999999999992</v>
      </c>
      <c r="D1881" s="71">
        <v>9.2240000000000002</v>
      </c>
      <c r="E1881" s="71">
        <v>9.3040000000000003</v>
      </c>
      <c r="F1881" s="71">
        <v>9.9280000000000008</v>
      </c>
      <c r="G1881" s="71">
        <v>9.9789999999999992</v>
      </c>
      <c r="H1881" s="71">
        <v>9.9269999999999996</v>
      </c>
      <c r="I1881" s="71">
        <v>9.8819999999999997</v>
      </c>
      <c r="J1881" s="71">
        <v>10.021000000000001</v>
      </c>
      <c r="K1881" s="71">
        <v>10.037000000000001</v>
      </c>
      <c r="L1881" s="71">
        <v>9.6620000000000008</v>
      </c>
      <c r="M1881" s="71">
        <v>9.7690000000000001</v>
      </c>
      <c r="N1881" s="71">
        <v>10.191000000000001</v>
      </c>
      <c r="O1881" s="71">
        <v>10.356</v>
      </c>
      <c r="P1881" s="71">
        <v>10.553000000000001</v>
      </c>
      <c r="Q1881" s="71">
        <v>10.474</v>
      </c>
      <c r="R1881" s="71">
        <v>10.836</v>
      </c>
    </row>
    <row r="1882" spans="1:18" hidden="1" outlineLevel="1" x14ac:dyDescent="0.2">
      <c r="A1882" s="103" t="s">
        <v>592</v>
      </c>
      <c r="B1882" s="103"/>
      <c r="C1882" s="71">
        <v>5.78</v>
      </c>
      <c r="D1882" s="71">
        <v>6.2270000000000003</v>
      </c>
      <c r="E1882" s="71">
        <v>6.3849999999999998</v>
      </c>
      <c r="F1882" s="71">
        <v>6.8520000000000003</v>
      </c>
      <c r="G1882" s="71">
        <v>6.8520000000000003</v>
      </c>
      <c r="H1882" s="71">
        <v>6.7409999999999997</v>
      </c>
      <c r="I1882" s="71">
        <v>6.8019999999999996</v>
      </c>
      <c r="J1882" s="71">
        <v>6.827</v>
      </c>
      <c r="K1882" s="71">
        <v>6.8129999999999997</v>
      </c>
      <c r="L1882" s="71">
        <v>6.58</v>
      </c>
      <c r="M1882" s="71">
        <v>6.2610000000000001</v>
      </c>
      <c r="N1882" s="71">
        <v>6.6790000000000003</v>
      </c>
      <c r="O1882" s="71">
        <v>6.91</v>
      </c>
      <c r="P1882" s="71">
        <v>7.1189999999999998</v>
      </c>
      <c r="Q1882" s="71">
        <v>6.9889999999999999</v>
      </c>
      <c r="R1882" s="71">
        <v>7.2530000000000001</v>
      </c>
    </row>
    <row r="1883" spans="1:18" hidden="1" outlineLevel="1" x14ac:dyDescent="0.2">
      <c r="A1883" s="103" t="s">
        <v>593</v>
      </c>
      <c r="B1883" s="103"/>
      <c r="C1883" s="71">
        <v>1.911</v>
      </c>
      <c r="D1883" s="71">
        <v>2.1269999999999998</v>
      </c>
      <c r="E1883" s="71">
        <v>2.0579999999999998</v>
      </c>
      <c r="F1883" s="71">
        <v>2.1930000000000001</v>
      </c>
      <c r="G1883" s="71">
        <v>2.2770000000000001</v>
      </c>
      <c r="H1883" s="71">
        <v>2.3250000000000002</v>
      </c>
      <c r="I1883" s="71">
        <v>2.2639999999999998</v>
      </c>
      <c r="J1883" s="71">
        <v>2.306</v>
      </c>
      <c r="K1883" s="71">
        <v>2.363</v>
      </c>
      <c r="L1883" s="71">
        <v>2.2559999999999998</v>
      </c>
      <c r="M1883" s="71">
        <v>2.5760000000000001</v>
      </c>
      <c r="N1883" s="71">
        <v>2.6040000000000001</v>
      </c>
      <c r="O1883" s="71">
        <v>2.512</v>
      </c>
      <c r="P1883" s="71">
        <v>2.496</v>
      </c>
      <c r="Q1883" s="71">
        <v>2.5550000000000002</v>
      </c>
      <c r="R1883" s="71">
        <v>2.641</v>
      </c>
    </row>
    <row r="1884" spans="1:18" hidden="1" outlineLevel="1" x14ac:dyDescent="0.2">
      <c r="A1884" s="103" t="s">
        <v>594</v>
      </c>
      <c r="B1884" s="103"/>
      <c r="C1884" s="71">
        <v>4.4999999999999998E-2</v>
      </c>
      <c r="D1884" s="71">
        <v>4.5999999999999999E-2</v>
      </c>
      <c r="E1884" s="71">
        <v>5.0999999999999997E-2</v>
      </c>
      <c r="F1884" s="71">
        <v>5.1999999999999998E-2</v>
      </c>
      <c r="G1884" s="71">
        <v>5.0999999999999997E-2</v>
      </c>
      <c r="H1884" s="71">
        <v>5.8000000000000003E-2</v>
      </c>
      <c r="I1884" s="71">
        <v>5.8999999999999997E-2</v>
      </c>
      <c r="J1884" s="71">
        <v>5.8999999999999997E-2</v>
      </c>
      <c r="K1884" s="71">
        <v>5.7000000000000002E-2</v>
      </c>
      <c r="L1884" s="71">
        <v>5.3999999999999999E-2</v>
      </c>
      <c r="M1884" s="71">
        <v>5.2999999999999999E-2</v>
      </c>
      <c r="N1884" s="71">
        <v>5.8000000000000003E-2</v>
      </c>
      <c r="O1884" s="71">
        <v>0.06</v>
      </c>
      <c r="P1884" s="71">
        <v>6.4000000000000001E-2</v>
      </c>
      <c r="Q1884" s="71">
        <v>6.2E-2</v>
      </c>
      <c r="R1884" s="71">
        <v>6.7000000000000004E-2</v>
      </c>
    </row>
    <row r="1885" spans="1:18" hidden="1" outlineLevel="1" x14ac:dyDescent="0.2">
      <c r="A1885" s="103" t="s">
        <v>595</v>
      </c>
      <c r="B1885" s="103"/>
      <c r="C1885" s="71">
        <v>0</v>
      </c>
      <c r="D1885" s="71">
        <v>0</v>
      </c>
      <c r="E1885" s="71">
        <v>0</v>
      </c>
      <c r="F1885" s="71">
        <v>0</v>
      </c>
      <c r="G1885" s="71">
        <v>0</v>
      </c>
      <c r="H1885" s="71">
        <v>0</v>
      </c>
      <c r="I1885" s="71">
        <v>0</v>
      </c>
      <c r="J1885" s="71">
        <v>0</v>
      </c>
      <c r="K1885" s="71">
        <v>0</v>
      </c>
      <c r="L1885" s="71">
        <v>0</v>
      </c>
      <c r="M1885" s="71">
        <v>0</v>
      </c>
      <c r="N1885" s="71">
        <v>0</v>
      </c>
      <c r="O1885" s="71">
        <v>0</v>
      </c>
      <c r="P1885" s="71">
        <v>0</v>
      </c>
      <c r="Q1885" s="71">
        <v>0</v>
      </c>
      <c r="R1885" s="71">
        <v>0</v>
      </c>
    </row>
    <row r="1886" spans="1:18" hidden="1" outlineLevel="1" x14ac:dyDescent="0.2">
      <c r="A1886" s="103" t="s">
        <v>596</v>
      </c>
      <c r="B1886" s="103"/>
      <c r="C1886" s="71">
        <v>9.9000000000000005E-2</v>
      </c>
      <c r="D1886" s="71">
        <v>6.3E-2</v>
      </c>
      <c r="E1886" s="71">
        <v>6.2E-2</v>
      </c>
      <c r="F1886" s="71">
        <v>6.2E-2</v>
      </c>
      <c r="G1886" s="71">
        <v>6.2E-2</v>
      </c>
      <c r="H1886" s="71">
        <v>6.3E-2</v>
      </c>
      <c r="I1886" s="71">
        <v>6.2E-2</v>
      </c>
      <c r="J1886" s="71">
        <v>6.8000000000000005E-2</v>
      </c>
      <c r="K1886" s="71">
        <v>7.2999999999999995E-2</v>
      </c>
      <c r="L1886" s="71">
        <v>8.5000000000000006E-2</v>
      </c>
      <c r="M1886" s="71">
        <v>0.13800000000000001</v>
      </c>
      <c r="N1886" s="71">
        <v>0.154</v>
      </c>
      <c r="O1886" s="71">
        <v>0.182</v>
      </c>
      <c r="P1886" s="71">
        <v>0.183</v>
      </c>
      <c r="Q1886" s="71">
        <v>0.20599999999999999</v>
      </c>
      <c r="R1886" s="71">
        <v>0.23899999999999999</v>
      </c>
    </row>
    <row r="1887" spans="1:18" hidden="1" outlineLevel="1" x14ac:dyDescent="0.2">
      <c r="A1887" s="103" t="s">
        <v>597</v>
      </c>
      <c r="B1887" s="103"/>
      <c r="C1887" s="71">
        <v>0.312</v>
      </c>
      <c r="D1887" s="71">
        <v>0.35499999999999998</v>
      </c>
      <c r="E1887" s="71">
        <v>0.374</v>
      </c>
      <c r="F1887" s="71">
        <v>0.39400000000000002</v>
      </c>
      <c r="G1887" s="71">
        <v>0.39700000000000002</v>
      </c>
      <c r="H1887" s="71">
        <v>0.41499999999999998</v>
      </c>
      <c r="I1887" s="71">
        <v>0.41</v>
      </c>
      <c r="J1887" s="71">
        <v>0.42</v>
      </c>
      <c r="K1887" s="71">
        <v>0.42899999999999999</v>
      </c>
      <c r="L1887" s="71">
        <v>0.34100000000000003</v>
      </c>
      <c r="M1887" s="71">
        <v>0.32300000000000001</v>
      </c>
      <c r="N1887" s="71">
        <v>0.33200000000000002</v>
      </c>
      <c r="O1887" s="71">
        <v>0.36199999999999999</v>
      </c>
      <c r="P1887" s="71">
        <v>0.39100000000000001</v>
      </c>
      <c r="Q1887" s="71">
        <v>0.43</v>
      </c>
      <c r="R1887" s="71">
        <v>0.496</v>
      </c>
    </row>
    <row r="1888" spans="1:18" hidden="1" outlineLevel="1" x14ac:dyDescent="0.2">
      <c r="A1888" s="103" t="s">
        <v>598</v>
      </c>
      <c r="B1888" s="103"/>
      <c r="C1888" s="71">
        <v>0</v>
      </c>
      <c r="D1888" s="71">
        <v>0</v>
      </c>
      <c r="E1888" s="71">
        <v>0</v>
      </c>
      <c r="F1888" s="71">
        <v>0</v>
      </c>
      <c r="G1888" s="71">
        <v>0</v>
      </c>
      <c r="H1888" s="71">
        <v>0</v>
      </c>
      <c r="I1888" s="71">
        <v>0</v>
      </c>
      <c r="J1888" s="71">
        <v>0</v>
      </c>
      <c r="K1888" s="71">
        <v>0</v>
      </c>
      <c r="L1888" s="71">
        <v>0</v>
      </c>
      <c r="M1888" s="71">
        <v>0</v>
      </c>
      <c r="N1888" s="71">
        <v>0</v>
      </c>
      <c r="O1888" s="71">
        <v>0</v>
      </c>
      <c r="P1888" s="71">
        <v>0</v>
      </c>
      <c r="Q1888" s="71">
        <v>0</v>
      </c>
      <c r="R1888" s="71">
        <v>0</v>
      </c>
    </row>
    <row r="1889" spans="1:18" hidden="1" outlineLevel="1" x14ac:dyDescent="0.2">
      <c r="A1889" s="103" t="s">
        <v>599</v>
      </c>
      <c r="B1889" s="103"/>
      <c r="C1889" s="71">
        <v>3.3000000000000002E-2</v>
      </c>
      <c r="D1889" s="71">
        <v>0.05</v>
      </c>
      <c r="E1889" s="71">
        <v>5.0999999999999997E-2</v>
      </c>
      <c r="F1889" s="71">
        <v>5.0999999999999997E-2</v>
      </c>
      <c r="G1889" s="71">
        <v>5.0999999999999997E-2</v>
      </c>
      <c r="H1889" s="71">
        <v>4.2000000000000003E-2</v>
      </c>
      <c r="I1889" s="71">
        <v>4.1000000000000002E-2</v>
      </c>
      <c r="J1889" s="71">
        <v>4.1000000000000002E-2</v>
      </c>
      <c r="K1889" s="71">
        <v>4.2000000000000003E-2</v>
      </c>
      <c r="L1889" s="71">
        <v>4.2999999999999997E-2</v>
      </c>
      <c r="M1889" s="71">
        <v>4.3999999999999997E-2</v>
      </c>
      <c r="N1889" s="71">
        <v>0.05</v>
      </c>
      <c r="O1889" s="71">
        <v>5.6000000000000001E-2</v>
      </c>
      <c r="P1889" s="71">
        <v>5.3999999999999999E-2</v>
      </c>
      <c r="Q1889" s="71">
        <v>5.5E-2</v>
      </c>
      <c r="R1889" s="71">
        <v>5.8000000000000003E-2</v>
      </c>
    </row>
    <row r="1890" spans="1:18" hidden="1" outlineLevel="1" x14ac:dyDescent="0.2">
      <c r="A1890" s="103" t="s">
        <v>600</v>
      </c>
      <c r="B1890" s="103"/>
      <c r="C1890" s="71">
        <v>5.1999999999999998E-2</v>
      </c>
      <c r="D1890" s="71">
        <v>0.05</v>
      </c>
      <c r="E1890" s="71">
        <v>5.0999999999999997E-2</v>
      </c>
      <c r="F1890" s="71">
        <v>5.0999999999999997E-2</v>
      </c>
      <c r="G1890" s="71">
        <v>5.0999999999999997E-2</v>
      </c>
      <c r="H1890" s="71">
        <v>0.05</v>
      </c>
      <c r="I1890" s="71">
        <v>0.05</v>
      </c>
      <c r="J1890" s="71">
        <v>5.0999999999999997E-2</v>
      </c>
      <c r="K1890" s="71">
        <v>5.0999999999999997E-2</v>
      </c>
      <c r="L1890" s="71">
        <v>4.9000000000000002E-2</v>
      </c>
      <c r="M1890" s="71">
        <v>0.05</v>
      </c>
      <c r="N1890" s="71">
        <v>5.0999999999999997E-2</v>
      </c>
      <c r="O1890" s="71">
        <v>5.1999999999999998E-2</v>
      </c>
      <c r="P1890" s="71">
        <v>5.6000000000000001E-2</v>
      </c>
      <c r="Q1890" s="71">
        <v>5.6000000000000001E-2</v>
      </c>
      <c r="R1890" s="71">
        <v>5.8999999999999997E-2</v>
      </c>
    </row>
    <row r="1891" spans="1:18" hidden="1" outlineLevel="1" x14ac:dyDescent="0.2">
      <c r="A1891" s="103" t="s">
        <v>1630</v>
      </c>
      <c r="B1891" s="103"/>
      <c r="C1891" s="71"/>
      <c r="D1891" s="71"/>
      <c r="E1891" s="71"/>
      <c r="F1891" s="71"/>
      <c r="G1891" s="71"/>
      <c r="H1891" s="71"/>
      <c r="I1891" s="71"/>
      <c r="J1891" s="71"/>
      <c r="K1891" s="71"/>
      <c r="L1891" s="71"/>
      <c r="M1891" s="71"/>
      <c r="N1891" s="71"/>
      <c r="O1891" s="71">
        <v>0</v>
      </c>
      <c r="P1891" s="71">
        <v>0</v>
      </c>
      <c r="Q1891" s="71">
        <v>0</v>
      </c>
      <c r="R1891" s="71">
        <v>0</v>
      </c>
    </row>
    <row r="1892" spans="1:18" hidden="1" outlineLevel="1" x14ac:dyDescent="0.2">
      <c r="A1892" s="103" t="s">
        <v>601</v>
      </c>
      <c r="B1892" s="103"/>
      <c r="C1892" s="71">
        <v>0</v>
      </c>
      <c r="D1892" s="71">
        <v>0</v>
      </c>
      <c r="E1892" s="71">
        <v>0</v>
      </c>
      <c r="F1892" s="71">
        <v>0</v>
      </c>
      <c r="G1892" s="71">
        <v>0</v>
      </c>
      <c r="H1892" s="71">
        <v>0</v>
      </c>
      <c r="I1892" s="71">
        <v>0</v>
      </c>
      <c r="J1892" s="71">
        <v>0</v>
      </c>
      <c r="K1892" s="71">
        <v>0</v>
      </c>
      <c r="L1892" s="71">
        <v>0</v>
      </c>
      <c r="M1892" s="71">
        <v>0</v>
      </c>
      <c r="N1892" s="71">
        <v>0</v>
      </c>
      <c r="O1892" s="71">
        <v>0</v>
      </c>
      <c r="P1892" s="71">
        <v>0</v>
      </c>
      <c r="Q1892" s="71">
        <v>0</v>
      </c>
      <c r="R1892" s="71">
        <v>0</v>
      </c>
    </row>
    <row r="1893" spans="1:18" hidden="1" outlineLevel="1" x14ac:dyDescent="0.2">
      <c r="A1893" s="103" t="s">
        <v>602</v>
      </c>
      <c r="B1893" s="103"/>
      <c r="C1893" s="71">
        <v>0</v>
      </c>
      <c r="D1893" s="71">
        <v>0</v>
      </c>
      <c r="E1893" s="71">
        <v>0</v>
      </c>
      <c r="F1893" s="71">
        <v>0</v>
      </c>
      <c r="G1893" s="71">
        <v>0</v>
      </c>
      <c r="H1893" s="71">
        <v>0</v>
      </c>
      <c r="I1893" s="71">
        <v>0</v>
      </c>
      <c r="J1893" s="71">
        <v>0</v>
      </c>
      <c r="K1893" s="71">
        <v>0</v>
      </c>
      <c r="L1893" s="71">
        <v>0</v>
      </c>
      <c r="M1893" s="71">
        <v>0</v>
      </c>
      <c r="N1893" s="71">
        <v>0</v>
      </c>
      <c r="O1893" s="71">
        <v>0</v>
      </c>
      <c r="P1893" s="71">
        <v>0</v>
      </c>
      <c r="Q1893" s="71">
        <v>0</v>
      </c>
      <c r="R1893" s="71">
        <v>0</v>
      </c>
    </row>
    <row r="1894" spans="1:18" hidden="1" outlineLevel="1" x14ac:dyDescent="0.2">
      <c r="A1894" s="103" t="s">
        <v>603</v>
      </c>
      <c r="B1894" s="103"/>
      <c r="C1894" s="71">
        <v>0.60699999999999998</v>
      </c>
      <c r="D1894" s="71">
        <v>0.59299999999999997</v>
      </c>
      <c r="E1894" s="71">
        <v>0.56399999999999995</v>
      </c>
      <c r="F1894" s="71">
        <v>0.58899999999999997</v>
      </c>
      <c r="G1894" s="71">
        <v>0.59099999999999997</v>
      </c>
      <c r="H1894" s="71">
        <v>0.68100000000000005</v>
      </c>
      <c r="I1894" s="71">
        <v>0.57599999999999996</v>
      </c>
      <c r="J1894" s="71">
        <v>0.55000000000000004</v>
      </c>
      <c r="K1894" s="71">
        <v>0.63700000000000001</v>
      </c>
      <c r="L1894" s="71">
        <v>0.64</v>
      </c>
      <c r="M1894" s="71">
        <v>0.81399999999999995</v>
      </c>
      <c r="N1894" s="71">
        <v>0.80600000000000005</v>
      </c>
      <c r="O1894" s="71">
        <v>0.65700000000000003</v>
      </c>
      <c r="P1894" s="71">
        <v>0.65300000000000002</v>
      </c>
      <c r="Q1894" s="71">
        <v>0.65</v>
      </c>
      <c r="R1894" s="71">
        <v>0.53400000000000003</v>
      </c>
    </row>
    <row r="1895" spans="1:18" hidden="1" outlineLevel="1" x14ac:dyDescent="0.2">
      <c r="A1895" s="103" t="s">
        <v>604</v>
      </c>
      <c r="B1895" s="103"/>
      <c r="C1895" s="71">
        <v>0</v>
      </c>
      <c r="D1895" s="71">
        <v>0</v>
      </c>
      <c r="E1895" s="71">
        <v>0</v>
      </c>
      <c r="F1895" s="71">
        <v>0</v>
      </c>
      <c r="G1895" s="71">
        <v>0</v>
      </c>
      <c r="H1895" s="71">
        <v>0</v>
      </c>
      <c r="I1895" s="71">
        <v>0</v>
      </c>
      <c r="J1895" s="71">
        <v>0</v>
      </c>
      <c r="K1895" s="71">
        <v>0</v>
      </c>
      <c r="L1895" s="71">
        <v>0</v>
      </c>
      <c r="M1895" s="71">
        <v>0</v>
      </c>
      <c r="N1895" s="71">
        <v>0</v>
      </c>
      <c r="O1895" s="71">
        <v>0</v>
      </c>
      <c r="P1895" s="71">
        <v>0</v>
      </c>
      <c r="Q1895" s="71">
        <v>0</v>
      </c>
      <c r="R1895" s="71">
        <v>0</v>
      </c>
    </row>
    <row r="1896" spans="1:18" hidden="1" outlineLevel="1" x14ac:dyDescent="0.2">
      <c r="A1896" s="103" t="s">
        <v>605</v>
      </c>
      <c r="B1896" s="103"/>
      <c r="C1896" s="71">
        <v>9.4E-2</v>
      </c>
      <c r="D1896" s="71">
        <v>0.26400000000000001</v>
      </c>
      <c r="E1896" s="71">
        <v>0.188</v>
      </c>
      <c r="F1896" s="71">
        <v>0.17299999999999999</v>
      </c>
      <c r="G1896" s="71">
        <v>0.17699999999999999</v>
      </c>
      <c r="H1896" s="71">
        <v>9.1999999999999998E-2</v>
      </c>
      <c r="I1896" s="71">
        <v>0.08</v>
      </c>
      <c r="J1896" s="71">
        <v>0.08</v>
      </c>
      <c r="K1896" s="71">
        <v>7.5999999999999998E-2</v>
      </c>
      <c r="L1896" s="71">
        <v>7.0999999999999994E-2</v>
      </c>
      <c r="M1896" s="71">
        <v>0.126</v>
      </c>
      <c r="N1896" s="71">
        <v>0.128</v>
      </c>
      <c r="O1896" s="71">
        <v>0.13600000000000001</v>
      </c>
      <c r="P1896" s="71">
        <v>0.13900000000000001</v>
      </c>
      <c r="Q1896" s="71">
        <v>0.14000000000000001</v>
      </c>
      <c r="R1896" s="71">
        <v>0.153</v>
      </c>
    </row>
    <row r="1897" spans="1:18" hidden="1" outlineLevel="1" x14ac:dyDescent="0.2">
      <c r="A1897" s="103" t="s">
        <v>606</v>
      </c>
      <c r="B1897" s="103"/>
      <c r="C1897" s="71">
        <v>0.44900000000000001</v>
      </c>
      <c r="D1897" s="71">
        <v>0.48199999999999998</v>
      </c>
      <c r="E1897" s="71">
        <v>0.50800000000000001</v>
      </c>
      <c r="F1897" s="71">
        <v>0.56699999999999995</v>
      </c>
      <c r="G1897" s="71">
        <v>0.64600000000000002</v>
      </c>
      <c r="H1897" s="71">
        <v>0.65500000000000003</v>
      </c>
      <c r="I1897" s="71">
        <v>0.747</v>
      </c>
      <c r="J1897" s="71">
        <v>0.82</v>
      </c>
      <c r="K1897" s="71">
        <v>0.74399999999999999</v>
      </c>
      <c r="L1897" s="71">
        <v>0.71899999999999997</v>
      </c>
      <c r="M1897" s="71">
        <v>0.77400000000000002</v>
      </c>
      <c r="N1897" s="71">
        <v>0.76400000000000001</v>
      </c>
      <c r="O1897" s="71">
        <v>0.76100000000000001</v>
      </c>
      <c r="P1897" s="71">
        <v>0.73099999999999998</v>
      </c>
      <c r="Q1897" s="71">
        <v>0.70899999999999996</v>
      </c>
      <c r="R1897" s="71">
        <v>0.78600000000000003</v>
      </c>
    </row>
    <row r="1898" spans="1:18" hidden="1" outlineLevel="1" x14ac:dyDescent="0.2">
      <c r="A1898" s="103" t="s">
        <v>607</v>
      </c>
      <c r="B1898" s="103"/>
      <c r="C1898" s="71">
        <v>0</v>
      </c>
      <c r="D1898" s="71">
        <v>0</v>
      </c>
      <c r="E1898" s="71">
        <v>0</v>
      </c>
      <c r="F1898" s="71">
        <v>0</v>
      </c>
      <c r="G1898" s="71">
        <v>0</v>
      </c>
      <c r="H1898" s="71">
        <v>4.0000000000000001E-3</v>
      </c>
      <c r="I1898" s="71">
        <v>4.0000000000000001E-3</v>
      </c>
      <c r="J1898" s="71">
        <v>4.0000000000000001E-3</v>
      </c>
      <c r="K1898" s="71">
        <v>3.0000000000000001E-3</v>
      </c>
      <c r="L1898" s="71">
        <v>3.0000000000000001E-3</v>
      </c>
      <c r="M1898" s="71">
        <v>3.0000000000000001E-3</v>
      </c>
      <c r="N1898" s="71">
        <v>3.0000000000000001E-3</v>
      </c>
      <c r="O1898" s="71">
        <v>3.0000000000000001E-3</v>
      </c>
      <c r="P1898" s="71">
        <v>2E-3</v>
      </c>
      <c r="Q1898" s="71">
        <v>2E-3</v>
      </c>
      <c r="R1898" s="71">
        <v>5.0000000000000001E-3</v>
      </c>
    </row>
    <row r="1899" spans="1:18" hidden="1" outlineLevel="1" x14ac:dyDescent="0.2">
      <c r="A1899" s="103" t="s">
        <v>608</v>
      </c>
      <c r="B1899" s="103"/>
      <c r="C1899" s="71">
        <v>1.7999999999999999E-2</v>
      </c>
      <c r="D1899" s="71">
        <v>1.7000000000000001E-2</v>
      </c>
      <c r="E1899" s="71">
        <v>1E-3</v>
      </c>
      <c r="F1899" s="71">
        <v>0</v>
      </c>
      <c r="G1899" s="71">
        <v>0</v>
      </c>
      <c r="H1899" s="71">
        <v>0</v>
      </c>
      <c r="I1899" s="71">
        <v>0</v>
      </c>
      <c r="J1899" s="71">
        <v>0</v>
      </c>
      <c r="K1899" s="71">
        <v>0</v>
      </c>
      <c r="L1899" s="71">
        <v>0</v>
      </c>
      <c r="M1899" s="71">
        <v>0</v>
      </c>
      <c r="N1899" s="71">
        <v>0</v>
      </c>
      <c r="O1899" s="71">
        <v>0</v>
      </c>
      <c r="P1899" s="71">
        <v>0</v>
      </c>
      <c r="Q1899" s="71">
        <v>0</v>
      </c>
      <c r="R1899" s="71">
        <v>0</v>
      </c>
    </row>
    <row r="1900" spans="1:18" hidden="1" outlineLevel="1" x14ac:dyDescent="0.2">
      <c r="A1900" s="103" t="s">
        <v>609</v>
      </c>
      <c r="B1900" s="103"/>
      <c r="C1900" s="71">
        <v>5.0000000000000001E-3</v>
      </c>
      <c r="D1900" s="71">
        <v>5.0000000000000001E-3</v>
      </c>
      <c r="E1900" s="71">
        <v>6.0000000000000001E-3</v>
      </c>
      <c r="F1900" s="71">
        <v>6.0000000000000001E-3</v>
      </c>
      <c r="G1900" s="71">
        <v>6.0000000000000001E-3</v>
      </c>
      <c r="H1900" s="71">
        <v>6.0000000000000001E-3</v>
      </c>
      <c r="I1900" s="71">
        <v>6.0000000000000001E-3</v>
      </c>
      <c r="J1900" s="71">
        <v>5.0000000000000001E-3</v>
      </c>
      <c r="K1900" s="71">
        <v>5.0000000000000001E-3</v>
      </c>
      <c r="L1900" s="71">
        <v>4.0000000000000001E-3</v>
      </c>
      <c r="M1900" s="71">
        <v>4.0000000000000001E-3</v>
      </c>
      <c r="N1900" s="71">
        <v>4.0000000000000001E-3</v>
      </c>
      <c r="O1900" s="71">
        <v>4.0000000000000001E-3</v>
      </c>
      <c r="P1900" s="71">
        <v>4.0000000000000001E-3</v>
      </c>
      <c r="Q1900" s="71">
        <v>4.0000000000000001E-3</v>
      </c>
      <c r="R1900" s="71">
        <v>4.0000000000000001E-3</v>
      </c>
    </row>
    <row r="1901" spans="1:18" hidden="1" outlineLevel="1" x14ac:dyDescent="0.2">
      <c r="A1901" s="103" t="s">
        <v>610</v>
      </c>
      <c r="B1901" s="103"/>
      <c r="C1901" s="71">
        <v>0.19700000000000001</v>
      </c>
      <c r="D1901" s="71">
        <v>0.20100000000000001</v>
      </c>
      <c r="E1901" s="71">
        <v>0.20200000000000001</v>
      </c>
      <c r="F1901" s="71">
        <v>0.248</v>
      </c>
      <c r="G1901" s="71">
        <v>0.245</v>
      </c>
      <c r="H1901" s="71">
        <v>0.25900000000000001</v>
      </c>
      <c r="I1901" s="71">
        <v>0.22700000000000001</v>
      </c>
      <c r="J1901" s="71">
        <v>0.20699999999999999</v>
      </c>
      <c r="K1901" s="71">
        <v>0.24399999999999999</v>
      </c>
      <c r="L1901" s="71">
        <v>0.248</v>
      </c>
      <c r="M1901" s="71">
        <v>0.246</v>
      </c>
      <c r="N1901" s="71">
        <v>0.253</v>
      </c>
      <c r="O1901" s="71">
        <v>0.24</v>
      </c>
      <c r="P1901" s="71">
        <v>0.219</v>
      </c>
      <c r="Q1901" s="71">
        <v>0.23899999999999999</v>
      </c>
      <c r="R1901" s="71">
        <v>0.24</v>
      </c>
    </row>
    <row r="1902" spans="1:18" hidden="1" outlineLevel="1" x14ac:dyDescent="0.2">
      <c r="A1902" s="103" t="s">
        <v>611</v>
      </c>
      <c r="B1902" s="103"/>
      <c r="C1902" s="71">
        <v>1E-3</v>
      </c>
      <c r="D1902" s="71">
        <v>1E-3</v>
      </c>
      <c r="E1902" s="71">
        <v>1E-3</v>
      </c>
      <c r="F1902" s="71">
        <v>1E-3</v>
      </c>
      <c r="G1902" s="71">
        <v>1E-3</v>
      </c>
      <c r="H1902" s="71">
        <v>1E-3</v>
      </c>
      <c r="I1902" s="71">
        <v>0</v>
      </c>
      <c r="J1902" s="71">
        <v>0</v>
      </c>
      <c r="K1902" s="71">
        <v>0</v>
      </c>
      <c r="L1902" s="71">
        <v>0</v>
      </c>
      <c r="M1902" s="71">
        <v>0</v>
      </c>
      <c r="N1902" s="71">
        <v>0</v>
      </c>
      <c r="O1902" s="71">
        <v>0</v>
      </c>
      <c r="P1902" s="71">
        <v>0</v>
      </c>
      <c r="Q1902" s="71">
        <v>0</v>
      </c>
      <c r="R1902" s="71">
        <v>0</v>
      </c>
    </row>
    <row r="1903" spans="1:18" hidden="1" outlineLevel="1" x14ac:dyDescent="0.2">
      <c r="A1903" s="103" t="s">
        <v>612</v>
      </c>
      <c r="B1903" s="103"/>
      <c r="C1903" s="71">
        <v>0.78800000000000003</v>
      </c>
      <c r="D1903" s="71">
        <v>0.87</v>
      </c>
      <c r="E1903" s="71">
        <v>0.86099999999999999</v>
      </c>
      <c r="F1903" s="71">
        <v>0.88300000000000001</v>
      </c>
      <c r="G1903" s="71">
        <v>0.85099999999999998</v>
      </c>
      <c r="H1903" s="71">
        <v>0.86099999999999999</v>
      </c>
      <c r="I1903" s="71">
        <v>0.81599999999999995</v>
      </c>
      <c r="J1903" s="71">
        <v>0.88800000000000001</v>
      </c>
      <c r="K1903" s="71">
        <v>0.86099999999999999</v>
      </c>
      <c r="L1903" s="71">
        <v>0.82499999999999996</v>
      </c>
      <c r="M1903" s="71">
        <v>0.93300000000000005</v>
      </c>
      <c r="N1903" s="71">
        <v>0.90800000000000003</v>
      </c>
      <c r="O1903" s="71">
        <v>0.93500000000000005</v>
      </c>
      <c r="P1903" s="71">
        <v>0.93799999999999994</v>
      </c>
      <c r="Q1903" s="71">
        <v>0.93</v>
      </c>
      <c r="R1903" s="71">
        <v>0.94199999999999995</v>
      </c>
    </row>
    <row r="1904" spans="1:18" hidden="1" outlineLevel="1" collapsed="1" x14ac:dyDescent="0.2">
      <c r="A1904" s="103" t="s">
        <v>613</v>
      </c>
      <c r="B1904" s="103"/>
      <c r="C1904" s="71">
        <v>3.629</v>
      </c>
      <c r="D1904" s="71">
        <v>3.6850000000000001</v>
      </c>
      <c r="E1904" s="71">
        <v>3.722</v>
      </c>
      <c r="F1904" s="71">
        <v>3.6680000000000001</v>
      </c>
      <c r="G1904" s="71">
        <v>3.617</v>
      </c>
      <c r="H1904" s="71">
        <v>3.75</v>
      </c>
      <c r="I1904" s="71">
        <v>3.794</v>
      </c>
      <c r="J1904" s="71">
        <v>3.8330000000000002</v>
      </c>
      <c r="K1904" s="71">
        <v>3.7410000000000001</v>
      </c>
      <c r="L1904" s="71">
        <v>3.657</v>
      </c>
      <c r="M1904" s="71">
        <v>3.5910000000000002</v>
      </c>
      <c r="N1904" s="71">
        <v>3.6219999999999999</v>
      </c>
      <c r="O1904" s="71">
        <v>3.68</v>
      </c>
      <c r="P1904" s="71">
        <v>3.7730000000000001</v>
      </c>
      <c r="Q1904" s="71">
        <v>3.6760000000000002</v>
      </c>
      <c r="R1904" s="71">
        <v>3.9529999999999998</v>
      </c>
    </row>
    <row r="1905" spans="1:18" hidden="1" outlineLevel="1" x14ac:dyDescent="0.2">
      <c r="A1905" s="103" t="s">
        <v>614</v>
      </c>
      <c r="B1905" s="103"/>
      <c r="C1905" s="71">
        <v>3.6240000000000001</v>
      </c>
      <c r="D1905" s="71">
        <v>3.681</v>
      </c>
      <c r="E1905" s="71">
        <v>3.718</v>
      </c>
      <c r="F1905" s="71">
        <v>3.6640000000000001</v>
      </c>
      <c r="G1905" s="71">
        <v>3.6120000000000001</v>
      </c>
      <c r="H1905" s="71">
        <v>3.6720000000000002</v>
      </c>
      <c r="I1905" s="71">
        <v>3.7160000000000002</v>
      </c>
      <c r="J1905" s="71">
        <v>3.754</v>
      </c>
      <c r="K1905" s="71">
        <v>3.6659999999999999</v>
      </c>
      <c r="L1905" s="71">
        <v>3.6059999999999999</v>
      </c>
      <c r="M1905" s="71">
        <v>3.5390000000000001</v>
      </c>
      <c r="N1905" s="71">
        <v>3.573</v>
      </c>
      <c r="O1905" s="71">
        <v>3.63</v>
      </c>
      <c r="P1905" s="71">
        <v>3.7229999999999999</v>
      </c>
      <c r="Q1905" s="71">
        <v>3.629</v>
      </c>
      <c r="R1905" s="71">
        <v>3.9049999999999998</v>
      </c>
    </row>
    <row r="1906" spans="1:18" hidden="1" outlineLevel="1" x14ac:dyDescent="0.2">
      <c r="A1906" s="103" t="s">
        <v>615</v>
      </c>
      <c r="B1906" s="103"/>
      <c r="C1906" s="71">
        <v>4.0000000000000001E-3</v>
      </c>
      <c r="D1906" s="71">
        <v>4.0000000000000001E-3</v>
      </c>
      <c r="E1906" s="71">
        <v>4.0000000000000001E-3</v>
      </c>
      <c r="F1906" s="71">
        <v>4.0000000000000001E-3</v>
      </c>
      <c r="G1906" s="71">
        <v>5.0000000000000001E-3</v>
      </c>
      <c r="H1906" s="71">
        <v>7.8E-2</v>
      </c>
      <c r="I1906" s="71">
        <v>7.8E-2</v>
      </c>
      <c r="J1906" s="71">
        <v>7.9000000000000001E-2</v>
      </c>
      <c r="K1906" s="71">
        <v>7.4999999999999997E-2</v>
      </c>
      <c r="L1906" s="71">
        <v>5.0999999999999997E-2</v>
      </c>
      <c r="M1906" s="71">
        <v>5.1999999999999998E-2</v>
      </c>
      <c r="N1906" s="71">
        <v>4.9000000000000002E-2</v>
      </c>
      <c r="O1906" s="71">
        <v>0.05</v>
      </c>
      <c r="P1906" s="71">
        <v>4.9000000000000002E-2</v>
      </c>
      <c r="Q1906" s="71">
        <v>4.7E-2</v>
      </c>
      <c r="R1906" s="71">
        <v>4.2999999999999997E-2</v>
      </c>
    </row>
    <row r="1907" spans="1:18" hidden="1" outlineLevel="1" x14ac:dyDescent="0.2">
      <c r="A1907" s="103" t="s">
        <v>616</v>
      </c>
      <c r="B1907" s="103"/>
      <c r="C1907" s="71">
        <v>0</v>
      </c>
      <c r="D1907" s="71">
        <v>0</v>
      </c>
      <c r="E1907" s="71">
        <v>0</v>
      </c>
      <c r="F1907" s="71">
        <v>0</v>
      </c>
      <c r="G1907" s="71">
        <v>0</v>
      </c>
      <c r="H1907" s="71">
        <v>1E-3</v>
      </c>
      <c r="I1907" s="71">
        <v>0</v>
      </c>
      <c r="J1907" s="71">
        <v>0</v>
      </c>
      <c r="K1907" s="71">
        <v>0</v>
      </c>
      <c r="L1907" s="71">
        <v>0</v>
      </c>
      <c r="M1907" s="71">
        <v>0</v>
      </c>
      <c r="N1907" s="71">
        <v>0</v>
      </c>
      <c r="O1907" s="71">
        <v>0</v>
      </c>
      <c r="P1907" s="71">
        <v>0</v>
      </c>
      <c r="Q1907" s="71">
        <v>0</v>
      </c>
      <c r="R1907" s="71">
        <v>1.9E-2</v>
      </c>
    </row>
    <row r="1908" spans="1:18" hidden="1" outlineLevel="1" x14ac:dyDescent="0.2">
      <c r="A1908" s="103" t="s">
        <v>617</v>
      </c>
      <c r="B1908" s="103"/>
      <c r="C1908" s="71">
        <v>0</v>
      </c>
      <c r="D1908" s="71">
        <v>0</v>
      </c>
      <c r="E1908" s="71">
        <v>0</v>
      </c>
      <c r="F1908" s="71">
        <v>0</v>
      </c>
      <c r="G1908" s="71">
        <v>0</v>
      </c>
      <c r="H1908" s="71">
        <v>0</v>
      </c>
      <c r="I1908" s="71">
        <v>0</v>
      </c>
      <c r="J1908" s="71">
        <v>0</v>
      </c>
      <c r="K1908" s="71">
        <v>0</v>
      </c>
      <c r="L1908" s="71">
        <v>0</v>
      </c>
      <c r="M1908" s="71">
        <v>0</v>
      </c>
      <c r="N1908" s="71">
        <v>0</v>
      </c>
      <c r="O1908" s="71">
        <v>0</v>
      </c>
      <c r="P1908" s="71">
        <v>0</v>
      </c>
      <c r="Q1908" s="71">
        <v>0</v>
      </c>
      <c r="R1908" s="71">
        <v>0</v>
      </c>
    </row>
    <row r="1909" spans="1:18" hidden="1" outlineLevel="1" x14ac:dyDescent="0.2">
      <c r="A1909" s="103" t="s">
        <v>618</v>
      </c>
      <c r="B1909" s="103"/>
      <c r="C1909" s="71">
        <v>0</v>
      </c>
      <c r="D1909" s="71">
        <v>0</v>
      </c>
      <c r="E1909" s="71">
        <v>0</v>
      </c>
      <c r="F1909" s="71">
        <v>0</v>
      </c>
      <c r="G1909" s="71">
        <v>0</v>
      </c>
      <c r="H1909" s="71">
        <v>0</v>
      </c>
      <c r="I1909" s="71">
        <v>0</v>
      </c>
      <c r="J1909" s="71">
        <v>0</v>
      </c>
      <c r="K1909" s="71">
        <v>0</v>
      </c>
      <c r="L1909" s="71">
        <v>0</v>
      </c>
      <c r="M1909" s="71">
        <v>0</v>
      </c>
      <c r="N1909" s="71">
        <v>0</v>
      </c>
      <c r="O1909" s="71">
        <v>0</v>
      </c>
      <c r="P1909" s="71">
        <v>0</v>
      </c>
      <c r="Q1909" s="71">
        <v>0</v>
      </c>
      <c r="R1909" s="71">
        <v>0</v>
      </c>
    </row>
    <row r="1910" spans="1:18" hidden="1" outlineLevel="1" x14ac:dyDescent="0.2">
      <c r="A1910" s="103" t="s">
        <v>619</v>
      </c>
      <c r="B1910" s="103"/>
      <c r="C1910" s="71">
        <v>0</v>
      </c>
      <c r="D1910" s="71">
        <v>0</v>
      </c>
      <c r="E1910" s="71">
        <v>0</v>
      </c>
      <c r="F1910" s="71">
        <v>0</v>
      </c>
      <c r="G1910" s="71">
        <v>1E-3</v>
      </c>
      <c r="H1910" s="71">
        <v>4.3999999999999997E-2</v>
      </c>
      <c r="I1910" s="71">
        <v>4.4999999999999998E-2</v>
      </c>
      <c r="J1910" s="71">
        <v>4.5999999999999999E-2</v>
      </c>
      <c r="K1910" s="71">
        <v>4.2999999999999997E-2</v>
      </c>
      <c r="L1910" s="71">
        <v>3.3000000000000002E-2</v>
      </c>
      <c r="M1910" s="71">
        <v>3.2000000000000001E-2</v>
      </c>
      <c r="N1910" s="71">
        <v>0.03</v>
      </c>
      <c r="O1910" s="71">
        <v>0.03</v>
      </c>
      <c r="P1910" s="71">
        <v>0.03</v>
      </c>
      <c r="Q1910" s="71">
        <v>0.03</v>
      </c>
      <c r="R1910" s="71">
        <v>6.0000000000000001E-3</v>
      </c>
    </row>
    <row r="1911" spans="1:18" hidden="1" outlineLevel="1" x14ac:dyDescent="0.2">
      <c r="A1911" s="103" t="s">
        <v>620</v>
      </c>
      <c r="B1911" s="103"/>
      <c r="C1911" s="71">
        <v>0</v>
      </c>
      <c r="D1911" s="71">
        <v>0</v>
      </c>
      <c r="E1911" s="71">
        <v>0</v>
      </c>
      <c r="F1911" s="71">
        <v>0</v>
      </c>
      <c r="G1911" s="71">
        <v>0</v>
      </c>
      <c r="H1911" s="71">
        <v>0</v>
      </c>
      <c r="I1911" s="71">
        <v>0</v>
      </c>
      <c r="J1911" s="71">
        <v>0</v>
      </c>
      <c r="K1911" s="71">
        <v>0</v>
      </c>
      <c r="L1911" s="71">
        <v>0</v>
      </c>
      <c r="M1911" s="71">
        <v>0</v>
      </c>
      <c r="N1911" s="71">
        <v>0</v>
      </c>
      <c r="O1911" s="71">
        <v>0</v>
      </c>
      <c r="P1911" s="71">
        <v>0</v>
      </c>
      <c r="Q1911" s="71">
        <v>0</v>
      </c>
      <c r="R1911" s="71">
        <v>0</v>
      </c>
    </row>
    <row r="1912" spans="1:18" hidden="1" outlineLevel="1" x14ac:dyDescent="0.2">
      <c r="A1912" s="103" t="s">
        <v>621</v>
      </c>
      <c r="B1912" s="103"/>
      <c r="C1912" s="71">
        <v>0</v>
      </c>
      <c r="D1912" s="71">
        <v>0</v>
      </c>
      <c r="E1912" s="71">
        <v>0</v>
      </c>
      <c r="F1912" s="71">
        <v>0</v>
      </c>
      <c r="G1912" s="71">
        <v>0</v>
      </c>
      <c r="H1912" s="71">
        <v>8.0000000000000002E-3</v>
      </c>
      <c r="I1912" s="71">
        <v>8.0000000000000002E-3</v>
      </c>
      <c r="J1912" s="71">
        <v>8.9999999999999993E-3</v>
      </c>
      <c r="K1912" s="71">
        <v>8.0000000000000002E-3</v>
      </c>
      <c r="L1912" s="71">
        <v>7.0000000000000001E-3</v>
      </c>
      <c r="M1912" s="71">
        <v>7.0000000000000001E-3</v>
      </c>
      <c r="N1912" s="71">
        <v>6.0000000000000001E-3</v>
      </c>
      <c r="O1912" s="71">
        <v>6.0000000000000001E-3</v>
      </c>
      <c r="P1912" s="71">
        <v>6.0000000000000001E-3</v>
      </c>
      <c r="Q1912" s="71">
        <v>6.0000000000000001E-3</v>
      </c>
      <c r="R1912" s="71">
        <v>6.0000000000000001E-3</v>
      </c>
    </row>
    <row r="1913" spans="1:18" hidden="1" outlineLevel="1" x14ac:dyDescent="0.2">
      <c r="A1913" s="103" t="s">
        <v>622</v>
      </c>
      <c r="B1913" s="103"/>
      <c r="C1913" s="71">
        <v>0</v>
      </c>
      <c r="D1913" s="71">
        <v>0</v>
      </c>
      <c r="E1913" s="71">
        <v>0</v>
      </c>
      <c r="F1913" s="71">
        <v>0</v>
      </c>
      <c r="G1913" s="71">
        <v>0</v>
      </c>
      <c r="H1913" s="71">
        <v>0</v>
      </c>
      <c r="I1913" s="71">
        <v>0</v>
      </c>
      <c r="J1913" s="71">
        <v>0</v>
      </c>
      <c r="K1913" s="71">
        <v>0</v>
      </c>
      <c r="L1913" s="71">
        <v>0</v>
      </c>
      <c r="M1913" s="71">
        <v>0</v>
      </c>
      <c r="N1913" s="71">
        <v>0</v>
      </c>
      <c r="O1913" s="71">
        <v>0</v>
      </c>
      <c r="P1913" s="71">
        <v>0</v>
      </c>
      <c r="Q1913" s="71">
        <v>0</v>
      </c>
      <c r="R1913" s="71">
        <v>0</v>
      </c>
    </row>
    <row r="1914" spans="1:18" hidden="1" outlineLevel="1" x14ac:dyDescent="0.2">
      <c r="A1914" s="103" t="s">
        <v>1631</v>
      </c>
      <c r="B1914" s="103"/>
      <c r="C1914" s="71"/>
      <c r="D1914" s="71"/>
      <c r="E1914" s="71"/>
      <c r="F1914" s="71"/>
      <c r="G1914" s="71"/>
      <c r="H1914" s="71"/>
      <c r="I1914" s="71"/>
      <c r="J1914" s="71"/>
      <c r="K1914" s="71"/>
      <c r="L1914" s="71"/>
      <c r="M1914" s="71"/>
      <c r="N1914" s="71"/>
      <c r="O1914" s="71">
        <v>0</v>
      </c>
      <c r="P1914" s="71">
        <v>0</v>
      </c>
      <c r="Q1914" s="71">
        <v>0</v>
      </c>
      <c r="R1914" s="71">
        <v>0</v>
      </c>
    </row>
    <row r="1915" spans="1:18" hidden="1" outlineLevel="1" x14ac:dyDescent="0.2">
      <c r="A1915" s="103" t="s">
        <v>623</v>
      </c>
      <c r="B1915" s="103"/>
      <c r="C1915" s="71">
        <v>0</v>
      </c>
      <c r="D1915" s="71">
        <v>0</v>
      </c>
      <c r="E1915" s="71">
        <v>0</v>
      </c>
      <c r="F1915" s="71">
        <v>0</v>
      </c>
      <c r="G1915" s="71">
        <v>0</v>
      </c>
      <c r="H1915" s="71">
        <v>0</v>
      </c>
      <c r="I1915" s="71">
        <v>0</v>
      </c>
      <c r="J1915" s="71">
        <v>0</v>
      </c>
      <c r="K1915" s="71">
        <v>0</v>
      </c>
      <c r="L1915" s="71">
        <v>0</v>
      </c>
      <c r="M1915" s="71">
        <v>0</v>
      </c>
      <c r="N1915" s="71">
        <v>0</v>
      </c>
      <c r="O1915" s="71">
        <v>0</v>
      </c>
      <c r="P1915" s="71">
        <v>0</v>
      </c>
      <c r="Q1915" s="71">
        <v>0</v>
      </c>
      <c r="R1915" s="71">
        <v>0</v>
      </c>
    </row>
    <row r="1916" spans="1:18" hidden="1" outlineLevel="1" x14ac:dyDescent="0.2">
      <c r="A1916" s="103" t="s">
        <v>624</v>
      </c>
      <c r="B1916" s="103"/>
      <c r="C1916" s="71">
        <v>0</v>
      </c>
      <c r="D1916" s="71">
        <v>0</v>
      </c>
      <c r="E1916" s="71">
        <v>0</v>
      </c>
      <c r="F1916" s="71">
        <v>0</v>
      </c>
      <c r="G1916" s="71">
        <v>0</v>
      </c>
      <c r="H1916" s="71">
        <v>0</v>
      </c>
      <c r="I1916" s="71">
        <v>0</v>
      </c>
      <c r="J1916" s="71">
        <v>0</v>
      </c>
      <c r="K1916" s="71">
        <v>0</v>
      </c>
      <c r="L1916" s="71">
        <v>0</v>
      </c>
      <c r="M1916" s="71">
        <v>0</v>
      </c>
      <c r="N1916" s="71">
        <v>0</v>
      </c>
      <c r="O1916" s="71">
        <v>0</v>
      </c>
      <c r="P1916" s="71">
        <v>0</v>
      </c>
      <c r="Q1916" s="71">
        <v>0</v>
      </c>
      <c r="R1916" s="71">
        <v>0</v>
      </c>
    </row>
    <row r="1917" spans="1:18" hidden="1" outlineLevel="1" x14ac:dyDescent="0.2">
      <c r="A1917" s="103" t="s">
        <v>625</v>
      </c>
      <c r="B1917" s="103"/>
      <c r="C1917" s="71">
        <v>0</v>
      </c>
      <c r="D1917" s="71">
        <v>0</v>
      </c>
      <c r="E1917" s="71">
        <v>0</v>
      </c>
      <c r="F1917" s="71">
        <v>0</v>
      </c>
      <c r="G1917" s="71">
        <v>0</v>
      </c>
      <c r="H1917" s="71">
        <v>2E-3</v>
      </c>
      <c r="I1917" s="71">
        <v>3.0000000000000001E-3</v>
      </c>
      <c r="J1917" s="71">
        <v>3.0000000000000001E-3</v>
      </c>
      <c r="K1917" s="71">
        <v>3.0000000000000001E-3</v>
      </c>
      <c r="L1917" s="71">
        <v>4.0000000000000001E-3</v>
      </c>
      <c r="M1917" s="71">
        <v>4.0000000000000001E-3</v>
      </c>
      <c r="N1917" s="71">
        <v>4.0000000000000001E-3</v>
      </c>
      <c r="O1917" s="71">
        <v>4.0000000000000001E-3</v>
      </c>
      <c r="P1917" s="71">
        <v>4.0000000000000001E-3</v>
      </c>
      <c r="Q1917" s="71">
        <v>4.0000000000000001E-3</v>
      </c>
      <c r="R1917" s="71">
        <v>4.0000000000000001E-3</v>
      </c>
    </row>
    <row r="1918" spans="1:18" hidden="1" outlineLevel="1" x14ac:dyDescent="0.2">
      <c r="A1918" s="103" t="s">
        <v>626</v>
      </c>
      <c r="B1918" s="103"/>
      <c r="C1918" s="71">
        <v>0</v>
      </c>
      <c r="D1918" s="71">
        <v>0</v>
      </c>
      <c r="E1918" s="71">
        <v>0</v>
      </c>
      <c r="F1918" s="71">
        <v>0</v>
      </c>
      <c r="G1918" s="71">
        <v>0</v>
      </c>
      <c r="H1918" s="71">
        <v>0</v>
      </c>
      <c r="I1918" s="71">
        <v>0</v>
      </c>
      <c r="J1918" s="71">
        <v>0</v>
      </c>
      <c r="K1918" s="71">
        <v>0</v>
      </c>
      <c r="L1918" s="71">
        <v>0</v>
      </c>
      <c r="M1918" s="71">
        <v>0</v>
      </c>
      <c r="N1918" s="71">
        <v>0</v>
      </c>
      <c r="O1918" s="71">
        <v>0</v>
      </c>
      <c r="P1918" s="71">
        <v>0</v>
      </c>
      <c r="Q1918" s="71">
        <v>0</v>
      </c>
      <c r="R1918" s="71">
        <v>0</v>
      </c>
    </row>
    <row r="1919" spans="1:18" hidden="1" outlineLevel="1" x14ac:dyDescent="0.2">
      <c r="A1919" s="103" t="s">
        <v>627</v>
      </c>
      <c r="B1919" s="103"/>
      <c r="C1919" s="71">
        <v>0</v>
      </c>
      <c r="D1919" s="71">
        <v>0</v>
      </c>
      <c r="E1919" s="71">
        <v>0</v>
      </c>
      <c r="F1919" s="71">
        <v>0</v>
      </c>
      <c r="G1919" s="71">
        <v>0</v>
      </c>
      <c r="H1919" s="71">
        <v>0</v>
      </c>
      <c r="I1919" s="71">
        <v>0</v>
      </c>
      <c r="J1919" s="71">
        <v>0</v>
      </c>
      <c r="K1919" s="71">
        <v>0</v>
      </c>
      <c r="L1919" s="71">
        <v>0</v>
      </c>
      <c r="M1919" s="71">
        <v>3.0000000000000001E-3</v>
      </c>
      <c r="N1919" s="71">
        <v>4.0000000000000001E-3</v>
      </c>
      <c r="O1919" s="71">
        <v>4.0000000000000001E-3</v>
      </c>
      <c r="P1919" s="71">
        <v>4.0000000000000001E-3</v>
      </c>
      <c r="Q1919" s="71">
        <v>4.0000000000000001E-3</v>
      </c>
      <c r="R1919" s="71">
        <v>5.0000000000000001E-3</v>
      </c>
    </row>
    <row r="1920" spans="1:18" hidden="1" outlineLevel="1" x14ac:dyDescent="0.2">
      <c r="A1920" s="103" t="s">
        <v>628</v>
      </c>
      <c r="B1920" s="103"/>
      <c r="C1920" s="71">
        <v>4.0000000000000001E-3</v>
      </c>
      <c r="D1920" s="71">
        <v>4.0000000000000001E-3</v>
      </c>
      <c r="E1920" s="71">
        <v>4.0000000000000001E-3</v>
      </c>
      <c r="F1920" s="71">
        <v>4.0000000000000001E-3</v>
      </c>
      <c r="G1920" s="71">
        <v>4.0000000000000001E-3</v>
      </c>
      <c r="H1920" s="71">
        <v>4.0000000000000001E-3</v>
      </c>
      <c r="I1920" s="71">
        <v>4.0000000000000001E-3</v>
      </c>
      <c r="J1920" s="71">
        <v>4.0000000000000001E-3</v>
      </c>
      <c r="K1920" s="71">
        <v>3.0000000000000001E-3</v>
      </c>
      <c r="L1920" s="71">
        <v>3.0000000000000001E-3</v>
      </c>
      <c r="M1920" s="71">
        <v>3.0000000000000001E-3</v>
      </c>
      <c r="N1920" s="71">
        <v>3.0000000000000001E-3</v>
      </c>
      <c r="O1920" s="71">
        <v>3.0000000000000001E-3</v>
      </c>
      <c r="P1920" s="71">
        <v>3.0000000000000001E-3</v>
      </c>
      <c r="Q1920" s="71">
        <v>2E-3</v>
      </c>
      <c r="R1920" s="71">
        <v>3.0000000000000001E-3</v>
      </c>
    </row>
    <row r="1921" spans="1:18" hidden="1" outlineLevel="1" x14ac:dyDescent="0.2">
      <c r="A1921" s="103" t="s">
        <v>629</v>
      </c>
      <c r="B1921" s="103"/>
      <c r="C1921" s="71">
        <v>0</v>
      </c>
      <c r="D1921" s="71">
        <v>0</v>
      </c>
      <c r="E1921" s="71">
        <v>0</v>
      </c>
      <c r="F1921" s="71">
        <v>0</v>
      </c>
      <c r="G1921" s="71">
        <v>0</v>
      </c>
      <c r="H1921" s="71">
        <v>0</v>
      </c>
      <c r="I1921" s="71">
        <v>0</v>
      </c>
      <c r="J1921" s="71">
        <v>0</v>
      </c>
      <c r="K1921" s="71">
        <v>0</v>
      </c>
      <c r="L1921" s="71">
        <v>0</v>
      </c>
      <c r="M1921" s="71">
        <v>0</v>
      </c>
      <c r="N1921" s="71">
        <v>0</v>
      </c>
      <c r="O1921" s="71">
        <v>0</v>
      </c>
      <c r="P1921" s="71">
        <v>0</v>
      </c>
      <c r="Q1921" s="71">
        <v>0</v>
      </c>
      <c r="R1921" s="71">
        <v>0</v>
      </c>
    </row>
    <row r="1922" spans="1:18" hidden="1" outlineLevel="1" x14ac:dyDescent="0.2">
      <c r="A1922" s="103" t="s">
        <v>630</v>
      </c>
      <c r="B1922" s="103"/>
      <c r="C1922" s="71">
        <v>0</v>
      </c>
      <c r="D1922" s="71">
        <v>0</v>
      </c>
      <c r="E1922" s="71">
        <v>0</v>
      </c>
      <c r="F1922" s="71">
        <v>0</v>
      </c>
      <c r="G1922" s="71">
        <v>0</v>
      </c>
      <c r="H1922" s="71">
        <v>0</v>
      </c>
      <c r="I1922" s="71">
        <v>0</v>
      </c>
      <c r="J1922" s="71">
        <v>0</v>
      </c>
      <c r="K1922" s="71">
        <v>0</v>
      </c>
      <c r="L1922" s="71">
        <v>0</v>
      </c>
      <c r="M1922" s="71">
        <v>0</v>
      </c>
      <c r="N1922" s="71">
        <v>0</v>
      </c>
      <c r="O1922" s="71">
        <v>0</v>
      </c>
      <c r="P1922" s="71">
        <v>0</v>
      </c>
      <c r="Q1922" s="71">
        <v>0</v>
      </c>
      <c r="R1922" s="71">
        <v>0</v>
      </c>
    </row>
    <row r="1923" spans="1:18" hidden="1" outlineLevel="1" x14ac:dyDescent="0.2">
      <c r="A1923" s="103" t="s">
        <v>631</v>
      </c>
      <c r="B1923" s="103"/>
      <c r="C1923" s="71">
        <v>0</v>
      </c>
      <c r="D1923" s="71">
        <v>0</v>
      </c>
      <c r="E1923" s="71">
        <v>0</v>
      </c>
      <c r="F1923" s="71">
        <v>0</v>
      </c>
      <c r="G1923" s="71">
        <v>0</v>
      </c>
      <c r="H1923" s="71">
        <v>0</v>
      </c>
      <c r="I1923" s="71">
        <v>0</v>
      </c>
      <c r="J1923" s="71">
        <v>0</v>
      </c>
      <c r="K1923" s="71">
        <v>0</v>
      </c>
      <c r="L1923" s="71">
        <v>0</v>
      </c>
      <c r="M1923" s="71">
        <v>0</v>
      </c>
      <c r="N1923" s="71">
        <v>0</v>
      </c>
      <c r="O1923" s="71">
        <v>0</v>
      </c>
      <c r="P1923" s="71">
        <v>0</v>
      </c>
      <c r="Q1923" s="71">
        <v>0</v>
      </c>
      <c r="R1923" s="71">
        <v>0</v>
      </c>
    </row>
    <row r="1924" spans="1:18" hidden="1" outlineLevel="1" x14ac:dyDescent="0.2">
      <c r="A1924" s="103" t="s">
        <v>632</v>
      </c>
      <c r="B1924" s="103"/>
      <c r="C1924" s="71">
        <v>0</v>
      </c>
      <c r="D1924" s="71">
        <v>0</v>
      </c>
      <c r="E1924" s="71">
        <v>0</v>
      </c>
      <c r="F1924" s="71">
        <v>0</v>
      </c>
      <c r="G1924" s="71">
        <v>0</v>
      </c>
      <c r="H1924" s="71">
        <v>1.7999999999999999E-2</v>
      </c>
      <c r="I1924" s="71">
        <v>1.9E-2</v>
      </c>
      <c r="J1924" s="71">
        <v>1.9E-2</v>
      </c>
      <c r="K1924" s="71">
        <v>1.7000000000000001E-2</v>
      </c>
      <c r="L1924" s="71">
        <v>3.0000000000000001E-3</v>
      </c>
      <c r="M1924" s="71">
        <v>3.0000000000000001E-3</v>
      </c>
      <c r="N1924" s="71">
        <v>3.0000000000000001E-3</v>
      </c>
      <c r="O1924" s="71">
        <v>3.0000000000000001E-3</v>
      </c>
      <c r="P1924" s="71">
        <v>3.0000000000000001E-3</v>
      </c>
      <c r="Q1924" s="71">
        <v>0</v>
      </c>
      <c r="R1924" s="71">
        <v>0</v>
      </c>
    </row>
    <row r="1925" spans="1:18" hidden="1" outlineLevel="1" x14ac:dyDescent="0.2">
      <c r="A1925" s="103" t="s">
        <v>633</v>
      </c>
      <c r="B1925" s="103"/>
      <c r="C1925" s="71">
        <v>0</v>
      </c>
      <c r="D1925" s="71">
        <v>0</v>
      </c>
      <c r="E1925" s="71">
        <v>0</v>
      </c>
      <c r="F1925" s="71">
        <v>0</v>
      </c>
      <c r="G1925" s="71">
        <v>0</v>
      </c>
      <c r="H1925" s="71">
        <v>0</v>
      </c>
      <c r="I1925" s="71">
        <v>0</v>
      </c>
      <c r="J1925" s="71">
        <v>0</v>
      </c>
      <c r="K1925" s="71">
        <v>0</v>
      </c>
      <c r="L1925" s="71">
        <v>0</v>
      </c>
      <c r="M1925" s="71">
        <v>0</v>
      </c>
      <c r="N1925" s="71">
        <v>0</v>
      </c>
      <c r="O1925" s="71">
        <v>0</v>
      </c>
      <c r="P1925" s="71">
        <v>0</v>
      </c>
      <c r="Q1925" s="71">
        <v>0</v>
      </c>
      <c r="R1925" s="71">
        <v>0</v>
      </c>
    </row>
    <row r="1926" spans="1:18" hidden="1" outlineLevel="1" x14ac:dyDescent="0.2">
      <c r="A1926" s="103" t="s">
        <v>634</v>
      </c>
      <c r="B1926" s="103"/>
      <c r="C1926" s="71">
        <v>0</v>
      </c>
      <c r="D1926" s="71">
        <v>0</v>
      </c>
      <c r="E1926" s="71">
        <v>0</v>
      </c>
      <c r="F1926" s="71">
        <v>0</v>
      </c>
      <c r="G1926" s="71">
        <v>0</v>
      </c>
      <c r="H1926" s="71">
        <v>0</v>
      </c>
      <c r="I1926" s="71">
        <v>0</v>
      </c>
      <c r="J1926" s="71">
        <v>0</v>
      </c>
      <c r="K1926" s="71">
        <v>0</v>
      </c>
      <c r="L1926" s="71">
        <v>0</v>
      </c>
      <c r="M1926" s="71">
        <v>0</v>
      </c>
      <c r="N1926" s="71">
        <v>0</v>
      </c>
      <c r="O1926" s="71">
        <v>0</v>
      </c>
      <c r="P1926" s="71">
        <v>0</v>
      </c>
      <c r="Q1926" s="71">
        <v>0</v>
      </c>
      <c r="R1926" s="71">
        <v>5.0000000000000001E-3</v>
      </c>
    </row>
    <row r="1927" spans="1:18" hidden="1" outlineLevel="1" collapsed="1" x14ac:dyDescent="0.2">
      <c r="A1927" s="103" t="s">
        <v>635</v>
      </c>
      <c r="B1927" s="103"/>
      <c r="C1927" s="71">
        <v>9.3629999999999995</v>
      </c>
      <c r="D1927" s="71">
        <v>9.7530000000000001</v>
      </c>
      <c r="E1927" s="71">
        <v>10.105</v>
      </c>
      <c r="F1927" s="71">
        <v>10.294</v>
      </c>
      <c r="G1927" s="71">
        <v>10.795</v>
      </c>
      <c r="H1927" s="71">
        <v>11.24</v>
      </c>
      <c r="I1927" s="71">
        <v>11.760999999999999</v>
      </c>
      <c r="J1927" s="71">
        <v>11.247</v>
      </c>
      <c r="K1927" s="71">
        <v>11.913</v>
      </c>
      <c r="L1927" s="71">
        <v>12.311</v>
      </c>
      <c r="M1927" s="71">
        <v>12.666</v>
      </c>
      <c r="N1927" s="71">
        <v>12.842000000000001</v>
      </c>
      <c r="O1927" s="71">
        <v>13.599</v>
      </c>
      <c r="P1927" s="71">
        <v>13.725</v>
      </c>
      <c r="Q1927" s="71">
        <v>14.045</v>
      </c>
      <c r="R1927" s="71">
        <v>14.377000000000001</v>
      </c>
    </row>
    <row r="1928" spans="1:18" hidden="1" outlineLevel="1" x14ac:dyDescent="0.2">
      <c r="A1928" s="103" t="s">
        <v>636</v>
      </c>
      <c r="B1928" s="103"/>
      <c r="C1928" s="71">
        <v>6.2969999999999997</v>
      </c>
      <c r="D1928" s="71">
        <v>6.7510000000000003</v>
      </c>
      <c r="E1928" s="71">
        <v>6.8689999999999998</v>
      </c>
      <c r="F1928" s="71">
        <v>7.2290000000000001</v>
      </c>
      <c r="G1928" s="71">
        <v>7.681</v>
      </c>
      <c r="H1928" s="71">
        <v>7.9379999999999997</v>
      </c>
      <c r="I1928" s="71">
        <v>8.2629999999999999</v>
      </c>
      <c r="J1928" s="71">
        <v>8.0429999999999993</v>
      </c>
      <c r="K1928" s="71">
        <v>8.5190000000000001</v>
      </c>
      <c r="L1928" s="71">
        <v>8.7490000000000006</v>
      </c>
      <c r="M1928" s="71">
        <v>8.9550000000000001</v>
      </c>
      <c r="N1928" s="71">
        <v>9.1669999999999998</v>
      </c>
      <c r="O1928" s="71">
        <v>9.7899999999999991</v>
      </c>
      <c r="P1928" s="71">
        <v>10.188000000000001</v>
      </c>
      <c r="Q1928" s="71">
        <v>10.487</v>
      </c>
      <c r="R1928" s="71">
        <v>10.773</v>
      </c>
    </row>
    <row r="1929" spans="1:18" hidden="1" outlineLevel="1" x14ac:dyDescent="0.2">
      <c r="A1929" s="103" t="s">
        <v>637</v>
      </c>
      <c r="B1929" s="103"/>
      <c r="C1929" s="71">
        <v>2.5249999999999999</v>
      </c>
      <c r="D1929" s="71">
        <v>2.4</v>
      </c>
      <c r="E1929" s="71">
        <v>2.573</v>
      </c>
      <c r="F1929" s="71">
        <v>2.4380000000000002</v>
      </c>
      <c r="G1929" s="71">
        <v>2.5099999999999998</v>
      </c>
      <c r="H1929" s="71">
        <v>2.6589999999999998</v>
      </c>
      <c r="I1929" s="71">
        <v>2.8180000000000001</v>
      </c>
      <c r="J1929" s="71">
        <v>2.5339999999999998</v>
      </c>
      <c r="K1929" s="71">
        <v>2.6850000000000001</v>
      </c>
      <c r="L1929" s="71">
        <v>2.8290000000000002</v>
      </c>
      <c r="M1929" s="71">
        <v>2.9580000000000002</v>
      </c>
      <c r="N1929" s="71">
        <v>3.0529999999999999</v>
      </c>
      <c r="O1929" s="71">
        <v>3.1549999999999998</v>
      </c>
      <c r="P1929" s="71">
        <v>2.8620000000000001</v>
      </c>
      <c r="Q1929" s="71">
        <v>2.883</v>
      </c>
      <c r="R1929" s="71">
        <v>2.9580000000000002</v>
      </c>
    </row>
    <row r="1930" spans="1:18" hidden="1" outlineLevel="1" x14ac:dyDescent="0.2">
      <c r="A1930" s="103" t="s">
        <v>638</v>
      </c>
      <c r="B1930" s="103"/>
      <c r="C1930" s="71">
        <v>1E-3</v>
      </c>
      <c r="D1930" s="71">
        <v>1E-3</v>
      </c>
      <c r="E1930" s="71">
        <v>1E-3</v>
      </c>
      <c r="F1930" s="71">
        <v>1E-3</v>
      </c>
      <c r="G1930" s="71">
        <v>1E-3</v>
      </c>
      <c r="H1930" s="71">
        <v>1E-3</v>
      </c>
      <c r="I1930" s="71">
        <v>1E-3</v>
      </c>
      <c r="J1930" s="71">
        <v>1E-3</v>
      </c>
      <c r="K1930" s="71">
        <v>1E-3</v>
      </c>
      <c r="L1930" s="71">
        <v>1E-3</v>
      </c>
      <c r="M1930" s="71">
        <v>1E-3</v>
      </c>
      <c r="N1930" s="71">
        <v>1E-3</v>
      </c>
      <c r="O1930" s="71">
        <v>1E-3</v>
      </c>
      <c r="P1930" s="71">
        <v>1E-3</v>
      </c>
      <c r="Q1930" s="71">
        <v>1E-3</v>
      </c>
      <c r="R1930" s="71">
        <v>1E-3</v>
      </c>
    </row>
    <row r="1931" spans="1:18" hidden="1" outlineLevel="1" x14ac:dyDescent="0.2">
      <c r="A1931" s="103" t="s">
        <v>639</v>
      </c>
      <c r="B1931" s="103"/>
      <c r="C1931" s="71">
        <v>0</v>
      </c>
      <c r="D1931" s="71">
        <v>0</v>
      </c>
      <c r="E1931" s="71">
        <v>0</v>
      </c>
      <c r="F1931" s="71">
        <v>0</v>
      </c>
      <c r="G1931" s="71">
        <v>0</v>
      </c>
      <c r="H1931" s="71">
        <v>0</v>
      </c>
      <c r="I1931" s="71">
        <v>0</v>
      </c>
      <c r="J1931" s="71">
        <v>0</v>
      </c>
      <c r="K1931" s="71">
        <v>0</v>
      </c>
      <c r="L1931" s="71">
        <v>0</v>
      </c>
      <c r="M1931" s="71">
        <v>0</v>
      </c>
      <c r="N1931" s="71">
        <v>0</v>
      </c>
      <c r="O1931" s="71">
        <v>0</v>
      </c>
      <c r="P1931" s="71">
        <v>0</v>
      </c>
      <c r="Q1931" s="71">
        <v>0</v>
      </c>
      <c r="R1931" s="71">
        <v>0</v>
      </c>
    </row>
    <row r="1932" spans="1:18" hidden="1" outlineLevel="1" x14ac:dyDescent="0.2">
      <c r="A1932" s="103" t="s">
        <v>640</v>
      </c>
      <c r="B1932" s="103"/>
      <c r="C1932" s="71">
        <v>0</v>
      </c>
      <c r="D1932" s="71">
        <v>0</v>
      </c>
      <c r="E1932" s="71">
        <v>0</v>
      </c>
      <c r="F1932" s="71">
        <v>0</v>
      </c>
      <c r="G1932" s="71">
        <v>0</v>
      </c>
      <c r="H1932" s="71">
        <v>0</v>
      </c>
      <c r="I1932" s="71">
        <v>0</v>
      </c>
      <c r="J1932" s="71">
        <v>0</v>
      </c>
      <c r="K1932" s="71">
        <v>0</v>
      </c>
      <c r="L1932" s="71">
        <v>0</v>
      </c>
      <c r="M1932" s="71">
        <v>0</v>
      </c>
      <c r="N1932" s="71">
        <v>0</v>
      </c>
      <c r="O1932" s="71">
        <v>0</v>
      </c>
      <c r="P1932" s="71">
        <v>0</v>
      </c>
      <c r="Q1932" s="71">
        <v>0</v>
      </c>
      <c r="R1932" s="71">
        <v>0</v>
      </c>
    </row>
    <row r="1933" spans="1:18" hidden="1" outlineLevel="1" x14ac:dyDescent="0.2">
      <c r="A1933" s="103" t="s">
        <v>641</v>
      </c>
      <c r="B1933" s="103"/>
      <c r="C1933" s="71">
        <v>0</v>
      </c>
      <c r="D1933" s="71">
        <v>3.0000000000000001E-3</v>
      </c>
      <c r="E1933" s="71">
        <v>3.0000000000000001E-3</v>
      </c>
      <c r="F1933" s="71">
        <v>1E-3</v>
      </c>
      <c r="G1933" s="71">
        <v>1E-3</v>
      </c>
      <c r="H1933" s="71">
        <v>0</v>
      </c>
      <c r="I1933" s="71">
        <v>1E-3</v>
      </c>
      <c r="J1933" s="71">
        <v>0</v>
      </c>
      <c r="K1933" s="71">
        <v>1E-3</v>
      </c>
      <c r="L1933" s="71">
        <v>0</v>
      </c>
      <c r="M1933" s="71">
        <v>0</v>
      </c>
      <c r="N1933" s="71">
        <v>0</v>
      </c>
      <c r="O1933" s="71">
        <v>0</v>
      </c>
      <c r="P1933" s="71">
        <v>0</v>
      </c>
      <c r="Q1933" s="71">
        <v>0</v>
      </c>
      <c r="R1933" s="71">
        <v>0</v>
      </c>
    </row>
    <row r="1934" spans="1:18" hidden="1" outlineLevel="1" x14ac:dyDescent="0.2">
      <c r="A1934" s="103" t="s">
        <v>642</v>
      </c>
      <c r="B1934" s="103"/>
      <c r="C1934" s="71">
        <v>0</v>
      </c>
      <c r="D1934" s="71">
        <v>0</v>
      </c>
      <c r="E1934" s="71">
        <v>0</v>
      </c>
      <c r="F1934" s="71">
        <v>0</v>
      </c>
      <c r="G1934" s="71">
        <v>0</v>
      </c>
      <c r="H1934" s="71">
        <v>0</v>
      </c>
      <c r="I1934" s="71">
        <v>0</v>
      </c>
      <c r="J1934" s="71">
        <v>0</v>
      </c>
      <c r="K1934" s="71">
        <v>0</v>
      </c>
      <c r="L1934" s="71">
        <v>0</v>
      </c>
      <c r="M1934" s="71">
        <v>0</v>
      </c>
      <c r="N1934" s="71">
        <v>0</v>
      </c>
      <c r="O1934" s="71">
        <v>0</v>
      </c>
      <c r="P1934" s="71">
        <v>0</v>
      </c>
      <c r="Q1934" s="71">
        <v>0</v>
      </c>
      <c r="R1934" s="71">
        <v>0</v>
      </c>
    </row>
    <row r="1935" spans="1:18" hidden="1" outlineLevel="1" x14ac:dyDescent="0.2">
      <c r="A1935" s="103" t="s">
        <v>643</v>
      </c>
      <c r="B1935" s="103"/>
      <c r="C1935" s="71">
        <v>1.0999999999999999E-2</v>
      </c>
      <c r="D1935" s="71">
        <v>8.9999999999999993E-3</v>
      </c>
      <c r="E1935" s="71">
        <v>8.9999999999999993E-3</v>
      </c>
      <c r="F1935" s="71">
        <v>0</v>
      </c>
      <c r="G1935" s="71">
        <v>6.0000000000000001E-3</v>
      </c>
      <c r="H1935" s="71">
        <v>0</v>
      </c>
      <c r="I1935" s="71">
        <v>0</v>
      </c>
      <c r="J1935" s="71">
        <v>1E-3</v>
      </c>
      <c r="K1935" s="71">
        <v>1E-3</v>
      </c>
      <c r="L1935" s="71">
        <v>0</v>
      </c>
      <c r="M1935" s="71">
        <v>0</v>
      </c>
      <c r="N1935" s="71">
        <v>0</v>
      </c>
      <c r="O1935" s="71">
        <v>0</v>
      </c>
      <c r="P1935" s="71">
        <v>0</v>
      </c>
      <c r="Q1935" s="71">
        <v>0</v>
      </c>
      <c r="R1935" s="71">
        <v>0</v>
      </c>
    </row>
    <row r="1936" spans="1:18" hidden="1" outlineLevel="1" x14ac:dyDescent="0.2">
      <c r="A1936" s="103" t="s">
        <v>644</v>
      </c>
      <c r="B1936" s="103"/>
      <c r="C1936" s="71">
        <v>3.2000000000000001E-2</v>
      </c>
      <c r="D1936" s="71">
        <v>3.1E-2</v>
      </c>
      <c r="E1936" s="71">
        <v>2.9000000000000001E-2</v>
      </c>
      <c r="F1936" s="71">
        <v>2.8000000000000001E-2</v>
      </c>
      <c r="G1936" s="71">
        <v>3.2000000000000001E-2</v>
      </c>
      <c r="H1936" s="71">
        <v>0.03</v>
      </c>
      <c r="I1936" s="71">
        <v>0.03</v>
      </c>
      <c r="J1936" s="71">
        <v>0.03</v>
      </c>
      <c r="K1936" s="71">
        <v>0.03</v>
      </c>
      <c r="L1936" s="71">
        <v>3.3000000000000002E-2</v>
      </c>
      <c r="M1936" s="71">
        <v>3.4000000000000002E-2</v>
      </c>
      <c r="N1936" s="71">
        <v>3.4000000000000002E-2</v>
      </c>
      <c r="O1936" s="71">
        <v>3.4000000000000002E-2</v>
      </c>
      <c r="P1936" s="71">
        <v>2.9000000000000001E-2</v>
      </c>
      <c r="Q1936" s="71">
        <v>2.9000000000000001E-2</v>
      </c>
      <c r="R1936" s="71">
        <v>0.03</v>
      </c>
    </row>
    <row r="1937" spans="1:18" hidden="1" outlineLevel="1" x14ac:dyDescent="0.2">
      <c r="A1937" s="103" t="s">
        <v>1632</v>
      </c>
      <c r="B1937" s="103"/>
      <c r="C1937" s="71"/>
      <c r="D1937" s="71"/>
      <c r="E1937" s="71"/>
      <c r="F1937" s="71"/>
      <c r="G1937" s="71"/>
      <c r="H1937" s="71"/>
      <c r="I1937" s="71"/>
      <c r="J1937" s="71"/>
      <c r="K1937" s="71"/>
      <c r="L1937" s="71"/>
      <c r="M1937" s="71"/>
      <c r="N1937" s="71"/>
      <c r="O1937" s="71">
        <v>0</v>
      </c>
      <c r="P1937" s="71">
        <v>0</v>
      </c>
      <c r="Q1937" s="71">
        <v>0</v>
      </c>
      <c r="R1937" s="71">
        <v>0</v>
      </c>
    </row>
    <row r="1938" spans="1:18" hidden="1" outlineLevel="1" x14ac:dyDescent="0.2">
      <c r="A1938" s="103" t="s">
        <v>645</v>
      </c>
      <c r="B1938" s="103"/>
      <c r="C1938" s="71">
        <v>0</v>
      </c>
      <c r="D1938" s="71">
        <v>0</v>
      </c>
      <c r="E1938" s="71">
        <v>0</v>
      </c>
      <c r="F1938" s="71">
        <v>0</v>
      </c>
      <c r="G1938" s="71">
        <v>0</v>
      </c>
      <c r="H1938" s="71">
        <v>0</v>
      </c>
      <c r="I1938" s="71">
        <v>0</v>
      </c>
      <c r="J1938" s="71">
        <v>0</v>
      </c>
      <c r="K1938" s="71">
        <v>0</v>
      </c>
      <c r="L1938" s="71">
        <v>0</v>
      </c>
      <c r="M1938" s="71">
        <v>0</v>
      </c>
      <c r="N1938" s="71">
        <v>0</v>
      </c>
      <c r="O1938" s="71">
        <v>0</v>
      </c>
      <c r="P1938" s="71">
        <v>0</v>
      </c>
      <c r="Q1938" s="71">
        <v>0</v>
      </c>
      <c r="R1938" s="71">
        <v>0</v>
      </c>
    </row>
    <row r="1939" spans="1:18" hidden="1" outlineLevel="1" x14ac:dyDescent="0.2">
      <c r="A1939" s="103" t="s">
        <v>646</v>
      </c>
      <c r="B1939" s="103"/>
      <c r="C1939" s="71">
        <v>0</v>
      </c>
      <c r="D1939" s="71">
        <v>0</v>
      </c>
      <c r="E1939" s="71">
        <v>0</v>
      </c>
      <c r="F1939" s="71">
        <v>0</v>
      </c>
      <c r="G1939" s="71">
        <v>0</v>
      </c>
      <c r="H1939" s="71">
        <v>0</v>
      </c>
      <c r="I1939" s="71">
        <v>0</v>
      </c>
      <c r="J1939" s="71">
        <v>0</v>
      </c>
      <c r="K1939" s="71">
        <v>0</v>
      </c>
      <c r="L1939" s="71">
        <v>0</v>
      </c>
      <c r="M1939" s="71">
        <v>0</v>
      </c>
      <c r="N1939" s="71">
        <v>0</v>
      </c>
      <c r="O1939" s="71">
        <v>0</v>
      </c>
      <c r="P1939" s="71">
        <v>0</v>
      </c>
      <c r="Q1939" s="71">
        <v>0</v>
      </c>
      <c r="R1939" s="71">
        <v>0</v>
      </c>
    </row>
    <row r="1940" spans="1:18" hidden="1" outlineLevel="1" x14ac:dyDescent="0.2">
      <c r="A1940" s="103" t="s">
        <v>647</v>
      </c>
      <c r="B1940" s="103"/>
      <c r="C1940" s="71">
        <v>2.3410000000000002</v>
      </c>
      <c r="D1940" s="71">
        <v>2.2200000000000002</v>
      </c>
      <c r="E1940" s="71">
        <v>2.395</v>
      </c>
      <c r="F1940" s="71">
        <v>2.2719999999999998</v>
      </c>
      <c r="G1940" s="71">
        <v>2.3359999999999999</v>
      </c>
      <c r="H1940" s="71">
        <v>2.4950000000000001</v>
      </c>
      <c r="I1940" s="71">
        <v>2.65</v>
      </c>
      <c r="J1940" s="71">
        <v>2.3679999999999999</v>
      </c>
      <c r="K1940" s="71">
        <v>2.524</v>
      </c>
      <c r="L1940" s="71">
        <v>2.6709999999999998</v>
      </c>
      <c r="M1940" s="71">
        <v>2.8039999999999998</v>
      </c>
      <c r="N1940" s="71">
        <v>2.9049999999999998</v>
      </c>
      <c r="O1940" s="71">
        <v>3.0030000000000001</v>
      </c>
      <c r="P1940" s="71">
        <v>2.698</v>
      </c>
      <c r="Q1940" s="71">
        <v>2.718</v>
      </c>
      <c r="R1940" s="71">
        <v>2.8090000000000002</v>
      </c>
    </row>
    <row r="1941" spans="1:18" hidden="1" outlineLevel="1" x14ac:dyDescent="0.2">
      <c r="A1941" s="103" t="s">
        <v>648</v>
      </c>
      <c r="B1941" s="103"/>
      <c r="C1941" s="71">
        <v>0</v>
      </c>
      <c r="D1941" s="71">
        <v>0</v>
      </c>
      <c r="E1941" s="71">
        <v>0</v>
      </c>
      <c r="F1941" s="71">
        <v>0</v>
      </c>
      <c r="G1941" s="71">
        <v>0</v>
      </c>
      <c r="H1941" s="71">
        <v>0</v>
      </c>
      <c r="I1941" s="71">
        <v>0</v>
      </c>
      <c r="J1941" s="71">
        <v>0</v>
      </c>
      <c r="K1941" s="71">
        <v>0</v>
      </c>
      <c r="L1941" s="71">
        <v>0</v>
      </c>
      <c r="M1941" s="71">
        <v>0</v>
      </c>
      <c r="N1941" s="71">
        <v>0</v>
      </c>
      <c r="O1941" s="71">
        <v>0</v>
      </c>
      <c r="P1941" s="71">
        <v>0</v>
      </c>
      <c r="Q1941" s="71">
        <v>0</v>
      </c>
      <c r="R1941" s="71">
        <v>0</v>
      </c>
    </row>
    <row r="1942" spans="1:18" hidden="1" outlineLevel="1" x14ac:dyDescent="0.2">
      <c r="A1942" s="103" t="s">
        <v>649</v>
      </c>
      <c r="B1942" s="103"/>
      <c r="C1942" s="71">
        <v>5.3999999999999999E-2</v>
      </c>
      <c r="D1942" s="71">
        <v>5.5E-2</v>
      </c>
      <c r="E1942" s="71">
        <v>5.3999999999999999E-2</v>
      </c>
      <c r="F1942" s="71">
        <v>5.1999999999999998E-2</v>
      </c>
      <c r="G1942" s="71">
        <v>5.3999999999999999E-2</v>
      </c>
      <c r="H1942" s="71">
        <v>5.5E-2</v>
      </c>
      <c r="I1942" s="71">
        <v>5.6000000000000001E-2</v>
      </c>
      <c r="J1942" s="71">
        <v>5.6000000000000001E-2</v>
      </c>
      <c r="K1942" s="71">
        <v>5.8999999999999997E-2</v>
      </c>
      <c r="L1942" s="71">
        <v>6.0999999999999999E-2</v>
      </c>
      <c r="M1942" s="71">
        <v>6.3E-2</v>
      </c>
      <c r="N1942" s="71">
        <v>5.7000000000000002E-2</v>
      </c>
      <c r="O1942" s="71">
        <v>5.0999999999999997E-2</v>
      </c>
      <c r="P1942" s="71">
        <v>4.9000000000000002E-2</v>
      </c>
      <c r="Q1942" s="71">
        <v>5.0999999999999997E-2</v>
      </c>
      <c r="R1942" s="71">
        <v>5.6000000000000001E-2</v>
      </c>
    </row>
    <row r="1943" spans="1:18" hidden="1" outlineLevel="1" x14ac:dyDescent="0.2">
      <c r="A1943" s="103" t="s">
        <v>650</v>
      </c>
      <c r="B1943" s="103"/>
      <c r="C1943" s="71">
        <v>8.5000000000000006E-2</v>
      </c>
      <c r="D1943" s="71">
        <v>8.1000000000000003E-2</v>
      </c>
      <c r="E1943" s="71">
        <v>8.3000000000000004E-2</v>
      </c>
      <c r="F1943" s="71">
        <v>8.3000000000000004E-2</v>
      </c>
      <c r="G1943" s="71">
        <v>0.08</v>
      </c>
      <c r="H1943" s="71">
        <v>7.6999999999999999E-2</v>
      </c>
      <c r="I1943" s="71">
        <v>7.9000000000000001E-2</v>
      </c>
      <c r="J1943" s="71">
        <v>7.8E-2</v>
      </c>
      <c r="K1943" s="71">
        <v>7.0000000000000007E-2</v>
      </c>
      <c r="L1943" s="71">
        <v>6.2E-2</v>
      </c>
      <c r="M1943" s="71">
        <v>5.6000000000000001E-2</v>
      </c>
      <c r="N1943" s="71">
        <v>5.5E-2</v>
      </c>
      <c r="O1943" s="71">
        <v>6.3E-2</v>
      </c>
      <c r="P1943" s="71">
        <v>8.1000000000000003E-2</v>
      </c>
      <c r="Q1943" s="71">
        <v>8.4000000000000005E-2</v>
      </c>
      <c r="R1943" s="71">
        <v>6.0999999999999999E-2</v>
      </c>
    </row>
    <row r="1944" spans="1:18" hidden="1" outlineLevel="1" x14ac:dyDescent="0.2">
      <c r="A1944" s="103" t="s">
        <v>651</v>
      </c>
      <c r="B1944" s="103"/>
      <c r="C1944" s="71">
        <v>0</v>
      </c>
      <c r="D1944" s="71">
        <v>0</v>
      </c>
      <c r="E1944" s="71">
        <v>0</v>
      </c>
      <c r="F1944" s="71">
        <v>0</v>
      </c>
      <c r="G1944" s="71">
        <v>0</v>
      </c>
      <c r="H1944" s="71">
        <v>0</v>
      </c>
      <c r="I1944" s="71">
        <v>0</v>
      </c>
      <c r="J1944" s="71">
        <v>0</v>
      </c>
      <c r="K1944" s="71">
        <v>0</v>
      </c>
      <c r="L1944" s="71">
        <v>0</v>
      </c>
      <c r="M1944" s="71">
        <v>0</v>
      </c>
      <c r="N1944" s="71">
        <v>0</v>
      </c>
      <c r="O1944" s="71">
        <v>0</v>
      </c>
      <c r="P1944" s="71">
        <v>0</v>
      </c>
      <c r="Q1944" s="71">
        <v>0</v>
      </c>
      <c r="R1944" s="71">
        <v>0</v>
      </c>
    </row>
    <row r="1945" spans="1:18" hidden="1" outlineLevel="1" x14ac:dyDescent="0.2">
      <c r="A1945" s="103" t="s">
        <v>652</v>
      </c>
      <c r="B1945" s="103"/>
      <c r="C1945" s="71">
        <v>0</v>
      </c>
      <c r="D1945" s="71">
        <v>0</v>
      </c>
      <c r="E1945" s="71">
        <v>0</v>
      </c>
      <c r="F1945" s="71">
        <v>0</v>
      </c>
      <c r="G1945" s="71">
        <v>0</v>
      </c>
      <c r="H1945" s="71">
        <v>0</v>
      </c>
      <c r="I1945" s="71">
        <v>0</v>
      </c>
      <c r="J1945" s="71">
        <v>0</v>
      </c>
      <c r="K1945" s="71">
        <v>0</v>
      </c>
      <c r="L1945" s="71">
        <v>0</v>
      </c>
      <c r="M1945" s="71">
        <v>0</v>
      </c>
      <c r="N1945" s="71">
        <v>0</v>
      </c>
      <c r="O1945" s="71">
        <v>0</v>
      </c>
      <c r="P1945" s="71">
        <v>0</v>
      </c>
      <c r="Q1945" s="71">
        <v>0</v>
      </c>
      <c r="R1945" s="71">
        <v>0</v>
      </c>
    </row>
    <row r="1946" spans="1:18" hidden="1" outlineLevel="1" x14ac:dyDescent="0.2">
      <c r="A1946" s="103" t="s">
        <v>653</v>
      </c>
      <c r="B1946" s="103"/>
      <c r="C1946" s="71">
        <v>0</v>
      </c>
      <c r="D1946" s="71">
        <v>0</v>
      </c>
      <c r="E1946" s="71">
        <v>0</v>
      </c>
      <c r="F1946" s="71">
        <v>0</v>
      </c>
      <c r="G1946" s="71">
        <v>0</v>
      </c>
      <c r="H1946" s="71">
        <v>0</v>
      </c>
      <c r="I1946" s="71">
        <v>0</v>
      </c>
      <c r="J1946" s="71">
        <v>0</v>
      </c>
      <c r="K1946" s="71">
        <v>0</v>
      </c>
      <c r="L1946" s="71">
        <v>0</v>
      </c>
      <c r="M1946" s="71">
        <v>0</v>
      </c>
      <c r="N1946" s="71">
        <v>0</v>
      </c>
      <c r="O1946" s="71">
        <v>0</v>
      </c>
      <c r="P1946" s="71">
        <v>0</v>
      </c>
      <c r="Q1946" s="71">
        <v>0</v>
      </c>
      <c r="R1946" s="71">
        <v>0</v>
      </c>
    </row>
    <row r="1947" spans="1:18" hidden="1" outlineLevel="1" x14ac:dyDescent="0.2">
      <c r="A1947" s="103" t="s">
        <v>654</v>
      </c>
      <c r="B1947" s="103"/>
      <c r="C1947" s="71">
        <v>0</v>
      </c>
      <c r="D1947" s="71">
        <v>0</v>
      </c>
      <c r="E1947" s="71">
        <v>0</v>
      </c>
      <c r="F1947" s="71">
        <v>0</v>
      </c>
      <c r="G1947" s="71">
        <v>0</v>
      </c>
      <c r="H1947" s="71">
        <v>0</v>
      </c>
      <c r="I1947" s="71">
        <v>0</v>
      </c>
      <c r="J1947" s="71">
        <v>0</v>
      </c>
      <c r="K1947" s="71">
        <v>0</v>
      </c>
      <c r="L1947" s="71">
        <v>0</v>
      </c>
      <c r="M1947" s="71">
        <v>0</v>
      </c>
      <c r="N1947" s="71">
        <v>0</v>
      </c>
      <c r="O1947" s="71">
        <v>3.0000000000000001E-3</v>
      </c>
      <c r="P1947" s="71">
        <v>3.0000000000000001E-3</v>
      </c>
      <c r="Q1947" s="71">
        <v>0</v>
      </c>
      <c r="R1947" s="71">
        <v>0</v>
      </c>
    </row>
    <row r="1948" spans="1:18" hidden="1" outlineLevel="1" x14ac:dyDescent="0.2">
      <c r="A1948" s="103" t="s">
        <v>655</v>
      </c>
      <c r="B1948" s="103"/>
      <c r="C1948" s="71">
        <v>0</v>
      </c>
      <c r="D1948" s="71">
        <v>0</v>
      </c>
      <c r="E1948" s="71">
        <v>0</v>
      </c>
      <c r="F1948" s="71">
        <v>0</v>
      </c>
      <c r="G1948" s="71">
        <v>0</v>
      </c>
      <c r="H1948" s="71">
        <v>0</v>
      </c>
      <c r="I1948" s="71">
        <v>0</v>
      </c>
      <c r="J1948" s="71">
        <v>0</v>
      </c>
      <c r="K1948" s="71">
        <v>0</v>
      </c>
      <c r="L1948" s="71">
        <v>0</v>
      </c>
      <c r="M1948" s="71">
        <v>0</v>
      </c>
      <c r="N1948" s="71">
        <v>0</v>
      </c>
      <c r="O1948" s="71">
        <v>0</v>
      </c>
      <c r="P1948" s="71">
        <v>0</v>
      </c>
      <c r="Q1948" s="71">
        <v>0</v>
      </c>
      <c r="R1948" s="71">
        <v>0</v>
      </c>
    </row>
    <row r="1949" spans="1:18" hidden="1" outlineLevel="1" x14ac:dyDescent="0.2">
      <c r="A1949" s="103" t="s">
        <v>656</v>
      </c>
      <c r="B1949" s="103"/>
      <c r="C1949" s="71">
        <v>0.54100000000000004</v>
      </c>
      <c r="D1949" s="71">
        <v>0.60299999999999998</v>
      </c>
      <c r="E1949" s="71">
        <v>0.66200000000000003</v>
      </c>
      <c r="F1949" s="71">
        <v>0.627</v>
      </c>
      <c r="G1949" s="71">
        <v>0.60299999999999998</v>
      </c>
      <c r="H1949" s="71">
        <v>0.64400000000000002</v>
      </c>
      <c r="I1949" s="71">
        <v>0.68</v>
      </c>
      <c r="J1949" s="71">
        <v>0.67100000000000004</v>
      </c>
      <c r="K1949" s="71">
        <v>0.70899999999999996</v>
      </c>
      <c r="L1949" s="71">
        <v>0.73299999999999998</v>
      </c>
      <c r="M1949" s="71">
        <v>0.753</v>
      </c>
      <c r="N1949" s="71">
        <v>0.622</v>
      </c>
      <c r="O1949" s="71">
        <v>0.65400000000000003</v>
      </c>
      <c r="P1949" s="71">
        <v>0.67500000000000004</v>
      </c>
      <c r="Q1949" s="71">
        <v>0.67500000000000004</v>
      </c>
      <c r="R1949" s="71">
        <v>0.64700000000000002</v>
      </c>
    </row>
    <row r="1950" spans="1:18" hidden="1" outlineLevel="1" collapsed="1" x14ac:dyDescent="0.2">
      <c r="A1950" s="103" t="s">
        <v>657</v>
      </c>
      <c r="B1950" s="103"/>
      <c r="C1950" s="71">
        <v>9.9000000000000005E-2</v>
      </c>
      <c r="D1950" s="71">
        <v>9.6000000000000002E-2</v>
      </c>
      <c r="E1950" s="71">
        <v>0.13300000000000001</v>
      </c>
      <c r="F1950" s="71">
        <v>0.14099999999999999</v>
      </c>
      <c r="G1950" s="71">
        <v>0.14599999999999999</v>
      </c>
      <c r="H1950" s="71">
        <v>7.9000000000000001E-2</v>
      </c>
      <c r="I1950" s="71">
        <v>6.8000000000000005E-2</v>
      </c>
      <c r="J1950" s="71">
        <v>6.8000000000000005E-2</v>
      </c>
      <c r="K1950" s="71">
        <v>6.9000000000000006E-2</v>
      </c>
      <c r="L1950" s="71">
        <v>6.7000000000000004E-2</v>
      </c>
      <c r="M1950" s="71">
        <v>6.7000000000000004E-2</v>
      </c>
      <c r="N1950" s="71">
        <v>0.06</v>
      </c>
      <c r="O1950" s="71">
        <v>5.8999999999999997E-2</v>
      </c>
      <c r="P1950" s="71">
        <v>4.7E-2</v>
      </c>
      <c r="Q1950" s="71">
        <v>4.5999999999999999E-2</v>
      </c>
      <c r="R1950" s="71">
        <v>2.8000000000000001E-2</v>
      </c>
    </row>
    <row r="1951" spans="1:18" hidden="1" outlineLevel="1" x14ac:dyDescent="0.2">
      <c r="A1951" s="103" t="s">
        <v>658</v>
      </c>
      <c r="B1951" s="103"/>
      <c r="C1951" s="71">
        <v>0.09</v>
      </c>
      <c r="D1951" s="71">
        <v>8.5000000000000006E-2</v>
      </c>
      <c r="E1951" s="71">
        <v>9.9000000000000005E-2</v>
      </c>
      <c r="F1951" s="71">
        <v>9.7000000000000003E-2</v>
      </c>
      <c r="G1951" s="71">
        <v>9.7000000000000003E-2</v>
      </c>
      <c r="H1951" s="71">
        <v>6.9000000000000006E-2</v>
      </c>
      <c r="I1951" s="71">
        <v>5.8999999999999997E-2</v>
      </c>
      <c r="J1951" s="71">
        <v>5.8999999999999997E-2</v>
      </c>
      <c r="K1951" s="71">
        <v>6.0999999999999999E-2</v>
      </c>
      <c r="L1951" s="71">
        <v>5.8000000000000003E-2</v>
      </c>
      <c r="M1951" s="71">
        <v>5.8000000000000003E-2</v>
      </c>
      <c r="N1951" s="71">
        <v>5.0999999999999997E-2</v>
      </c>
      <c r="O1951" s="71">
        <v>5.0999999999999997E-2</v>
      </c>
      <c r="P1951" s="71">
        <v>3.9E-2</v>
      </c>
      <c r="Q1951" s="71">
        <v>3.9E-2</v>
      </c>
      <c r="R1951" s="71">
        <v>2.1999999999999999E-2</v>
      </c>
    </row>
    <row r="1952" spans="1:18" hidden="1" outlineLevel="1" x14ac:dyDescent="0.2">
      <c r="A1952" s="103" t="s">
        <v>659</v>
      </c>
      <c r="B1952" s="103"/>
      <c r="C1952" s="71">
        <v>8.0000000000000002E-3</v>
      </c>
      <c r="D1952" s="71">
        <v>0.01</v>
      </c>
      <c r="E1952" s="71">
        <v>3.2000000000000001E-2</v>
      </c>
      <c r="F1952" s="71">
        <v>4.1000000000000002E-2</v>
      </c>
      <c r="G1952" s="71">
        <v>4.4999999999999998E-2</v>
      </c>
      <c r="H1952" s="71">
        <v>6.0000000000000001E-3</v>
      </c>
      <c r="I1952" s="71">
        <v>5.0000000000000001E-3</v>
      </c>
      <c r="J1952" s="71">
        <v>5.0000000000000001E-3</v>
      </c>
      <c r="K1952" s="71">
        <v>5.0000000000000001E-3</v>
      </c>
      <c r="L1952" s="71">
        <v>5.0000000000000001E-3</v>
      </c>
      <c r="M1952" s="71">
        <v>5.0000000000000001E-3</v>
      </c>
      <c r="N1952" s="71">
        <v>5.0000000000000001E-3</v>
      </c>
      <c r="O1952" s="71">
        <v>4.0000000000000001E-3</v>
      </c>
      <c r="P1952" s="71">
        <v>4.0000000000000001E-3</v>
      </c>
      <c r="Q1952" s="71">
        <v>4.0000000000000001E-3</v>
      </c>
      <c r="R1952" s="71">
        <v>3.0000000000000001E-3</v>
      </c>
    </row>
    <row r="1953" spans="1:18" hidden="1" outlineLevel="1" x14ac:dyDescent="0.2">
      <c r="A1953" s="103" t="s">
        <v>660</v>
      </c>
      <c r="B1953" s="103"/>
      <c r="C1953" s="71">
        <v>0</v>
      </c>
      <c r="D1953" s="71">
        <v>0</v>
      </c>
      <c r="E1953" s="71">
        <v>0</v>
      </c>
      <c r="F1953" s="71">
        <v>0</v>
      </c>
      <c r="G1953" s="71">
        <v>0</v>
      </c>
      <c r="H1953" s="71">
        <v>0</v>
      </c>
      <c r="I1953" s="71">
        <v>0</v>
      </c>
      <c r="J1953" s="71">
        <v>0</v>
      </c>
      <c r="K1953" s="71">
        <v>0</v>
      </c>
      <c r="L1953" s="71">
        <v>0</v>
      </c>
      <c r="M1953" s="71">
        <v>0</v>
      </c>
      <c r="N1953" s="71">
        <v>0</v>
      </c>
      <c r="O1953" s="71">
        <v>0</v>
      </c>
      <c r="P1953" s="71">
        <v>0</v>
      </c>
      <c r="Q1953" s="71">
        <v>0</v>
      </c>
      <c r="R1953" s="71">
        <v>0</v>
      </c>
    </row>
    <row r="1954" spans="1:18" hidden="1" outlineLevel="1" x14ac:dyDescent="0.2">
      <c r="A1954" s="103" t="s">
        <v>661</v>
      </c>
      <c r="B1954" s="103"/>
      <c r="C1954" s="71">
        <v>0</v>
      </c>
      <c r="D1954" s="71">
        <v>0</v>
      </c>
      <c r="E1954" s="71">
        <v>0</v>
      </c>
      <c r="F1954" s="71">
        <v>0</v>
      </c>
      <c r="G1954" s="71">
        <v>0</v>
      </c>
      <c r="H1954" s="71">
        <v>0</v>
      </c>
      <c r="I1954" s="71">
        <v>0</v>
      </c>
      <c r="J1954" s="71">
        <v>0</v>
      </c>
      <c r="K1954" s="71">
        <v>0</v>
      </c>
      <c r="L1954" s="71">
        <v>0</v>
      </c>
      <c r="M1954" s="71">
        <v>0</v>
      </c>
      <c r="N1954" s="71">
        <v>0</v>
      </c>
      <c r="O1954" s="71">
        <v>0</v>
      </c>
      <c r="P1954" s="71">
        <v>0</v>
      </c>
      <c r="Q1954" s="71">
        <v>0</v>
      </c>
      <c r="R1954" s="71">
        <v>0</v>
      </c>
    </row>
    <row r="1955" spans="1:18" hidden="1" outlineLevel="1" x14ac:dyDescent="0.2">
      <c r="A1955" s="103" t="s">
        <v>662</v>
      </c>
      <c r="B1955" s="103"/>
      <c r="C1955" s="71">
        <v>0</v>
      </c>
      <c r="D1955" s="71">
        <v>0</v>
      </c>
      <c r="E1955" s="71">
        <v>0</v>
      </c>
      <c r="F1955" s="71">
        <v>0</v>
      </c>
      <c r="G1955" s="71">
        <v>0</v>
      </c>
      <c r="H1955" s="71">
        <v>0</v>
      </c>
      <c r="I1955" s="71">
        <v>0</v>
      </c>
      <c r="J1955" s="71">
        <v>0</v>
      </c>
      <c r="K1955" s="71">
        <v>0</v>
      </c>
      <c r="L1955" s="71">
        <v>0</v>
      </c>
      <c r="M1955" s="71">
        <v>0</v>
      </c>
      <c r="N1955" s="71">
        <v>0</v>
      </c>
      <c r="O1955" s="71">
        <v>0</v>
      </c>
      <c r="P1955" s="71">
        <v>0</v>
      </c>
      <c r="Q1955" s="71">
        <v>0</v>
      </c>
      <c r="R1955" s="71">
        <v>0</v>
      </c>
    </row>
    <row r="1956" spans="1:18" hidden="1" outlineLevel="1" x14ac:dyDescent="0.2">
      <c r="A1956" s="103" t="s">
        <v>663</v>
      </c>
      <c r="B1956" s="103"/>
      <c r="C1956" s="71">
        <v>0</v>
      </c>
      <c r="D1956" s="71">
        <v>0</v>
      </c>
      <c r="E1956" s="71">
        <v>0</v>
      </c>
      <c r="F1956" s="71">
        <v>0</v>
      </c>
      <c r="G1956" s="71">
        <v>0</v>
      </c>
      <c r="H1956" s="71">
        <v>0</v>
      </c>
      <c r="I1956" s="71">
        <v>0</v>
      </c>
      <c r="J1956" s="71">
        <v>0</v>
      </c>
      <c r="K1956" s="71">
        <v>0</v>
      </c>
      <c r="L1956" s="71">
        <v>0</v>
      </c>
      <c r="M1956" s="71">
        <v>0</v>
      </c>
      <c r="N1956" s="71">
        <v>0</v>
      </c>
      <c r="O1956" s="71">
        <v>0</v>
      </c>
      <c r="P1956" s="71">
        <v>0</v>
      </c>
      <c r="Q1956" s="71">
        <v>0</v>
      </c>
      <c r="R1956" s="71">
        <v>0</v>
      </c>
    </row>
    <row r="1957" spans="1:18" hidden="1" outlineLevel="1" x14ac:dyDescent="0.2">
      <c r="A1957" s="103" t="s">
        <v>664</v>
      </c>
      <c r="B1957" s="103"/>
      <c r="C1957" s="71">
        <v>0</v>
      </c>
      <c r="D1957" s="71">
        <v>0</v>
      </c>
      <c r="E1957" s="71">
        <v>0</v>
      </c>
      <c r="F1957" s="71">
        <v>0</v>
      </c>
      <c r="G1957" s="71">
        <v>0</v>
      </c>
      <c r="H1957" s="71">
        <v>0</v>
      </c>
      <c r="I1957" s="71">
        <v>0</v>
      </c>
      <c r="J1957" s="71">
        <v>0</v>
      </c>
      <c r="K1957" s="71">
        <v>0</v>
      </c>
      <c r="L1957" s="71">
        <v>0</v>
      </c>
      <c r="M1957" s="71">
        <v>0</v>
      </c>
      <c r="N1957" s="71">
        <v>0</v>
      </c>
      <c r="O1957" s="71">
        <v>0</v>
      </c>
      <c r="P1957" s="71">
        <v>0</v>
      </c>
      <c r="Q1957" s="71">
        <v>0</v>
      </c>
      <c r="R1957" s="71">
        <v>0</v>
      </c>
    </row>
    <row r="1958" spans="1:18" hidden="1" outlineLevel="1" x14ac:dyDescent="0.2">
      <c r="A1958" s="103" t="s">
        <v>665</v>
      </c>
      <c r="B1958" s="103"/>
      <c r="C1958" s="71">
        <v>5.0000000000000001E-3</v>
      </c>
      <c r="D1958" s="71">
        <v>5.0000000000000001E-3</v>
      </c>
      <c r="E1958" s="71">
        <v>5.0000000000000001E-3</v>
      </c>
      <c r="F1958" s="71">
        <v>0</v>
      </c>
      <c r="G1958" s="71">
        <v>5.0000000000000001E-3</v>
      </c>
      <c r="H1958" s="71">
        <v>0</v>
      </c>
      <c r="I1958" s="71">
        <v>0</v>
      </c>
      <c r="J1958" s="71">
        <v>0</v>
      </c>
      <c r="K1958" s="71">
        <v>0</v>
      </c>
      <c r="L1958" s="71">
        <v>0</v>
      </c>
      <c r="M1958" s="71">
        <v>0</v>
      </c>
      <c r="N1958" s="71">
        <v>0</v>
      </c>
      <c r="O1958" s="71">
        <v>0</v>
      </c>
      <c r="P1958" s="71">
        <v>0</v>
      </c>
      <c r="Q1958" s="71">
        <v>0</v>
      </c>
      <c r="R1958" s="71">
        <v>0</v>
      </c>
    </row>
    <row r="1959" spans="1:18" hidden="1" outlineLevel="1" x14ac:dyDescent="0.2">
      <c r="A1959" s="103" t="s">
        <v>666</v>
      </c>
      <c r="B1959" s="103"/>
      <c r="C1959" s="71">
        <v>0</v>
      </c>
      <c r="D1959" s="71">
        <v>0</v>
      </c>
      <c r="E1959" s="71">
        <v>0</v>
      </c>
      <c r="F1959" s="71">
        <v>0</v>
      </c>
      <c r="G1959" s="71">
        <v>0</v>
      </c>
      <c r="H1959" s="71">
        <v>0</v>
      </c>
      <c r="I1959" s="71">
        <v>0</v>
      </c>
      <c r="J1959" s="71">
        <v>0</v>
      </c>
      <c r="K1959" s="71">
        <v>0</v>
      </c>
      <c r="L1959" s="71">
        <v>0</v>
      </c>
      <c r="M1959" s="71">
        <v>0</v>
      </c>
      <c r="N1959" s="71">
        <v>0</v>
      </c>
      <c r="O1959" s="71">
        <v>0</v>
      </c>
      <c r="P1959" s="71">
        <v>0</v>
      </c>
      <c r="Q1959" s="71">
        <v>0</v>
      </c>
      <c r="R1959" s="71">
        <v>0</v>
      </c>
    </row>
    <row r="1960" spans="1:18" hidden="1" outlineLevel="1" x14ac:dyDescent="0.2">
      <c r="A1960" s="103" t="s">
        <v>1633</v>
      </c>
      <c r="B1960" s="103"/>
      <c r="C1960" s="71"/>
      <c r="D1960" s="71"/>
      <c r="E1960" s="71"/>
      <c r="F1960" s="71"/>
      <c r="G1960" s="71"/>
      <c r="H1960" s="71"/>
      <c r="I1960" s="71"/>
      <c r="J1960" s="71"/>
      <c r="K1960" s="71"/>
      <c r="L1960" s="71"/>
      <c r="M1960" s="71"/>
      <c r="N1960" s="71"/>
      <c r="O1960" s="71">
        <v>0</v>
      </c>
      <c r="P1960" s="71">
        <v>0</v>
      </c>
      <c r="Q1960" s="71">
        <v>0</v>
      </c>
      <c r="R1960" s="71">
        <v>0</v>
      </c>
    </row>
    <row r="1961" spans="1:18" hidden="1" outlineLevel="1" x14ac:dyDescent="0.2">
      <c r="A1961" s="103" t="s">
        <v>667</v>
      </c>
      <c r="B1961" s="103"/>
      <c r="C1961" s="71">
        <v>0</v>
      </c>
      <c r="D1961" s="71">
        <v>0</v>
      </c>
      <c r="E1961" s="71">
        <v>0</v>
      </c>
      <c r="F1961" s="71">
        <v>0</v>
      </c>
      <c r="G1961" s="71">
        <v>0</v>
      </c>
      <c r="H1961" s="71">
        <v>0</v>
      </c>
      <c r="I1961" s="71">
        <v>0</v>
      </c>
      <c r="J1961" s="71">
        <v>0</v>
      </c>
      <c r="K1961" s="71">
        <v>0</v>
      </c>
      <c r="L1961" s="71">
        <v>0</v>
      </c>
      <c r="M1961" s="71">
        <v>0</v>
      </c>
      <c r="N1961" s="71">
        <v>0</v>
      </c>
      <c r="O1961" s="71">
        <v>0</v>
      </c>
      <c r="P1961" s="71">
        <v>0</v>
      </c>
      <c r="Q1961" s="71">
        <v>0</v>
      </c>
      <c r="R1961" s="71">
        <v>0</v>
      </c>
    </row>
    <row r="1962" spans="1:18" hidden="1" outlineLevel="1" x14ac:dyDescent="0.2">
      <c r="A1962" s="103" t="s">
        <v>668</v>
      </c>
      <c r="B1962" s="103"/>
      <c r="C1962" s="71">
        <v>0</v>
      </c>
      <c r="D1962" s="71">
        <v>0</v>
      </c>
      <c r="E1962" s="71">
        <v>0</v>
      </c>
      <c r="F1962" s="71">
        <v>0</v>
      </c>
      <c r="G1962" s="71">
        <v>0</v>
      </c>
      <c r="H1962" s="71">
        <v>0</v>
      </c>
      <c r="I1962" s="71">
        <v>0</v>
      </c>
      <c r="J1962" s="71">
        <v>0</v>
      </c>
      <c r="K1962" s="71">
        <v>0</v>
      </c>
      <c r="L1962" s="71">
        <v>0</v>
      </c>
      <c r="M1962" s="71">
        <v>0</v>
      </c>
      <c r="N1962" s="71">
        <v>0</v>
      </c>
      <c r="O1962" s="71">
        <v>0</v>
      </c>
      <c r="P1962" s="71">
        <v>0</v>
      </c>
      <c r="Q1962" s="71">
        <v>0</v>
      </c>
      <c r="R1962" s="71">
        <v>0</v>
      </c>
    </row>
    <row r="1963" spans="1:18" hidden="1" outlineLevel="1" x14ac:dyDescent="0.2">
      <c r="A1963" s="103" t="s">
        <v>669</v>
      </c>
      <c r="B1963" s="103"/>
      <c r="C1963" s="71">
        <v>3.0000000000000001E-3</v>
      </c>
      <c r="D1963" s="71">
        <v>4.0000000000000001E-3</v>
      </c>
      <c r="E1963" s="71">
        <v>2.7E-2</v>
      </c>
      <c r="F1963" s="71">
        <v>4.1000000000000002E-2</v>
      </c>
      <c r="G1963" s="71">
        <v>0.04</v>
      </c>
      <c r="H1963" s="71">
        <v>6.0000000000000001E-3</v>
      </c>
      <c r="I1963" s="71">
        <v>5.0000000000000001E-3</v>
      </c>
      <c r="J1963" s="71">
        <v>5.0000000000000001E-3</v>
      </c>
      <c r="K1963" s="71">
        <v>5.0000000000000001E-3</v>
      </c>
      <c r="L1963" s="71">
        <v>5.0000000000000001E-3</v>
      </c>
      <c r="M1963" s="71">
        <v>5.0000000000000001E-3</v>
      </c>
      <c r="N1963" s="71">
        <v>5.0000000000000001E-3</v>
      </c>
      <c r="O1963" s="71">
        <v>4.0000000000000001E-3</v>
      </c>
      <c r="P1963" s="71">
        <v>4.0000000000000001E-3</v>
      </c>
      <c r="Q1963" s="71">
        <v>4.0000000000000001E-3</v>
      </c>
      <c r="R1963" s="71">
        <v>3.0000000000000001E-3</v>
      </c>
    </row>
    <row r="1964" spans="1:18" hidden="1" outlineLevel="1" x14ac:dyDescent="0.2">
      <c r="A1964" s="103" t="s">
        <v>670</v>
      </c>
      <c r="B1964" s="103"/>
      <c r="C1964" s="71">
        <v>0</v>
      </c>
      <c r="D1964" s="71">
        <v>0</v>
      </c>
      <c r="E1964" s="71">
        <v>0</v>
      </c>
      <c r="F1964" s="71">
        <v>0</v>
      </c>
      <c r="G1964" s="71">
        <v>0</v>
      </c>
      <c r="H1964" s="71">
        <v>0</v>
      </c>
      <c r="I1964" s="71">
        <v>0</v>
      </c>
      <c r="J1964" s="71">
        <v>0</v>
      </c>
      <c r="K1964" s="71">
        <v>0</v>
      </c>
      <c r="L1964" s="71">
        <v>0</v>
      </c>
      <c r="M1964" s="71">
        <v>0</v>
      </c>
      <c r="N1964" s="71">
        <v>0</v>
      </c>
      <c r="O1964" s="71">
        <v>0</v>
      </c>
      <c r="P1964" s="71">
        <v>0</v>
      </c>
      <c r="Q1964" s="71">
        <v>0</v>
      </c>
      <c r="R1964" s="71">
        <v>0</v>
      </c>
    </row>
    <row r="1965" spans="1:18" hidden="1" outlineLevel="1" x14ac:dyDescent="0.2">
      <c r="A1965" s="103" t="s">
        <v>671</v>
      </c>
      <c r="B1965" s="103"/>
      <c r="C1965" s="71">
        <v>0</v>
      </c>
      <c r="D1965" s="71">
        <v>0</v>
      </c>
      <c r="E1965" s="71">
        <v>0</v>
      </c>
      <c r="F1965" s="71">
        <v>0</v>
      </c>
      <c r="G1965" s="71">
        <v>0</v>
      </c>
      <c r="H1965" s="71">
        <v>0</v>
      </c>
      <c r="I1965" s="71">
        <v>0</v>
      </c>
      <c r="J1965" s="71">
        <v>0</v>
      </c>
      <c r="K1965" s="71">
        <v>0</v>
      </c>
      <c r="L1965" s="71">
        <v>0</v>
      </c>
      <c r="M1965" s="71">
        <v>0</v>
      </c>
      <c r="N1965" s="71">
        <v>0</v>
      </c>
      <c r="O1965" s="71">
        <v>0</v>
      </c>
      <c r="P1965" s="71">
        <v>0</v>
      </c>
      <c r="Q1965" s="71">
        <v>0</v>
      </c>
      <c r="R1965" s="71">
        <v>0</v>
      </c>
    </row>
    <row r="1966" spans="1:18" hidden="1" outlineLevel="1" x14ac:dyDescent="0.2">
      <c r="A1966" s="103" t="s">
        <v>672</v>
      </c>
      <c r="B1966" s="103"/>
      <c r="C1966" s="71">
        <v>0</v>
      </c>
      <c r="D1966" s="71">
        <v>0</v>
      </c>
      <c r="E1966" s="71">
        <v>0</v>
      </c>
      <c r="F1966" s="71">
        <v>0</v>
      </c>
      <c r="G1966" s="71">
        <v>0</v>
      </c>
      <c r="H1966" s="71">
        <v>0</v>
      </c>
      <c r="I1966" s="71">
        <v>0</v>
      </c>
      <c r="J1966" s="71">
        <v>0</v>
      </c>
      <c r="K1966" s="71">
        <v>0</v>
      </c>
      <c r="L1966" s="71">
        <v>0</v>
      </c>
      <c r="M1966" s="71">
        <v>0</v>
      </c>
      <c r="N1966" s="71">
        <v>0</v>
      </c>
      <c r="O1966" s="71">
        <v>0</v>
      </c>
      <c r="P1966" s="71">
        <v>0</v>
      </c>
      <c r="Q1966" s="71">
        <v>0</v>
      </c>
      <c r="R1966" s="71">
        <v>0</v>
      </c>
    </row>
    <row r="1967" spans="1:18" hidden="1" outlineLevel="1" x14ac:dyDescent="0.2">
      <c r="A1967" s="103" t="s">
        <v>673</v>
      </c>
      <c r="B1967" s="103"/>
      <c r="C1967" s="71">
        <v>0</v>
      </c>
      <c r="D1967" s="71">
        <v>0</v>
      </c>
      <c r="E1967" s="71">
        <v>0</v>
      </c>
      <c r="F1967" s="71">
        <v>0</v>
      </c>
      <c r="G1967" s="71">
        <v>0</v>
      </c>
      <c r="H1967" s="71">
        <v>0</v>
      </c>
      <c r="I1967" s="71">
        <v>0</v>
      </c>
      <c r="J1967" s="71">
        <v>0</v>
      </c>
      <c r="K1967" s="71">
        <v>0</v>
      </c>
      <c r="L1967" s="71">
        <v>0</v>
      </c>
      <c r="M1967" s="71">
        <v>0</v>
      </c>
      <c r="N1967" s="71">
        <v>0</v>
      </c>
      <c r="O1967" s="71">
        <v>0</v>
      </c>
      <c r="P1967" s="71">
        <v>0</v>
      </c>
      <c r="Q1967" s="71">
        <v>0</v>
      </c>
      <c r="R1967" s="71">
        <v>0</v>
      </c>
    </row>
    <row r="1968" spans="1:18" hidden="1" outlineLevel="1" x14ac:dyDescent="0.2">
      <c r="A1968" s="103" t="s">
        <v>674</v>
      </c>
      <c r="B1968" s="103"/>
      <c r="C1968" s="71">
        <v>0</v>
      </c>
      <c r="D1968" s="71">
        <v>0</v>
      </c>
      <c r="E1968" s="71">
        <v>0</v>
      </c>
      <c r="F1968" s="71">
        <v>0</v>
      </c>
      <c r="G1968" s="71">
        <v>0</v>
      </c>
      <c r="H1968" s="71">
        <v>0</v>
      </c>
      <c r="I1968" s="71">
        <v>0</v>
      </c>
      <c r="J1968" s="71">
        <v>0</v>
      </c>
      <c r="K1968" s="71">
        <v>0</v>
      </c>
      <c r="L1968" s="71">
        <v>0</v>
      </c>
      <c r="M1968" s="71">
        <v>0</v>
      </c>
      <c r="N1968" s="71">
        <v>0</v>
      </c>
      <c r="O1968" s="71">
        <v>0</v>
      </c>
      <c r="P1968" s="71">
        <v>0</v>
      </c>
      <c r="Q1968" s="71">
        <v>0</v>
      </c>
      <c r="R1968" s="71">
        <v>0</v>
      </c>
    </row>
    <row r="1969" spans="1:18" hidden="1" outlineLevel="1" x14ac:dyDescent="0.2">
      <c r="A1969" s="103" t="s">
        <v>675</v>
      </c>
      <c r="B1969" s="103"/>
      <c r="C1969" s="71">
        <v>0</v>
      </c>
      <c r="D1969" s="71">
        <v>0</v>
      </c>
      <c r="E1969" s="71">
        <v>0</v>
      </c>
      <c r="F1969" s="71">
        <v>0</v>
      </c>
      <c r="G1969" s="71">
        <v>0</v>
      </c>
      <c r="H1969" s="71">
        <v>0</v>
      </c>
      <c r="I1969" s="71">
        <v>0</v>
      </c>
      <c r="J1969" s="71">
        <v>0</v>
      </c>
      <c r="K1969" s="71">
        <v>0</v>
      </c>
      <c r="L1969" s="71">
        <v>0</v>
      </c>
      <c r="M1969" s="71">
        <v>0</v>
      </c>
      <c r="N1969" s="71">
        <v>0</v>
      </c>
      <c r="O1969" s="71">
        <v>0</v>
      </c>
      <c r="P1969" s="71">
        <v>0</v>
      </c>
      <c r="Q1969" s="71">
        <v>0</v>
      </c>
      <c r="R1969" s="71">
        <v>0</v>
      </c>
    </row>
    <row r="1970" spans="1:18" hidden="1" outlineLevel="1" x14ac:dyDescent="0.2">
      <c r="A1970" s="103" t="s">
        <v>676</v>
      </c>
      <c r="B1970" s="103"/>
      <c r="C1970" s="71">
        <v>0</v>
      </c>
      <c r="D1970" s="71">
        <v>0</v>
      </c>
      <c r="E1970" s="71">
        <v>0</v>
      </c>
      <c r="F1970" s="71">
        <v>0</v>
      </c>
      <c r="G1970" s="71">
        <v>0</v>
      </c>
      <c r="H1970" s="71">
        <v>0</v>
      </c>
      <c r="I1970" s="71">
        <v>0</v>
      </c>
      <c r="J1970" s="71">
        <v>0</v>
      </c>
      <c r="K1970" s="71">
        <v>0</v>
      </c>
      <c r="L1970" s="71">
        <v>0</v>
      </c>
      <c r="M1970" s="71">
        <v>0</v>
      </c>
      <c r="N1970" s="71">
        <v>0</v>
      </c>
      <c r="O1970" s="71">
        <v>0</v>
      </c>
      <c r="P1970" s="71">
        <v>0</v>
      </c>
      <c r="Q1970" s="71">
        <v>0</v>
      </c>
      <c r="R1970" s="71">
        <v>0</v>
      </c>
    </row>
    <row r="1971" spans="1:18" hidden="1" outlineLevel="1" x14ac:dyDescent="0.2">
      <c r="A1971" s="103" t="s">
        <v>677</v>
      </c>
      <c r="B1971" s="103"/>
      <c r="C1971" s="71">
        <v>0</v>
      </c>
      <c r="D1971" s="71">
        <v>0</v>
      </c>
      <c r="E1971" s="71">
        <v>0</v>
      </c>
      <c r="F1971" s="71">
        <v>0</v>
      </c>
      <c r="G1971" s="71">
        <v>0</v>
      </c>
      <c r="H1971" s="71">
        <v>0</v>
      </c>
      <c r="I1971" s="71">
        <v>0</v>
      </c>
      <c r="J1971" s="71">
        <v>0</v>
      </c>
      <c r="K1971" s="71">
        <v>0</v>
      </c>
      <c r="L1971" s="71">
        <v>0</v>
      </c>
      <c r="M1971" s="71">
        <v>0</v>
      </c>
      <c r="N1971" s="71">
        <v>0</v>
      </c>
      <c r="O1971" s="71">
        <v>0</v>
      </c>
      <c r="P1971" s="71">
        <v>0</v>
      </c>
      <c r="Q1971" s="71">
        <v>0</v>
      </c>
      <c r="R1971" s="71">
        <v>0</v>
      </c>
    </row>
    <row r="1972" spans="1:18" hidden="1" outlineLevel="1" x14ac:dyDescent="0.2">
      <c r="A1972" s="103" t="s">
        <v>678</v>
      </c>
      <c r="B1972" s="103"/>
      <c r="C1972" s="71">
        <v>1E-3</v>
      </c>
      <c r="D1972" s="71">
        <v>2E-3</v>
      </c>
      <c r="E1972" s="71">
        <v>3.0000000000000001E-3</v>
      </c>
      <c r="F1972" s="71">
        <v>3.0000000000000001E-3</v>
      </c>
      <c r="G1972" s="71">
        <v>4.0000000000000001E-3</v>
      </c>
      <c r="H1972" s="71">
        <v>4.0000000000000001E-3</v>
      </c>
      <c r="I1972" s="71">
        <v>4.0000000000000001E-3</v>
      </c>
      <c r="J1972" s="71">
        <v>4.0000000000000001E-3</v>
      </c>
      <c r="K1972" s="71">
        <v>4.0000000000000001E-3</v>
      </c>
      <c r="L1972" s="71">
        <v>4.0000000000000001E-3</v>
      </c>
      <c r="M1972" s="71">
        <v>4.0000000000000001E-3</v>
      </c>
      <c r="N1972" s="71">
        <v>4.0000000000000001E-3</v>
      </c>
      <c r="O1972" s="71">
        <v>4.0000000000000001E-3</v>
      </c>
      <c r="P1972" s="71">
        <v>3.0000000000000001E-3</v>
      </c>
      <c r="Q1972" s="71">
        <v>3.0000000000000001E-3</v>
      </c>
      <c r="R1972" s="71">
        <v>3.0000000000000001E-3</v>
      </c>
    </row>
    <row r="1973" spans="1:18" hidden="1" outlineLevel="1" collapsed="1" x14ac:dyDescent="0.2">
      <c r="A1973" s="103" t="s">
        <v>679</v>
      </c>
      <c r="B1973" s="103"/>
      <c r="C1973" s="71">
        <v>0</v>
      </c>
      <c r="D1973" s="71">
        <v>0</v>
      </c>
      <c r="E1973" s="71">
        <v>0</v>
      </c>
      <c r="F1973" s="71">
        <v>0</v>
      </c>
      <c r="G1973" s="71">
        <v>0</v>
      </c>
      <c r="H1973" s="71">
        <v>0</v>
      </c>
      <c r="I1973" s="71">
        <v>0</v>
      </c>
      <c r="J1973" s="71">
        <v>0</v>
      </c>
      <c r="K1973" s="71">
        <v>0</v>
      </c>
      <c r="L1973" s="71">
        <v>0</v>
      </c>
      <c r="M1973" s="71">
        <v>0</v>
      </c>
      <c r="N1973" s="71">
        <v>0</v>
      </c>
      <c r="O1973" s="71">
        <v>0</v>
      </c>
      <c r="P1973" s="71">
        <v>0</v>
      </c>
      <c r="Q1973" s="71">
        <v>0</v>
      </c>
      <c r="R1973" s="71">
        <v>0</v>
      </c>
    </row>
    <row r="1974" spans="1:18" hidden="1" outlineLevel="1" x14ac:dyDescent="0.2">
      <c r="A1974" s="103" t="s">
        <v>680</v>
      </c>
      <c r="B1974" s="103"/>
      <c r="C1974" s="71">
        <v>0</v>
      </c>
      <c r="D1974" s="71">
        <v>0</v>
      </c>
      <c r="E1974" s="71">
        <v>0</v>
      </c>
      <c r="F1974" s="71">
        <v>0</v>
      </c>
      <c r="G1974" s="71">
        <v>0</v>
      </c>
      <c r="H1974" s="71">
        <v>0</v>
      </c>
      <c r="I1974" s="71">
        <v>0</v>
      </c>
      <c r="J1974" s="71">
        <v>0</v>
      </c>
      <c r="K1974" s="71">
        <v>0</v>
      </c>
      <c r="L1974" s="71">
        <v>0</v>
      </c>
      <c r="M1974" s="71">
        <v>0</v>
      </c>
      <c r="N1974" s="71">
        <v>0</v>
      </c>
      <c r="O1974" s="71">
        <v>0</v>
      </c>
      <c r="P1974" s="71">
        <v>0</v>
      </c>
      <c r="Q1974" s="71">
        <v>0</v>
      </c>
      <c r="R1974" s="71">
        <v>0</v>
      </c>
    </row>
    <row r="1975" spans="1:18" hidden="1" outlineLevel="1" x14ac:dyDescent="0.2">
      <c r="A1975" s="103" t="s">
        <v>681</v>
      </c>
      <c r="B1975" s="103"/>
      <c r="C1975" s="71">
        <v>0</v>
      </c>
      <c r="D1975" s="71">
        <v>0</v>
      </c>
      <c r="E1975" s="71">
        <v>0</v>
      </c>
      <c r="F1975" s="71">
        <v>0</v>
      </c>
      <c r="G1975" s="71">
        <v>0</v>
      </c>
      <c r="H1975" s="71">
        <v>0</v>
      </c>
      <c r="I1975" s="71">
        <v>0</v>
      </c>
      <c r="J1975" s="71">
        <v>0</v>
      </c>
      <c r="K1975" s="71">
        <v>0</v>
      </c>
      <c r="L1975" s="71">
        <v>0</v>
      </c>
      <c r="M1975" s="71">
        <v>0</v>
      </c>
      <c r="N1975" s="71">
        <v>0</v>
      </c>
      <c r="O1975" s="71">
        <v>0</v>
      </c>
      <c r="P1975" s="71">
        <v>0</v>
      </c>
      <c r="Q1975" s="71">
        <v>0</v>
      </c>
      <c r="R1975" s="71">
        <v>0</v>
      </c>
    </row>
    <row r="1976" spans="1:18" hidden="1" outlineLevel="1" x14ac:dyDescent="0.2">
      <c r="A1976" s="103" t="s">
        <v>682</v>
      </c>
      <c r="B1976" s="103"/>
      <c r="C1976" s="71">
        <v>0</v>
      </c>
      <c r="D1976" s="71">
        <v>0</v>
      </c>
      <c r="E1976" s="71">
        <v>0</v>
      </c>
      <c r="F1976" s="71">
        <v>0</v>
      </c>
      <c r="G1976" s="71">
        <v>0</v>
      </c>
      <c r="H1976" s="71">
        <v>0</v>
      </c>
      <c r="I1976" s="71">
        <v>0</v>
      </c>
      <c r="J1976" s="71">
        <v>0</v>
      </c>
      <c r="K1976" s="71">
        <v>0</v>
      </c>
      <c r="L1976" s="71">
        <v>0</v>
      </c>
      <c r="M1976" s="71">
        <v>0</v>
      </c>
      <c r="N1976" s="71">
        <v>0</v>
      </c>
      <c r="O1976" s="71">
        <v>0</v>
      </c>
      <c r="P1976" s="71">
        <v>0</v>
      </c>
      <c r="Q1976" s="71">
        <v>0</v>
      </c>
      <c r="R1976" s="71">
        <v>0</v>
      </c>
    </row>
    <row r="1977" spans="1:18" hidden="1" outlineLevel="1" x14ac:dyDescent="0.2">
      <c r="A1977" s="103" t="s">
        <v>683</v>
      </c>
      <c r="B1977" s="103"/>
      <c r="C1977" s="71">
        <v>0</v>
      </c>
      <c r="D1977" s="71">
        <v>0</v>
      </c>
      <c r="E1977" s="71">
        <v>0</v>
      </c>
      <c r="F1977" s="71">
        <v>0</v>
      </c>
      <c r="G1977" s="71">
        <v>0</v>
      </c>
      <c r="H1977" s="71">
        <v>0</v>
      </c>
      <c r="I1977" s="71">
        <v>0</v>
      </c>
      <c r="J1977" s="71">
        <v>0</v>
      </c>
      <c r="K1977" s="71">
        <v>0</v>
      </c>
      <c r="L1977" s="71">
        <v>0</v>
      </c>
      <c r="M1977" s="71">
        <v>0</v>
      </c>
      <c r="N1977" s="71">
        <v>0</v>
      </c>
      <c r="O1977" s="71">
        <v>0</v>
      </c>
      <c r="P1977" s="71">
        <v>0</v>
      </c>
      <c r="Q1977" s="71">
        <v>0</v>
      </c>
      <c r="R1977" s="71">
        <v>0</v>
      </c>
    </row>
    <row r="1978" spans="1:18" hidden="1" outlineLevel="1" x14ac:dyDescent="0.2">
      <c r="A1978" s="103" t="s">
        <v>684</v>
      </c>
      <c r="B1978" s="103"/>
      <c r="C1978" s="71">
        <v>0</v>
      </c>
      <c r="D1978" s="71">
        <v>0</v>
      </c>
      <c r="E1978" s="71">
        <v>0</v>
      </c>
      <c r="F1978" s="71">
        <v>0</v>
      </c>
      <c r="G1978" s="71">
        <v>0</v>
      </c>
      <c r="H1978" s="71">
        <v>0</v>
      </c>
      <c r="I1978" s="71">
        <v>0</v>
      </c>
      <c r="J1978" s="71">
        <v>0</v>
      </c>
      <c r="K1978" s="71">
        <v>0</v>
      </c>
      <c r="L1978" s="71">
        <v>0</v>
      </c>
      <c r="M1978" s="71">
        <v>0</v>
      </c>
      <c r="N1978" s="71">
        <v>0</v>
      </c>
      <c r="O1978" s="71">
        <v>0</v>
      </c>
      <c r="P1978" s="71">
        <v>0</v>
      </c>
      <c r="Q1978" s="71">
        <v>0</v>
      </c>
      <c r="R1978" s="71">
        <v>0</v>
      </c>
    </row>
    <row r="1979" spans="1:18" hidden="1" outlineLevel="1" x14ac:dyDescent="0.2">
      <c r="A1979" s="103" t="s">
        <v>685</v>
      </c>
      <c r="B1979" s="103"/>
      <c r="C1979" s="71">
        <v>0</v>
      </c>
      <c r="D1979" s="71">
        <v>0</v>
      </c>
      <c r="E1979" s="71">
        <v>0</v>
      </c>
      <c r="F1979" s="71">
        <v>0</v>
      </c>
      <c r="G1979" s="71">
        <v>0</v>
      </c>
      <c r="H1979" s="71">
        <v>0</v>
      </c>
      <c r="I1979" s="71">
        <v>0</v>
      </c>
      <c r="J1979" s="71">
        <v>0</v>
      </c>
      <c r="K1979" s="71">
        <v>0</v>
      </c>
      <c r="L1979" s="71">
        <v>0</v>
      </c>
      <c r="M1979" s="71">
        <v>0</v>
      </c>
      <c r="N1979" s="71">
        <v>0</v>
      </c>
      <c r="O1979" s="71">
        <v>0</v>
      </c>
      <c r="P1979" s="71">
        <v>0</v>
      </c>
      <c r="Q1979" s="71">
        <v>0</v>
      </c>
      <c r="R1979" s="71">
        <v>0</v>
      </c>
    </row>
    <row r="1980" spans="1:18" hidden="1" outlineLevel="1" x14ac:dyDescent="0.2">
      <c r="A1980" s="103" t="s">
        <v>686</v>
      </c>
      <c r="B1980" s="103"/>
      <c r="C1980" s="71">
        <v>0</v>
      </c>
      <c r="D1980" s="71">
        <v>0</v>
      </c>
      <c r="E1980" s="71">
        <v>0</v>
      </c>
      <c r="F1980" s="71">
        <v>0</v>
      </c>
      <c r="G1980" s="71">
        <v>0</v>
      </c>
      <c r="H1980" s="71">
        <v>0</v>
      </c>
      <c r="I1980" s="71">
        <v>0</v>
      </c>
      <c r="J1980" s="71">
        <v>0</v>
      </c>
      <c r="K1980" s="71">
        <v>0</v>
      </c>
      <c r="L1980" s="71">
        <v>0</v>
      </c>
      <c r="M1980" s="71">
        <v>0</v>
      </c>
      <c r="N1980" s="71">
        <v>0</v>
      </c>
      <c r="O1980" s="71">
        <v>0</v>
      </c>
      <c r="P1980" s="71">
        <v>0</v>
      </c>
      <c r="Q1980" s="71">
        <v>0</v>
      </c>
      <c r="R1980" s="71">
        <v>0</v>
      </c>
    </row>
    <row r="1981" spans="1:18" hidden="1" outlineLevel="1" x14ac:dyDescent="0.2">
      <c r="A1981" s="103" t="s">
        <v>687</v>
      </c>
      <c r="B1981" s="103"/>
      <c r="C1981" s="71">
        <v>0</v>
      </c>
      <c r="D1981" s="71">
        <v>0</v>
      </c>
      <c r="E1981" s="71">
        <v>0</v>
      </c>
      <c r="F1981" s="71">
        <v>0</v>
      </c>
      <c r="G1981" s="71">
        <v>0</v>
      </c>
      <c r="H1981" s="71">
        <v>0</v>
      </c>
      <c r="I1981" s="71">
        <v>0</v>
      </c>
      <c r="J1981" s="71">
        <v>0</v>
      </c>
      <c r="K1981" s="71">
        <v>0</v>
      </c>
      <c r="L1981" s="71">
        <v>0</v>
      </c>
      <c r="M1981" s="71">
        <v>0</v>
      </c>
      <c r="N1981" s="71">
        <v>0</v>
      </c>
      <c r="O1981" s="71">
        <v>0</v>
      </c>
      <c r="P1981" s="71">
        <v>0</v>
      </c>
      <c r="Q1981" s="71">
        <v>0</v>
      </c>
      <c r="R1981" s="71">
        <v>0</v>
      </c>
    </row>
    <row r="1982" spans="1:18" hidden="1" outlineLevel="1" x14ac:dyDescent="0.2">
      <c r="A1982" s="103" t="s">
        <v>688</v>
      </c>
      <c r="B1982" s="103"/>
      <c r="C1982" s="71">
        <v>0</v>
      </c>
      <c r="D1982" s="71">
        <v>0</v>
      </c>
      <c r="E1982" s="71">
        <v>0</v>
      </c>
      <c r="F1982" s="71">
        <v>0</v>
      </c>
      <c r="G1982" s="71">
        <v>0</v>
      </c>
      <c r="H1982" s="71">
        <v>0</v>
      </c>
      <c r="I1982" s="71">
        <v>0</v>
      </c>
      <c r="J1982" s="71">
        <v>0</v>
      </c>
      <c r="K1982" s="71">
        <v>0</v>
      </c>
      <c r="L1982" s="71">
        <v>0</v>
      </c>
      <c r="M1982" s="71">
        <v>0</v>
      </c>
      <c r="N1982" s="71">
        <v>0</v>
      </c>
      <c r="O1982" s="71">
        <v>0</v>
      </c>
      <c r="P1982" s="71">
        <v>0</v>
      </c>
      <c r="Q1982" s="71">
        <v>0</v>
      </c>
      <c r="R1982" s="71">
        <v>0</v>
      </c>
    </row>
    <row r="1983" spans="1:18" hidden="1" outlineLevel="1" x14ac:dyDescent="0.2">
      <c r="A1983" s="103" t="s">
        <v>1634</v>
      </c>
      <c r="B1983" s="103"/>
      <c r="C1983" s="71"/>
      <c r="D1983" s="71"/>
      <c r="E1983" s="71"/>
      <c r="F1983" s="71"/>
      <c r="G1983" s="71"/>
      <c r="H1983" s="71"/>
      <c r="I1983" s="71"/>
      <c r="J1983" s="71"/>
      <c r="K1983" s="71"/>
      <c r="L1983" s="71"/>
      <c r="M1983" s="71"/>
      <c r="N1983" s="71"/>
      <c r="O1983" s="71">
        <v>0</v>
      </c>
      <c r="P1983" s="71">
        <v>0</v>
      </c>
      <c r="Q1983" s="71">
        <v>0</v>
      </c>
      <c r="R1983" s="71">
        <v>0</v>
      </c>
    </row>
    <row r="1984" spans="1:18" hidden="1" outlineLevel="1" x14ac:dyDescent="0.2">
      <c r="A1984" s="103" t="s">
        <v>689</v>
      </c>
      <c r="B1984" s="103"/>
      <c r="C1984" s="71">
        <v>0</v>
      </c>
      <c r="D1984" s="71">
        <v>0</v>
      </c>
      <c r="E1984" s="71">
        <v>0</v>
      </c>
      <c r="F1984" s="71">
        <v>0</v>
      </c>
      <c r="G1984" s="71">
        <v>0</v>
      </c>
      <c r="H1984" s="71">
        <v>0</v>
      </c>
      <c r="I1984" s="71">
        <v>0</v>
      </c>
      <c r="J1984" s="71">
        <v>0</v>
      </c>
      <c r="K1984" s="71">
        <v>0</v>
      </c>
      <c r="L1984" s="71">
        <v>0</v>
      </c>
      <c r="M1984" s="71">
        <v>0</v>
      </c>
      <c r="N1984" s="71">
        <v>0</v>
      </c>
      <c r="O1984" s="71">
        <v>0</v>
      </c>
      <c r="P1984" s="71">
        <v>0</v>
      </c>
      <c r="Q1984" s="71">
        <v>0</v>
      </c>
      <c r="R1984" s="71">
        <v>0</v>
      </c>
    </row>
    <row r="1985" spans="1:18" hidden="1" outlineLevel="1" x14ac:dyDescent="0.2">
      <c r="A1985" s="103" t="s">
        <v>690</v>
      </c>
      <c r="B1985" s="103"/>
      <c r="C1985" s="71">
        <v>0</v>
      </c>
      <c r="D1985" s="71">
        <v>0</v>
      </c>
      <c r="E1985" s="71">
        <v>0</v>
      </c>
      <c r="F1985" s="71">
        <v>0</v>
      </c>
      <c r="G1985" s="71">
        <v>0</v>
      </c>
      <c r="H1985" s="71">
        <v>0</v>
      </c>
      <c r="I1985" s="71">
        <v>0</v>
      </c>
      <c r="J1985" s="71">
        <v>0</v>
      </c>
      <c r="K1985" s="71">
        <v>0</v>
      </c>
      <c r="L1985" s="71">
        <v>0</v>
      </c>
      <c r="M1985" s="71">
        <v>0</v>
      </c>
      <c r="N1985" s="71">
        <v>0</v>
      </c>
      <c r="O1985" s="71">
        <v>0</v>
      </c>
      <c r="P1985" s="71">
        <v>0</v>
      </c>
      <c r="Q1985" s="71">
        <v>0</v>
      </c>
      <c r="R1985" s="71">
        <v>0</v>
      </c>
    </row>
    <row r="1986" spans="1:18" hidden="1" outlineLevel="1" x14ac:dyDescent="0.2">
      <c r="A1986" s="103" t="s">
        <v>691</v>
      </c>
      <c r="B1986" s="103"/>
      <c r="C1986" s="71">
        <v>0</v>
      </c>
      <c r="D1986" s="71">
        <v>0</v>
      </c>
      <c r="E1986" s="71">
        <v>0</v>
      </c>
      <c r="F1986" s="71">
        <v>0</v>
      </c>
      <c r="G1986" s="71">
        <v>0</v>
      </c>
      <c r="H1986" s="71">
        <v>0</v>
      </c>
      <c r="I1986" s="71">
        <v>0</v>
      </c>
      <c r="J1986" s="71">
        <v>0</v>
      </c>
      <c r="K1986" s="71">
        <v>0</v>
      </c>
      <c r="L1986" s="71">
        <v>0</v>
      </c>
      <c r="M1986" s="71">
        <v>0</v>
      </c>
      <c r="N1986" s="71">
        <v>0</v>
      </c>
      <c r="O1986" s="71">
        <v>0</v>
      </c>
      <c r="P1986" s="71">
        <v>0</v>
      </c>
      <c r="Q1986" s="71">
        <v>0</v>
      </c>
      <c r="R1986" s="71">
        <v>0</v>
      </c>
    </row>
    <row r="1987" spans="1:18" hidden="1" outlineLevel="1" x14ac:dyDescent="0.2">
      <c r="A1987" s="103" t="s">
        <v>692</v>
      </c>
      <c r="B1987" s="103"/>
      <c r="C1987" s="71">
        <v>0</v>
      </c>
      <c r="D1987" s="71">
        <v>0</v>
      </c>
      <c r="E1987" s="71">
        <v>0</v>
      </c>
      <c r="F1987" s="71">
        <v>0</v>
      </c>
      <c r="G1987" s="71">
        <v>0</v>
      </c>
      <c r="H1987" s="71">
        <v>0</v>
      </c>
      <c r="I1987" s="71">
        <v>0</v>
      </c>
      <c r="J1987" s="71">
        <v>0</v>
      </c>
      <c r="K1987" s="71">
        <v>0</v>
      </c>
      <c r="L1987" s="71">
        <v>0</v>
      </c>
      <c r="M1987" s="71">
        <v>0</v>
      </c>
      <c r="N1987" s="71">
        <v>0</v>
      </c>
      <c r="O1987" s="71">
        <v>0</v>
      </c>
      <c r="P1987" s="71">
        <v>0</v>
      </c>
      <c r="Q1987" s="71">
        <v>0</v>
      </c>
      <c r="R1987" s="71">
        <v>0</v>
      </c>
    </row>
    <row r="1988" spans="1:18" hidden="1" outlineLevel="1" x14ac:dyDescent="0.2">
      <c r="A1988" s="103" t="s">
        <v>693</v>
      </c>
      <c r="B1988" s="103"/>
      <c r="C1988" s="71">
        <v>0</v>
      </c>
      <c r="D1988" s="71">
        <v>0</v>
      </c>
      <c r="E1988" s="71">
        <v>0</v>
      </c>
      <c r="F1988" s="71">
        <v>0</v>
      </c>
      <c r="G1988" s="71">
        <v>0</v>
      </c>
      <c r="H1988" s="71">
        <v>0</v>
      </c>
      <c r="I1988" s="71">
        <v>0</v>
      </c>
      <c r="J1988" s="71">
        <v>0</v>
      </c>
      <c r="K1988" s="71">
        <v>0</v>
      </c>
      <c r="L1988" s="71">
        <v>0</v>
      </c>
      <c r="M1988" s="71">
        <v>0</v>
      </c>
      <c r="N1988" s="71">
        <v>0</v>
      </c>
      <c r="O1988" s="71">
        <v>0</v>
      </c>
      <c r="P1988" s="71">
        <v>0</v>
      </c>
      <c r="Q1988" s="71">
        <v>0</v>
      </c>
      <c r="R1988" s="71">
        <v>0</v>
      </c>
    </row>
    <row r="1989" spans="1:18" hidden="1" outlineLevel="1" x14ac:dyDescent="0.2">
      <c r="A1989" s="103" t="s">
        <v>694</v>
      </c>
      <c r="B1989" s="103"/>
      <c r="C1989" s="71">
        <v>0</v>
      </c>
      <c r="D1989" s="71">
        <v>0</v>
      </c>
      <c r="E1989" s="71">
        <v>0</v>
      </c>
      <c r="F1989" s="71">
        <v>0</v>
      </c>
      <c r="G1989" s="71">
        <v>0</v>
      </c>
      <c r="H1989" s="71">
        <v>0</v>
      </c>
      <c r="I1989" s="71">
        <v>0</v>
      </c>
      <c r="J1989" s="71">
        <v>0</v>
      </c>
      <c r="K1989" s="71">
        <v>0</v>
      </c>
      <c r="L1989" s="71">
        <v>0</v>
      </c>
      <c r="M1989" s="71">
        <v>0</v>
      </c>
      <c r="N1989" s="71">
        <v>0</v>
      </c>
      <c r="O1989" s="71">
        <v>0</v>
      </c>
      <c r="P1989" s="71">
        <v>0</v>
      </c>
      <c r="Q1989" s="71">
        <v>0</v>
      </c>
      <c r="R1989" s="71">
        <v>0</v>
      </c>
    </row>
    <row r="1990" spans="1:18" hidden="1" outlineLevel="1" x14ac:dyDescent="0.2">
      <c r="A1990" s="103" t="s">
        <v>695</v>
      </c>
      <c r="B1990" s="103"/>
      <c r="C1990" s="71">
        <v>0</v>
      </c>
      <c r="D1990" s="71">
        <v>0</v>
      </c>
      <c r="E1990" s="71">
        <v>0</v>
      </c>
      <c r="F1990" s="71">
        <v>0</v>
      </c>
      <c r="G1990" s="71">
        <v>0</v>
      </c>
      <c r="H1990" s="71">
        <v>0</v>
      </c>
      <c r="I1990" s="71">
        <v>0</v>
      </c>
      <c r="J1990" s="71">
        <v>0</v>
      </c>
      <c r="K1990" s="71">
        <v>0</v>
      </c>
      <c r="L1990" s="71">
        <v>0</v>
      </c>
      <c r="M1990" s="71">
        <v>0</v>
      </c>
      <c r="N1990" s="71">
        <v>0</v>
      </c>
      <c r="O1990" s="71">
        <v>0</v>
      </c>
      <c r="P1990" s="71">
        <v>0</v>
      </c>
      <c r="Q1990" s="71">
        <v>0</v>
      </c>
      <c r="R1990" s="71">
        <v>0</v>
      </c>
    </row>
    <row r="1991" spans="1:18" hidden="1" outlineLevel="1" x14ac:dyDescent="0.2">
      <c r="A1991" s="103" t="s">
        <v>696</v>
      </c>
      <c r="B1991" s="103"/>
      <c r="C1991" s="71">
        <v>0</v>
      </c>
      <c r="D1991" s="71">
        <v>0</v>
      </c>
      <c r="E1991" s="71">
        <v>0</v>
      </c>
      <c r="F1991" s="71">
        <v>0</v>
      </c>
      <c r="G1991" s="71">
        <v>0</v>
      </c>
      <c r="H1991" s="71">
        <v>0</v>
      </c>
      <c r="I1991" s="71">
        <v>0</v>
      </c>
      <c r="J1991" s="71">
        <v>0</v>
      </c>
      <c r="K1991" s="71">
        <v>0</v>
      </c>
      <c r="L1991" s="71">
        <v>0</v>
      </c>
      <c r="M1991" s="71">
        <v>0</v>
      </c>
      <c r="N1991" s="71">
        <v>0</v>
      </c>
      <c r="O1991" s="71">
        <v>0</v>
      </c>
      <c r="P1991" s="71">
        <v>0</v>
      </c>
      <c r="Q1991" s="71">
        <v>0</v>
      </c>
      <c r="R1991" s="71">
        <v>0</v>
      </c>
    </row>
    <row r="1992" spans="1:18" hidden="1" outlineLevel="1" x14ac:dyDescent="0.2">
      <c r="A1992" s="103" t="s">
        <v>697</v>
      </c>
      <c r="B1992" s="103"/>
      <c r="C1992" s="71">
        <v>0</v>
      </c>
      <c r="D1992" s="71">
        <v>0</v>
      </c>
      <c r="E1992" s="71">
        <v>0</v>
      </c>
      <c r="F1992" s="71">
        <v>0</v>
      </c>
      <c r="G1992" s="71">
        <v>0</v>
      </c>
      <c r="H1992" s="71">
        <v>0</v>
      </c>
      <c r="I1992" s="71">
        <v>0</v>
      </c>
      <c r="J1992" s="71">
        <v>0</v>
      </c>
      <c r="K1992" s="71">
        <v>0</v>
      </c>
      <c r="L1992" s="71">
        <v>0</v>
      </c>
      <c r="M1992" s="71">
        <v>0</v>
      </c>
      <c r="N1992" s="71">
        <v>0</v>
      </c>
      <c r="O1992" s="71">
        <v>0</v>
      </c>
      <c r="P1992" s="71">
        <v>0</v>
      </c>
      <c r="Q1992" s="71">
        <v>0</v>
      </c>
      <c r="R1992" s="71">
        <v>0</v>
      </c>
    </row>
    <row r="1993" spans="1:18" hidden="1" outlineLevel="1" x14ac:dyDescent="0.2">
      <c r="A1993" s="103" t="s">
        <v>698</v>
      </c>
      <c r="B1993" s="103"/>
      <c r="C1993" s="71">
        <v>0</v>
      </c>
      <c r="D1993" s="71">
        <v>0</v>
      </c>
      <c r="E1993" s="71">
        <v>0</v>
      </c>
      <c r="F1993" s="71">
        <v>0</v>
      </c>
      <c r="G1993" s="71">
        <v>0</v>
      </c>
      <c r="H1993" s="71">
        <v>0</v>
      </c>
      <c r="I1993" s="71">
        <v>0</v>
      </c>
      <c r="J1993" s="71">
        <v>0</v>
      </c>
      <c r="K1993" s="71">
        <v>0</v>
      </c>
      <c r="L1993" s="71">
        <v>0</v>
      </c>
      <c r="M1993" s="71">
        <v>0</v>
      </c>
      <c r="N1993" s="71">
        <v>0</v>
      </c>
      <c r="O1993" s="71">
        <v>0</v>
      </c>
      <c r="P1993" s="71">
        <v>0</v>
      </c>
      <c r="Q1993" s="71">
        <v>0</v>
      </c>
      <c r="R1993" s="71">
        <v>0</v>
      </c>
    </row>
    <row r="1994" spans="1:18" hidden="1" outlineLevel="1" x14ac:dyDescent="0.2">
      <c r="A1994" s="103" t="s">
        <v>699</v>
      </c>
      <c r="B1994" s="103"/>
      <c r="C1994" s="71">
        <v>0</v>
      </c>
      <c r="D1994" s="71">
        <v>0</v>
      </c>
      <c r="E1994" s="71">
        <v>0</v>
      </c>
      <c r="F1994" s="71">
        <v>0</v>
      </c>
      <c r="G1994" s="71">
        <v>0</v>
      </c>
      <c r="H1994" s="71">
        <v>0</v>
      </c>
      <c r="I1994" s="71">
        <v>0</v>
      </c>
      <c r="J1994" s="71">
        <v>0</v>
      </c>
      <c r="K1994" s="71">
        <v>0</v>
      </c>
      <c r="L1994" s="71">
        <v>0</v>
      </c>
      <c r="M1994" s="71">
        <v>0</v>
      </c>
      <c r="N1994" s="71">
        <v>0</v>
      </c>
      <c r="O1994" s="71">
        <v>0</v>
      </c>
      <c r="P1994" s="71">
        <v>0</v>
      </c>
      <c r="Q1994" s="71">
        <v>0</v>
      </c>
      <c r="R1994" s="71">
        <v>0</v>
      </c>
    </row>
    <row r="1995" spans="1:18" hidden="1" outlineLevel="1" x14ac:dyDescent="0.2">
      <c r="A1995" s="103" t="s">
        <v>700</v>
      </c>
      <c r="B1995" s="103"/>
      <c r="C1995" s="71">
        <v>0</v>
      </c>
      <c r="D1995" s="71">
        <v>0</v>
      </c>
      <c r="E1995" s="71">
        <v>0</v>
      </c>
      <c r="F1995" s="71">
        <v>0</v>
      </c>
      <c r="G1995" s="71">
        <v>0</v>
      </c>
      <c r="H1995" s="71">
        <v>0</v>
      </c>
      <c r="I1995" s="71">
        <v>0</v>
      </c>
      <c r="J1995" s="71">
        <v>0</v>
      </c>
      <c r="K1995" s="71">
        <v>0</v>
      </c>
      <c r="L1995" s="71">
        <v>0</v>
      </c>
      <c r="M1995" s="71">
        <v>0</v>
      </c>
      <c r="N1995" s="71">
        <v>0</v>
      </c>
      <c r="O1995" s="71">
        <v>0</v>
      </c>
      <c r="P1995" s="71">
        <v>0</v>
      </c>
      <c r="Q1995" s="71">
        <v>0</v>
      </c>
      <c r="R1995" s="71">
        <v>0</v>
      </c>
    </row>
    <row r="1996" spans="1:18" hidden="1" outlineLevel="1" collapsed="1" x14ac:dyDescent="0.2">
      <c r="A1996" s="103" t="s">
        <v>701</v>
      </c>
      <c r="B1996" s="103"/>
      <c r="C1996" s="71">
        <v>5.9470000000000001</v>
      </c>
      <c r="D1996" s="71">
        <v>6.2210000000000001</v>
      </c>
      <c r="E1996" s="71">
        <v>6.5919999999999996</v>
      </c>
      <c r="F1996" s="71">
        <v>6.702</v>
      </c>
      <c r="G1996" s="71">
        <v>7.1139999999999999</v>
      </c>
      <c r="H1996" s="71">
        <v>7.5709999999999997</v>
      </c>
      <c r="I1996" s="71">
        <v>7.625</v>
      </c>
      <c r="J1996" s="71">
        <v>7.556</v>
      </c>
      <c r="K1996" s="71">
        <v>8.0890000000000004</v>
      </c>
      <c r="L1996" s="71">
        <v>8.6859999999999999</v>
      </c>
      <c r="M1996" s="71">
        <v>8.9320000000000004</v>
      </c>
      <c r="N1996" s="71">
        <v>8.9220000000000006</v>
      </c>
      <c r="O1996" s="71">
        <v>9.6029999999999998</v>
      </c>
      <c r="P1996" s="71">
        <v>9.5879999999999992</v>
      </c>
      <c r="Q1996" s="71">
        <v>9.9740000000000002</v>
      </c>
      <c r="R1996" s="71">
        <v>10.194000000000001</v>
      </c>
    </row>
    <row r="1997" spans="1:18" hidden="1" outlineLevel="1" x14ac:dyDescent="0.2">
      <c r="A1997" s="103" t="s">
        <v>702</v>
      </c>
      <c r="B1997" s="103"/>
      <c r="C1997" s="71">
        <v>3.3690000000000002</v>
      </c>
      <c r="D1997" s="71">
        <v>3.7959999999999998</v>
      </c>
      <c r="E1997" s="71">
        <v>3.9470000000000001</v>
      </c>
      <c r="F1997" s="71">
        <v>4.22</v>
      </c>
      <c r="G1997" s="71">
        <v>4.617</v>
      </c>
      <c r="H1997" s="71">
        <v>4.859</v>
      </c>
      <c r="I1997" s="71">
        <v>4.7380000000000004</v>
      </c>
      <c r="J1997" s="71">
        <v>4.9820000000000002</v>
      </c>
      <c r="K1997" s="71">
        <v>5.3490000000000002</v>
      </c>
      <c r="L1997" s="71">
        <v>5.835</v>
      </c>
      <c r="M1997" s="71">
        <v>5.9749999999999996</v>
      </c>
      <c r="N1997" s="71">
        <v>5.9829999999999997</v>
      </c>
      <c r="O1997" s="71">
        <v>6.5129999999999999</v>
      </c>
      <c r="P1997" s="71">
        <v>6.8129999999999997</v>
      </c>
      <c r="Q1997" s="71">
        <v>7.1849999999999996</v>
      </c>
      <c r="R1997" s="71">
        <v>7.335</v>
      </c>
    </row>
    <row r="1998" spans="1:18" hidden="1" outlineLevel="1" x14ac:dyDescent="0.2">
      <c r="A1998" s="103" t="s">
        <v>703</v>
      </c>
      <c r="B1998" s="103"/>
      <c r="C1998" s="71">
        <v>2.1720000000000002</v>
      </c>
      <c r="D1998" s="71">
        <v>1.9810000000000001</v>
      </c>
      <c r="E1998" s="71">
        <v>2.1539999999999999</v>
      </c>
      <c r="F1998" s="71">
        <v>2.0209999999999999</v>
      </c>
      <c r="G1998" s="71">
        <v>2.073</v>
      </c>
      <c r="H1998" s="71">
        <v>2.2549999999999999</v>
      </c>
      <c r="I1998" s="71">
        <v>2.4060000000000001</v>
      </c>
      <c r="J1998" s="71">
        <v>2.1110000000000002</v>
      </c>
      <c r="K1998" s="71">
        <v>2.2570000000000001</v>
      </c>
      <c r="L1998" s="71">
        <v>2.355</v>
      </c>
      <c r="M1998" s="71">
        <v>2.4580000000000002</v>
      </c>
      <c r="N1998" s="71">
        <v>2.4969999999999999</v>
      </c>
      <c r="O1998" s="71">
        <v>2.6269999999999998</v>
      </c>
      <c r="P1998" s="71">
        <v>2.2989999999999999</v>
      </c>
      <c r="Q1998" s="71">
        <v>2.3149999999999999</v>
      </c>
      <c r="R1998" s="71">
        <v>2.4089999999999998</v>
      </c>
    </row>
    <row r="1999" spans="1:18" hidden="1" outlineLevel="1" x14ac:dyDescent="0.2">
      <c r="A1999" s="103" t="s">
        <v>704</v>
      </c>
      <c r="B1999" s="103"/>
      <c r="C1999" s="71">
        <v>0</v>
      </c>
      <c r="D1999" s="71">
        <v>0</v>
      </c>
      <c r="E1999" s="71">
        <v>0</v>
      </c>
      <c r="F1999" s="71">
        <v>0</v>
      </c>
      <c r="G1999" s="71">
        <v>0</v>
      </c>
      <c r="H1999" s="71">
        <v>0</v>
      </c>
      <c r="I1999" s="71">
        <v>0</v>
      </c>
      <c r="J1999" s="71">
        <v>0</v>
      </c>
      <c r="K1999" s="71">
        <v>0</v>
      </c>
      <c r="L1999" s="71">
        <v>0</v>
      </c>
      <c r="M1999" s="71">
        <v>0</v>
      </c>
      <c r="N1999" s="71">
        <v>0</v>
      </c>
      <c r="O1999" s="71">
        <v>0</v>
      </c>
      <c r="P1999" s="71">
        <v>0</v>
      </c>
      <c r="Q1999" s="71">
        <v>0</v>
      </c>
      <c r="R1999" s="71">
        <v>0</v>
      </c>
    </row>
    <row r="2000" spans="1:18" hidden="1" outlineLevel="1" x14ac:dyDescent="0.2">
      <c r="A2000" s="103" t="s">
        <v>705</v>
      </c>
      <c r="B2000" s="103"/>
      <c r="C2000" s="71">
        <v>0</v>
      </c>
      <c r="D2000" s="71">
        <v>0</v>
      </c>
      <c r="E2000" s="71">
        <v>0</v>
      </c>
      <c r="F2000" s="71">
        <v>0</v>
      </c>
      <c r="G2000" s="71">
        <v>0</v>
      </c>
      <c r="H2000" s="71">
        <v>0</v>
      </c>
      <c r="I2000" s="71">
        <v>0</v>
      </c>
      <c r="J2000" s="71">
        <v>0</v>
      </c>
      <c r="K2000" s="71">
        <v>0</v>
      </c>
      <c r="L2000" s="71">
        <v>0</v>
      </c>
      <c r="M2000" s="71">
        <v>0</v>
      </c>
      <c r="N2000" s="71">
        <v>0</v>
      </c>
      <c r="O2000" s="71">
        <v>0</v>
      </c>
      <c r="P2000" s="71">
        <v>0</v>
      </c>
      <c r="Q2000" s="71">
        <v>0</v>
      </c>
      <c r="R2000" s="71">
        <v>0</v>
      </c>
    </row>
    <row r="2001" spans="1:18" hidden="1" outlineLevel="1" x14ac:dyDescent="0.2">
      <c r="A2001" s="103" t="s">
        <v>706</v>
      </c>
      <c r="B2001" s="103"/>
      <c r="C2001" s="71">
        <v>0</v>
      </c>
      <c r="D2001" s="71">
        <v>0</v>
      </c>
      <c r="E2001" s="71">
        <v>0</v>
      </c>
      <c r="F2001" s="71">
        <v>0</v>
      </c>
      <c r="G2001" s="71">
        <v>0</v>
      </c>
      <c r="H2001" s="71">
        <v>0</v>
      </c>
      <c r="I2001" s="71">
        <v>0</v>
      </c>
      <c r="J2001" s="71">
        <v>0</v>
      </c>
      <c r="K2001" s="71">
        <v>0</v>
      </c>
      <c r="L2001" s="71">
        <v>0</v>
      </c>
      <c r="M2001" s="71">
        <v>0</v>
      </c>
      <c r="N2001" s="71">
        <v>0</v>
      </c>
      <c r="O2001" s="71">
        <v>0</v>
      </c>
      <c r="P2001" s="71">
        <v>0</v>
      </c>
      <c r="Q2001" s="71">
        <v>0</v>
      </c>
      <c r="R2001" s="71">
        <v>0</v>
      </c>
    </row>
    <row r="2002" spans="1:18" hidden="1" outlineLevel="1" x14ac:dyDescent="0.2">
      <c r="A2002" s="103" t="s">
        <v>707</v>
      </c>
      <c r="B2002" s="103"/>
      <c r="C2002" s="71">
        <v>0</v>
      </c>
      <c r="D2002" s="71">
        <v>3.0000000000000001E-3</v>
      </c>
      <c r="E2002" s="71">
        <v>3.0000000000000001E-3</v>
      </c>
      <c r="F2002" s="71">
        <v>0</v>
      </c>
      <c r="G2002" s="71">
        <v>0</v>
      </c>
      <c r="H2002" s="71">
        <v>0</v>
      </c>
      <c r="I2002" s="71">
        <v>0</v>
      </c>
      <c r="J2002" s="71">
        <v>0</v>
      </c>
      <c r="K2002" s="71">
        <v>0</v>
      </c>
      <c r="L2002" s="71">
        <v>0</v>
      </c>
      <c r="M2002" s="71">
        <v>0</v>
      </c>
      <c r="N2002" s="71">
        <v>0</v>
      </c>
      <c r="O2002" s="71">
        <v>0</v>
      </c>
      <c r="P2002" s="71">
        <v>0</v>
      </c>
      <c r="Q2002" s="71">
        <v>0</v>
      </c>
      <c r="R2002" s="71">
        <v>0</v>
      </c>
    </row>
    <row r="2003" spans="1:18" hidden="1" outlineLevel="1" x14ac:dyDescent="0.2">
      <c r="A2003" s="103" t="s">
        <v>708</v>
      </c>
      <c r="B2003" s="103"/>
      <c r="C2003" s="71">
        <v>0</v>
      </c>
      <c r="D2003" s="71">
        <v>0</v>
      </c>
      <c r="E2003" s="71">
        <v>0</v>
      </c>
      <c r="F2003" s="71">
        <v>0</v>
      </c>
      <c r="G2003" s="71">
        <v>0</v>
      </c>
      <c r="H2003" s="71">
        <v>0</v>
      </c>
      <c r="I2003" s="71">
        <v>0</v>
      </c>
      <c r="J2003" s="71">
        <v>0</v>
      </c>
      <c r="K2003" s="71">
        <v>0</v>
      </c>
      <c r="L2003" s="71">
        <v>0</v>
      </c>
      <c r="M2003" s="71">
        <v>0</v>
      </c>
      <c r="N2003" s="71">
        <v>0</v>
      </c>
      <c r="O2003" s="71">
        <v>0</v>
      </c>
      <c r="P2003" s="71">
        <v>0</v>
      </c>
      <c r="Q2003" s="71">
        <v>0</v>
      </c>
      <c r="R2003" s="71">
        <v>0</v>
      </c>
    </row>
    <row r="2004" spans="1:18" hidden="1" outlineLevel="1" x14ac:dyDescent="0.2">
      <c r="A2004" s="103" t="s">
        <v>709</v>
      </c>
      <c r="B2004" s="103"/>
      <c r="C2004" s="71">
        <v>5.0000000000000001E-3</v>
      </c>
      <c r="D2004" s="71">
        <v>4.0000000000000001E-3</v>
      </c>
      <c r="E2004" s="71">
        <v>3.0000000000000001E-3</v>
      </c>
      <c r="F2004" s="71">
        <v>0</v>
      </c>
      <c r="G2004" s="71">
        <v>0</v>
      </c>
      <c r="H2004" s="71">
        <v>0</v>
      </c>
      <c r="I2004" s="71">
        <v>0</v>
      </c>
      <c r="J2004" s="71">
        <v>1E-3</v>
      </c>
      <c r="K2004" s="71">
        <v>1E-3</v>
      </c>
      <c r="L2004" s="71">
        <v>0</v>
      </c>
      <c r="M2004" s="71">
        <v>0</v>
      </c>
      <c r="N2004" s="71">
        <v>0</v>
      </c>
      <c r="O2004" s="71">
        <v>0</v>
      </c>
      <c r="P2004" s="71">
        <v>0</v>
      </c>
      <c r="Q2004" s="71">
        <v>0</v>
      </c>
      <c r="R2004" s="71">
        <v>0</v>
      </c>
    </row>
    <row r="2005" spans="1:18" hidden="1" outlineLevel="1" x14ac:dyDescent="0.2">
      <c r="A2005" s="103" t="s">
        <v>710</v>
      </c>
      <c r="B2005" s="103"/>
      <c r="C2005" s="71">
        <v>3.2000000000000001E-2</v>
      </c>
      <c r="D2005" s="71">
        <v>3.1E-2</v>
      </c>
      <c r="E2005" s="71">
        <v>2.9000000000000001E-2</v>
      </c>
      <c r="F2005" s="71">
        <v>2.8000000000000001E-2</v>
      </c>
      <c r="G2005" s="71">
        <v>3.2000000000000001E-2</v>
      </c>
      <c r="H2005" s="71">
        <v>0.03</v>
      </c>
      <c r="I2005" s="71">
        <v>0.03</v>
      </c>
      <c r="J2005" s="71">
        <v>0.03</v>
      </c>
      <c r="K2005" s="71">
        <v>0.03</v>
      </c>
      <c r="L2005" s="71">
        <v>3.3000000000000002E-2</v>
      </c>
      <c r="M2005" s="71">
        <v>3.4000000000000002E-2</v>
      </c>
      <c r="N2005" s="71">
        <v>3.4000000000000002E-2</v>
      </c>
      <c r="O2005" s="71">
        <v>3.4000000000000002E-2</v>
      </c>
      <c r="P2005" s="71">
        <v>2.9000000000000001E-2</v>
      </c>
      <c r="Q2005" s="71">
        <v>2.9000000000000001E-2</v>
      </c>
      <c r="R2005" s="71">
        <v>0.03</v>
      </c>
    </row>
    <row r="2006" spans="1:18" hidden="1" outlineLevel="1" x14ac:dyDescent="0.2">
      <c r="A2006" s="103" t="s">
        <v>1635</v>
      </c>
      <c r="B2006" s="103"/>
      <c r="C2006" s="71"/>
      <c r="D2006" s="71"/>
      <c r="E2006" s="71"/>
      <c r="F2006" s="71"/>
      <c r="G2006" s="71"/>
      <c r="H2006" s="71"/>
      <c r="I2006" s="71"/>
      <c r="J2006" s="71"/>
      <c r="K2006" s="71"/>
      <c r="L2006" s="71"/>
      <c r="M2006" s="71"/>
      <c r="N2006" s="71"/>
      <c r="O2006" s="71">
        <v>0</v>
      </c>
      <c r="P2006" s="71">
        <v>0</v>
      </c>
      <c r="Q2006" s="71">
        <v>0</v>
      </c>
      <c r="R2006" s="71">
        <v>0</v>
      </c>
    </row>
    <row r="2007" spans="1:18" hidden="1" outlineLevel="1" x14ac:dyDescent="0.2">
      <c r="A2007" s="103" t="s">
        <v>711</v>
      </c>
      <c r="B2007" s="103"/>
      <c r="C2007" s="71">
        <v>0</v>
      </c>
      <c r="D2007" s="71">
        <v>0</v>
      </c>
      <c r="E2007" s="71">
        <v>0</v>
      </c>
      <c r="F2007" s="71">
        <v>0</v>
      </c>
      <c r="G2007" s="71">
        <v>0</v>
      </c>
      <c r="H2007" s="71">
        <v>0</v>
      </c>
      <c r="I2007" s="71">
        <v>0</v>
      </c>
      <c r="J2007" s="71">
        <v>0</v>
      </c>
      <c r="K2007" s="71">
        <v>0</v>
      </c>
      <c r="L2007" s="71">
        <v>0</v>
      </c>
      <c r="M2007" s="71">
        <v>0</v>
      </c>
      <c r="N2007" s="71">
        <v>0</v>
      </c>
      <c r="O2007" s="71">
        <v>0</v>
      </c>
      <c r="P2007" s="71">
        <v>0</v>
      </c>
      <c r="Q2007" s="71">
        <v>0</v>
      </c>
      <c r="R2007" s="71">
        <v>0</v>
      </c>
    </row>
    <row r="2008" spans="1:18" hidden="1" outlineLevel="1" x14ac:dyDescent="0.2">
      <c r="A2008" s="103" t="s">
        <v>712</v>
      </c>
      <c r="B2008" s="103"/>
      <c r="C2008" s="71">
        <v>0</v>
      </c>
      <c r="D2008" s="71">
        <v>0</v>
      </c>
      <c r="E2008" s="71">
        <v>0</v>
      </c>
      <c r="F2008" s="71">
        <v>0</v>
      </c>
      <c r="G2008" s="71">
        <v>0</v>
      </c>
      <c r="H2008" s="71">
        <v>0</v>
      </c>
      <c r="I2008" s="71">
        <v>0</v>
      </c>
      <c r="J2008" s="71">
        <v>0</v>
      </c>
      <c r="K2008" s="71">
        <v>0</v>
      </c>
      <c r="L2008" s="71">
        <v>0</v>
      </c>
      <c r="M2008" s="71">
        <v>0</v>
      </c>
      <c r="N2008" s="71">
        <v>0</v>
      </c>
      <c r="O2008" s="71">
        <v>0</v>
      </c>
      <c r="P2008" s="71">
        <v>0</v>
      </c>
      <c r="Q2008" s="71">
        <v>0</v>
      </c>
      <c r="R2008" s="71">
        <v>0</v>
      </c>
    </row>
    <row r="2009" spans="1:18" hidden="1" outlineLevel="1" x14ac:dyDescent="0.2">
      <c r="A2009" s="103" t="s">
        <v>713</v>
      </c>
      <c r="B2009" s="103"/>
      <c r="C2009" s="71">
        <v>2.0870000000000002</v>
      </c>
      <c r="D2009" s="71">
        <v>1.8959999999999999</v>
      </c>
      <c r="E2009" s="71">
        <v>2.0720000000000001</v>
      </c>
      <c r="F2009" s="71">
        <v>1.946</v>
      </c>
      <c r="G2009" s="71">
        <v>1.9930000000000001</v>
      </c>
      <c r="H2009" s="71">
        <v>2.1760000000000002</v>
      </c>
      <c r="I2009" s="71">
        <v>2.3250000000000002</v>
      </c>
      <c r="J2009" s="71">
        <v>2.032</v>
      </c>
      <c r="K2009" s="71">
        <v>2.1749999999999998</v>
      </c>
      <c r="L2009" s="71">
        <v>2.266</v>
      </c>
      <c r="M2009" s="71">
        <v>2.367</v>
      </c>
      <c r="N2009" s="71">
        <v>2.4119999999999999</v>
      </c>
      <c r="O2009" s="71">
        <v>2.5449999999999999</v>
      </c>
      <c r="P2009" s="71">
        <v>2.2240000000000002</v>
      </c>
      <c r="Q2009" s="71">
        <v>2.2450000000000001</v>
      </c>
      <c r="R2009" s="71">
        <v>2.3410000000000002</v>
      </c>
    </row>
    <row r="2010" spans="1:18" hidden="1" outlineLevel="1" x14ac:dyDescent="0.2">
      <c r="A2010" s="103" t="s">
        <v>714</v>
      </c>
      <c r="B2010" s="103"/>
      <c r="C2010" s="71">
        <v>0</v>
      </c>
      <c r="D2010" s="71">
        <v>0</v>
      </c>
      <c r="E2010" s="71">
        <v>0</v>
      </c>
      <c r="F2010" s="71">
        <v>0</v>
      </c>
      <c r="G2010" s="71">
        <v>0</v>
      </c>
      <c r="H2010" s="71">
        <v>0</v>
      </c>
      <c r="I2010" s="71">
        <v>0</v>
      </c>
      <c r="J2010" s="71">
        <v>0</v>
      </c>
      <c r="K2010" s="71">
        <v>0</v>
      </c>
      <c r="L2010" s="71">
        <v>0</v>
      </c>
      <c r="M2010" s="71">
        <v>0</v>
      </c>
      <c r="N2010" s="71">
        <v>0</v>
      </c>
      <c r="O2010" s="71">
        <v>0</v>
      </c>
      <c r="P2010" s="71">
        <v>0</v>
      </c>
      <c r="Q2010" s="71">
        <v>0</v>
      </c>
      <c r="R2010" s="71">
        <v>0</v>
      </c>
    </row>
    <row r="2011" spans="1:18" hidden="1" outlineLevel="1" x14ac:dyDescent="0.2">
      <c r="A2011" s="103" t="s">
        <v>715</v>
      </c>
      <c r="B2011" s="103"/>
      <c r="C2011" s="71">
        <v>4.8000000000000001E-2</v>
      </c>
      <c r="D2011" s="71">
        <v>4.8000000000000001E-2</v>
      </c>
      <c r="E2011" s="71">
        <v>4.8000000000000001E-2</v>
      </c>
      <c r="F2011" s="71">
        <v>4.5999999999999999E-2</v>
      </c>
      <c r="G2011" s="71">
        <v>4.8000000000000001E-2</v>
      </c>
      <c r="H2011" s="71">
        <v>4.9000000000000002E-2</v>
      </c>
      <c r="I2011" s="71">
        <v>0.05</v>
      </c>
      <c r="J2011" s="71">
        <v>4.9000000000000002E-2</v>
      </c>
      <c r="K2011" s="71">
        <v>5.1999999999999998E-2</v>
      </c>
      <c r="L2011" s="71">
        <v>5.5E-2</v>
      </c>
      <c r="M2011" s="71">
        <v>5.6000000000000001E-2</v>
      </c>
      <c r="N2011" s="71">
        <v>0.05</v>
      </c>
      <c r="O2011" s="71">
        <v>4.4999999999999998E-2</v>
      </c>
      <c r="P2011" s="71">
        <v>4.2000000000000003E-2</v>
      </c>
      <c r="Q2011" s="71">
        <v>4.1000000000000002E-2</v>
      </c>
      <c r="R2011" s="71">
        <v>3.7999999999999999E-2</v>
      </c>
    </row>
    <row r="2012" spans="1:18" hidden="1" outlineLevel="1" x14ac:dyDescent="0.2">
      <c r="A2012" s="103" t="s">
        <v>716</v>
      </c>
      <c r="B2012" s="103"/>
      <c r="C2012" s="71">
        <v>0</v>
      </c>
      <c r="D2012" s="71">
        <v>0</v>
      </c>
      <c r="E2012" s="71">
        <v>0</v>
      </c>
      <c r="F2012" s="71">
        <v>0</v>
      </c>
      <c r="G2012" s="71">
        <v>0</v>
      </c>
      <c r="H2012" s="71">
        <v>0</v>
      </c>
      <c r="I2012" s="71">
        <v>0</v>
      </c>
      <c r="J2012" s="71">
        <v>0</v>
      </c>
      <c r="K2012" s="71">
        <v>0</v>
      </c>
      <c r="L2012" s="71">
        <v>0</v>
      </c>
      <c r="M2012" s="71">
        <v>0</v>
      </c>
      <c r="N2012" s="71">
        <v>0</v>
      </c>
      <c r="O2012" s="71">
        <v>0</v>
      </c>
      <c r="P2012" s="71">
        <v>0</v>
      </c>
      <c r="Q2012" s="71">
        <v>0</v>
      </c>
      <c r="R2012" s="71">
        <v>0</v>
      </c>
    </row>
    <row r="2013" spans="1:18" hidden="1" outlineLevel="1" x14ac:dyDescent="0.2">
      <c r="A2013" s="103" t="s">
        <v>717</v>
      </c>
      <c r="B2013" s="103"/>
      <c r="C2013" s="71">
        <v>0</v>
      </c>
      <c r="D2013" s="71">
        <v>0</v>
      </c>
      <c r="E2013" s="71">
        <v>0</v>
      </c>
      <c r="F2013" s="71">
        <v>0</v>
      </c>
      <c r="G2013" s="71">
        <v>0</v>
      </c>
      <c r="H2013" s="71">
        <v>0</v>
      </c>
      <c r="I2013" s="71">
        <v>0</v>
      </c>
      <c r="J2013" s="71">
        <v>0</v>
      </c>
      <c r="K2013" s="71">
        <v>0</v>
      </c>
      <c r="L2013" s="71">
        <v>0</v>
      </c>
      <c r="M2013" s="71">
        <v>0</v>
      </c>
      <c r="N2013" s="71">
        <v>0</v>
      </c>
      <c r="O2013" s="71">
        <v>0</v>
      </c>
      <c r="P2013" s="71">
        <v>0</v>
      </c>
      <c r="Q2013" s="71">
        <v>0</v>
      </c>
      <c r="R2013" s="71">
        <v>0</v>
      </c>
    </row>
    <row r="2014" spans="1:18" hidden="1" outlineLevel="1" x14ac:dyDescent="0.2">
      <c r="A2014" s="103" t="s">
        <v>718</v>
      </c>
      <c r="B2014" s="103"/>
      <c r="C2014" s="71">
        <v>0</v>
      </c>
      <c r="D2014" s="71">
        <v>0</v>
      </c>
      <c r="E2014" s="71">
        <v>0</v>
      </c>
      <c r="F2014" s="71">
        <v>0</v>
      </c>
      <c r="G2014" s="71">
        <v>0</v>
      </c>
      <c r="H2014" s="71">
        <v>0</v>
      </c>
      <c r="I2014" s="71">
        <v>0</v>
      </c>
      <c r="J2014" s="71">
        <v>0</v>
      </c>
      <c r="K2014" s="71">
        <v>0</v>
      </c>
      <c r="L2014" s="71">
        <v>0</v>
      </c>
      <c r="M2014" s="71">
        <v>0</v>
      </c>
      <c r="N2014" s="71">
        <v>0</v>
      </c>
      <c r="O2014" s="71">
        <v>0</v>
      </c>
      <c r="P2014" s="71">
        <v>0</v>
      </c>
      <c r="Q2014" s="71">
        <v>0</v>
      </c>
      <c r="R2014" s="71">
        <v>0</v>
      </c>
    </row>
    <row r="2015" spans="1:18" hidden="1" outlineLevel="1" x14ac:dyDescent="0.2">
      <c r="A2015" s="103" t="s">
        <v>719</v>
      </c>
      <c r="B2015" s="103"/>
      <c r="C2015" s="71">
        <v>0</v>
      </c>
      <c r="D2015" s="71">
        <v>0</v>
      </c>
      <c r="E2015" s="71">
        <v>0</v>
      </c>
      <c r="F2015" s="71">
        <v>0</v>
      </c>
      <c r="G2015" s="71">
        <v>0</v>
      </c>
      <c r="H2015" s="71">
        <v>0</v>
      </c>
      <c r="I2015" s="71">
        <v>0</v>
      </c>
      <c r="J2015" s="71">
        <v>0</v>
      </c>
      <c r="K2015" s="71">
        <v>0</v>
      </c>
      <c r="L2015" s="71">
        <v>0</v>
      </c>
      <c r="M2015" s="71">
        <v>0</v>
      </c>
      <c r="N2015" s="71">
        <v>0</v>
      </c>
      <c r="O2015" s="71">
        <v>0</v>
      </c>
      <c r="P2015" s="71">
        <v>0</v>
      </c>
      <c r="Q2015" s="71">
        <v>0</v>
      </c>
      <c r="R2015" s="71">
        <v>0</v>
      </c>
    </row>
    <row r="2016" spans="1:18" hidden="1" outlineLevel="1" x14ac:dyDescent="0.2">
      <c r="A2016" s="103" t="s">
        <v>720</v>
      </c>
      <c r="B2016" s="103"/>
      <c r="C2016" s="71">
        <v>0</v>
      </c>
      <c r="D2016" s="71">
        <v>0</v>
      </c>
      <c r="E2016" s="71">
        <v>0</v>
      </c>
      <c r="F2016" s="71">
        <v>0</v>
      </c>
      <c r="G2016" s="71">
        <v>0</v>
      </c>
      <c r="H2016" s="71">
        <v>0</v>
      </c>
      <c r="I2016" s="71">
        <v>0</v>
      </c>
      <c r="J2016" s="71">
        <v>0</v>
      </c>
      <c r="K2016" s="71">
        <v>0</v>
      </c>
      <c r="L2016" s="71">
        <v>0</v>
      </c>
      <c r="M2016" s="71">
        <v>0</v>
      </c>
      <c r="N2016" s="71">
        <v>0</v>
      </c>
      <c r="O2016" s="71">
        <v>3.0000000000000001E-3</v>
      </c>
      <c r="P2016" s="71">
        <v>3.0000000000000001E-3</v>
      </c>
      <c r="Q2016" s="71">
        <v>0</v>
      </c>
      <c r="R2016" s="71">
        <v>0</v>
      </c>
    </row>
    <row r="2017" spans="1:18" hidden="1" outlineLevel="1" x14ac:dyDescent="0.2">
      <c r="A2017" s="103" t="s">
        <v>721</v>
      </c>
      <c r="B2017" s="103"/>
      <c r="C2017" s="71">
        <v>0</v>
      </c>
      <c r="D2017" s="71">
        <v>0</v>
      </c>
      <c r="E2017" s="71">
        <v>0</v>
      </c>
      <c r="F2017" s="71">
        <v>0</v>
      </c>
      <c r="G2017" s="71">
        <v>0</v>
      </c>
      <c r="H2017" s="71">
        <v>0</v>
      </c>
      <c r="I2017" s="71">
        <v>0</v>
      </c>
      <c r="J2017" s="71">
        <v>0</v>
      </c>
      <c r="K2017" s="71">
        <v>0</v>
      </c>
      <c r="L2017" s="71">
        <v>0</v>
      </c>
      <c r="M2017" s="71">
        <v>0</v>
      </c>
      <c r="N2017" s="71">
        <v>0</v>
      </c>
      <c r="O2017" s="71">
        <v>0</v>
      </c>
      <c r="P2017" s="71">
        <v>0</v>
      </c>
      <c r="Q2017" s="71">
        <v>0</v>
      </c>
      <c r="R2017" s="71">
        <v>0</v>
      </c>
    </row>
    <row r="2018" spans="1:18" hidden="1" outlineLevel="1" x14ac:dyDescent="0.2">
      <c r="A2018" s="103" t="s">
        <v>722</v>
      </c>
      <c r="B2018" s="103"/>
      <c r="C2018" s="71">
        <v>0.40600000000000003</v>
      </c>
      <c r="D2018" s="71">
        <v>0.44400000000000001</v>
      </c>
      <c r="E2018" s="71">
        <v>0.49099999999999999</v>
      </c>
      <c r="F2018" s="71">
        <v>0.46100000000000002</v>
      </c>
      <c r="G2018" s="71">
        <v>0.42299999999999999</v>
      </c>
      <c r="H2018" s="71">
        <v>0.45700000000000002</v>
      </c>
      <c r="I2018" s="71">
        <v>0.48099999999999998</v>
      </c>
      <c r="J2018" s="71">
        <v>0.46300000000000002</v>
      </c>
      <c r="K2018" s="71">
        <v>0.48299999999999998</v>
      </c>
      <c r="L2018" s="71">
        <v>0.497</v>
      </c>
      <c r="M2018" s="71">
        <v>0.499</v>
      </c>
      <c r="N2018" s="71">
        <v>0.442</v>
      </c>
      <c r="O2018" s="71">
        <v>0.46400000000000002</v>
      </c>
      <c r="P2018" s="71">
        <v>0.47599999999999998</v>
      </c>
      <c r="Q2018" s="71">
        <v>0.47399999999999998</v>
      </c>
      <c r="R2018" s="71">
        <v>0.45</v>
      </c>
    </row>
    <row r="2019" spans="1:18" hidden="1" outlineLevel="1" collapsed="1" x14ac:dyDescent="0.2">
      <c r="A2019" s="103" t="s">
        <v>723</v>
      </c>
      <c r="B2019" s="103"/>
      <c r="C2019" s="71">
        <v>9.4E-2</v>
      </c>
      <c r="D2019" s="71">
        <v>9.2999999999999999E-2</v>
      </c>
      <c r="E2019" s="71">
        <v>9.6000000000000002E-2</v>
      </c>
      <c r="F2019" s="71">
        <v>9.5000000000000001E-2</v>
      </c>
      <c r="G2019" s="71">
        <v>9.5000000000000001E-2</v>
      </c>
      <c r="H2019" s="71">
        <v>0.1</v>
      </c>
      <c r="I2019" s="71">
        <v>0.1</v>
      </c>
      <c r="J2019" s="71">
        <v>8.1000000000000003E-2</v>
      </c>
      <c r="K2019" s="71">
        <v>7.1999999999999995E-2</v>
      </c>
      <c r="L2019" s="71">
        <v>8.7999999999999995E-2</v>
      </c>
      <c r="M2019" s="71">
        <v>8.7999999999999995E-2</v>
      </c>
      <c r="N2019" s="71">
        <v>9.4E-2</v>
      </c>
      <c r="O2019" s="71">
        <v>0.17299999999999999</v>
      </c>
      <c r="P2019" s="71">
        <v>9.4E-2</v>
      </c>
      <c r="Q2019" s="71">
        <v>9.9000000000000005E-2</v>
      </c>
      <c r="R2019" s="71">
        <v>0.124</v>
      </c>
    </row>
    <row r="2020" spans="1:18" hidden="1" outlineLevel="1" x14ac:dyDescent="0.2">
      <c r="A2020" s="103" t="s">
        <v>724</v>
      </c>
      <c r="B2020" s="103"/>
      <c r="C2020" s="71">
        <v>9.4E-2</v>
      </c>
      <c r="D2020" s="71">
        <v>9.2999999999999999E-2</v>
      </c>
      <c r="E2020" s="71">
        <v>9.6000000000000002E-2</v>
      </c>
      <c r="F2020" s="71">
        <v>9.5000000000000001E-2</v>
      </c>
      <c r="G2020" s="71">
        <v>9.5000000000000001E-2</v>
      </c>
      <c r="H2020" s="71">
        <v>0.1</v>
      </c>
      <c r="I2020" s="71">
        <v>0.1</v>
      </c>
      <c r="J2020" s="71">
        <v>8.1000000000000003E-2</v>
      </c>
      <c r="K2020" s="71">
        <v>7.1999999999999995E-2</v>
      </c>
      <c r="L2020" s="71">
        <v>8.6999999999999994E-2</v>
      </c>
      <c r="M2020" s="71">
        <v>8.7999999999999995E-2</v>
      </c>
      <c r="N2020" s="71">
        <v>9.4E-2</v>
      </c>
      <c r="O2020" s="71">
        <v>0.17299999999999999</v>
      </c>
      <c r="P2020" s="71">
        <v>9.4E-2</v>
      </c>
      <c r="Q2020" s="71">
        <v>9.9000000000000005E-2</v>
      </c>
      <c r="R2020" s="71">
        <v>0.124</v>
      </c>
    </row>
    <row r="2021" spans="1:18" hidden="1" outlineLevel="1" x14ac:dyDescent="0.2">
      <c r="A2021" s="103" t="s">
        <v>725</v>
      </c>
      <c r="B2021" s="103"/>
      <c r="C2021" s="71">
        <v>0</v>
      </c>
      <c r="D2021" s="71">
        <v>0</v>
      </c>
      <c r="E2021" s="71">
        <v>0</v>
      </c>
      <c r="F2021" s="71">
        <v>0</v>
      </c>
      <c r="G2021" s="71">
        <v>0</v>
      </c>
      <c r="H2021" s="71">
        <v>0</v>
      </c>
      <c r="I2021" s="71">
        <v>0</v>
      </c>
      <c r="J2021" s="71">
        <v>0</v>
      </c>
      <c r="K2021" s="71">
        <v>0</v>
      </c>
      <c r="L2021" s="71">
        <v>0</v>
      </c>
      <c r="M2021" s="71">
        <v>0</v>
      </c>
      <c r="N2021" s="71">
        <v>0</v>
      </c>
      <c r="O2021" s="71">
        <v>0</v>
      </c>
      <c r="P2021" s="71">
        <v>0</v>
      </c>
      <c r="Q2021" s="71">
        <v>0</v>
      </c>
      <c r="R2021" s="71">
        <v>0</v>
      </c>
    </row>
    <row r="2022" spans="1:18" hidden="1" outlineLevel="1" x14ac:dyDescent="0.2">
      <c r="A2022" s="103" t="s">
        <v>726</v>
      </c>
      <c r="B2022" s="103"/>
      <c r="C2022" s="71">
        <v>0</v>
      </c>
      <c r="D2022" s="71">
        <v>0</v>
      </c>
      <c r="E2022" s="71">
        <v>0</v>
      </c>
      <c r="F2022" s="71">
        <v>0</v>
      </c>
      <c r="G2022" s="71">
        <v>0</v>
      </c>
      <c r="H2022" s="71">
        <v>0</v>
      </c>
      <c r="I2022" s="71">
        <v>0</v>
      </c>
      <c r="J2022" s="71">
        <v>0</v>
      </c>
      <c r="K2022" s="71">
        <v>0</v>
      </c>
      <c r="L2022" s="71">
        <v>0</v>
      </c>
      <c r="M2022" s="71">
        <v>0</v>
      </c>
      <c r="N2022" s="71">
        <v>0</v>
      </c>
      <c r="O2022" s="71">
        <v>0</v>
      </c>
      <c r="P2022" s="71">
        <v>0</v>
      </c>
      <c r="Q2022" s="71">
        <v>0</v>
      </c>
      <c r="R2022" s="71">
        <v>0</v>
      </c>
    </row>
    <row r="2023" spans="1:18" hidden="1" outlineLevel="1" x14ac:dyDescent="0.2">
      <c r="A2023" s="103" t="s">
        <v>727</v>
      </c>
      <c r="B2023" s="103"/>
      <c r="C2023" s="71">
        <v>0</v>
      </c>
      <c r="D2023" s="71">
        <v>0</v>
      </c>
      <c r="E2023" s="71">
        <v>0</v>
      </c>
      <c r="F2023" s="71">
        <v>0</v>
      </c>
      <c r="G2023" s="71">
        <v>0</v>
      </c>
      <c r="H2023" s="71">
        <v>0</v>
      </c>
      <c r="I2023" s="71">
        <v>0</v>
      </c>
      <c r="J2023" s="71">
        <v>0</v>
      </c>
      <c r="K2023" s="71">
        <v>0</v>
      </c>
      <c r="L2023" s="71">
        <v>0</v>
      </c>
      <c r="M2023" s="71">
        <v>0</v>
      </c>
      <c r="N2023" s="71">
        <v>0</v>
      </c>
      <c r="O2023" s="71">
        <v>0</v>
      </c>
      <c r="P2023" s="71">
        <v>0</v>
      </c>
      <c r="Q2023" s="71">
        <v>0</v>
      </c>
      <c r="R2023" s="71">
        <v>0</v>
      </c>
    </row>
    <row r="2024" spans="1:18" hidden="1" outlineLevel="1" x14ac:dyDescent="0.2">
      <c r="A2024" s="103" t="s">
        <v>728</v>
      </c>
      <c r="B2024" s="103"/>
      <c r="C2024" s="71">
        <v>0</v>
      </c>
      <c r="D2024" s="71">
        <v>0</v>
      </c>
      <c r="E2024" s="71">
        <v>0</v>
      </c>
      <c r="F2024" s="71">
        <v>0</v>
      </c>
      <c r="G2024" s="71">
        <v>0</v>
      </c>
      <c r="H2024" s="71">
        <v>0</v>
      </c>
      <c r="I2024" s="71">
        <v>0</v>
      </c>
      <c r="J2024" s="71">
        <v>0</v>
      </c>
      <c r="K2024" s="71">
        <v>0</v>
      </c>
      <c r="L2024" s="71">
        <v>0</v>
      </c>
      <c r="M2024" s="71">
        <v>0</v>
      </c>
      <c r="N2024" s="71">
        <v>0</v>
      </c>
      <c r="O2024" s="71">
        <v>0</v>
      </c>
      <c r="P2024" s="71">
        <v>0</v>
      </c>
      <c r="Q2024" s="71">
        <v>0</v>
      </c>
      <c r="R2024" s="71">
        <v>0</v>
      </c>
    </row>
    <row r="2025" spans="1:18" hidden="1" outlineLevel="1" x14ac:dyDescent="0.2">
      <c r="A2025" s="103" t="s">
        <v>729</v>
      </c>
      <c r="B2025" s="103"/>
      <c r="C2025" s="71">
        <v>0</v>
      </c>
      <c r="D2025" s="71">
        <v>0</v>
      </c>
      <c r="E2025" s="71">
        <v>0</v>
      </c>
      <c r="F2025" s="71">
        <v>0</v>
      </c>
      <c r="G2025" s="71">
        <v>0</v>
      </c>
      <c r="H2025" s="71">
        <v>0</v>
      </c>
      <c r="I2025" s="71">
        <v>0</v>
      </c>
      <c r="J2025" s="71">
        <v>0</v>
      </c>
      <c r="K2025" s="71">
        <v>0</v>
      </c>
      <c r="L2025" s="71">
        <v>0</v>
      </c>
      <c r="M2025" s="71">
        <v>0</v>
      </c>
      <c r="N2025" s="71">
        <v>0</v>
      </c>
      <c r="O2025" s="71">
        <v>0</v>
      </c>
      <c r="P2025" s="71">
        <v>0</v>
      </c>
      <c r="Q2025" s="71">
        <v>0</v>
      </c>
      <c r="R2025" s="71">
        <v>0</v>
      </c>
    </row>
    <row r="2026" spans="1:18" hidden="1" outlineLevel="1" x14ac:dyDescent="0.2">
      <c r="A2026" s="103" t="s">
        <v>730</v>
      </c>
      <c r="B2026" s="103"/>
      <c r="C2026" s="71">
        <v>0</v>
      </c>
      <c r="D2026" s="71">
        <v>0</v>
      </c>
      <c r="E2026" s="71">
        <v>0</v>
      </c>
      <c r="F2026" s="71">
        <v>0</v>
      </c>
      <c r="G2026" s="71">
        <v>0</v>
      </c>
      <c r="H2026" s="71">
        <v>0</v>
      </c>
      <c r="I2026" s="71">
        <v>0</v>
      </c>
      <c r="J2026" s="71">
        <v>0</v>
      </c>
      <c r="K2026" s="71">
        <v>0</v>
      </c>
      <c r="L2026" s="71">
        <v>0</v>
      </c>
      <c r="M2026" s="71">
        <v>0</v>
      </c>
      <c r="N2026" s="71">
        <v>0</v>
      </c>
      <c r="O2026" s="71">
        <v>0</v>
      </c>
      <c r="P2026" s="71">
        <v>0</v>
      </c>
      <c r="Q2026" s="71">
        <v>0</v>
      </c>
      <c r="R2026" s="71">
        <v>0</v>
      </c>
    </row>
    <row r="2027" spans="1:18" hidden="1" outlineLevel="1" x14ac:dyDescent="0.2">
      <c r="A2027" s="103" t="s">
        <v>731</v>
      </c>
      <c r="B2027" s="103"/>
      <c r="C2027" s="71">
        <v>0</v>
      </c>
      <c r="D2027" s="71">
        <v>0</v>
      </c>
      <c r="E2027" s="71">
        <v>0</v>
      </c>
      <c r="F2027" s="71">
        <v>0</v>
      </c>
      <c r="G2027" s="71">
        <v>0</v>
      </c>
      <c r="H2027" s="71">
        <v>0</v>
      </c>
      <c r="I2027" s="71">
        <v>0</v>
      </c>
      <c r="J2027" s="71">
        <v>0</v>
      </c>
      <c r="K2027" s="71">
        <v>0</v>
      </c>
      <c r="L2027" s="71">
        <v>0</v>
      </c>
      <c r="M2027" s="71">
        <v>0</v>
      </c>
      <c r="N2027" s="71">
        <v>0</v>
      </c>
      <c r="O2027" s="71">
        <v>0</v>
      </c>
      <c r="P2027" s="71">
        <v>0</v>
      </c>
      <c r="Q2027" s="71">
        <v>0</v>
      </c>
      <c r="R2027" s="71">
        <v>0</v>
      </c>
    </row>
    <row r="2028" spans="1:18" hidden="1" outlineLevel="1" x14ac:dyDescent="0.2">
      <c r="A2028" s="103" t="s">
        <v>732</v>
      </c>
      <c r="B2028" s="103"/>
      <c r="C2028" s="71">
        <v>0</v>
      </c>
      <c r="D2028" s="71">
        <v>0</v>
      </c>
      <c r="E2028" s="71">
        <v>0</v>
      </c>
      <c r="F2028" s="71">
        <v>0</v>
      </c>
      <c r="G2028" s="71">
        <v>0</v>
      </c>
      <c r="H2028" s="71">
        <v>0</v>
      </c>
      <c r="I2028" s="71">
        <v>0</v>
      </c>
      <c r="J2028" s="71">
        <v>0</v>
      </c>
      <c r="K2028" s="71">
        <v>0</v>
      </c>
      <c r="L2028" s="71">
        <v>0</v>
      </c>
      <c r="M2028" s="71">
        <v>0</v>
      </c>
      <c r="N2028" s="71">
        <v>0</v>
      </c>
      <c r="O2028" s="71">
        <v>0</v>
      </c>
      <c r="P2028" s="71">
        <v>0</v>
      </c>
      <c r="Q2028" s="71">
        <v>0</v>
      </c>
      <c r="R2028" s="71">
        <v>0</v>
      </c>
    </row>
    <row r="2029" spans="1:18" hidden="1" outlineLevel="1" x14ac:dyDescent="0.2">
      <c r="A2029" s="103" t="s">
        <v>1636</v>
      </c>
      <c r="B2029" s="103"/>
      <c r="C2029" s="71"/>
      <c r="D2029" s="71"/>
      <c r="E2029" s="71"/>
      <c r="F2029" s="71"/>
      <c r="G2029" s="71"/>
      <c r="H2029" s="71"/>
      <c r="I2029" s="71"/>
      <c r="J2029" s="71"/>
      <c r="K2029" s="71"/>
      <c r="L2029" s="71"/>
      <c r="M2029" s="71"/>
      <c r="N2029" s="71"/>
      <c r="O2029" s="71">
        <v>0</v>
      </c>
      <c r="P2029" s="71">
        <v>0</v>
      </c>
      <c r="Q2029" s="71">
        <v>0</v>
      </c>
      <c r="R2029" s="71">
        <v>0</v>
      </c>
    </row>
    <row r="2030" spans="1:18" hidden="1" outlineLevel="1" x14ac:dyDescent="0.2">
      <c r="A2030" s="103" t="s">
        <v>733</v>
      </c>
      <c r="B2030" s="103"/>
      <c r="C2030" s="71">
        <v>0</v>
      </c>
      <c r="D2030" s="71">
        <v>0</v>
      </c>
      <c r="E2030" s="71">
        <v>0</v>
      </c>
      <c r="F2030" s="71">
        <v>0</v>
      </c>
      <c r="G2030" s="71">
        <v>0</v>
      </c>
      <c r="H2030" s="71">
        <v>0</v>
      </c>
      <c r="I2030" s="71">
        <v>0</v>
      </c>
      <c r="J2030" s="71">
        <v>0</v>
      </c>
      <c r="K2030" s="71">
        <v>0</v>
      </c>
      <c r="L2030" s="71">
        <v>0</v>
      </c>
      <c r="M2030" s="71">
        <v>0</v>
      </c>
      <c r="N2030" s="71">
        <v>0</v>
      </c>
      <c r="O2030" s="71">
        <v>0</v>
      </c>
      <c r="P2030" s="71">
        <v>0</v>
      </c>
      <c r="Q2030" s="71">
        <v>0</v>
      </c>
      <c r="R2030" s="71">
        <v>0</v>
      </c>
    </row>
    <row r="2031" spans="1:18" hidden="1" outlineLevel="1" x14ac:dyDescent="0.2">
      <c r="A2031" s="103" t="s">
        <v>734</v>
      </c>
      <c r="B2031" s="103"/>
      <c r="C2031" s="71">
        <v>0</v>
      </c>
      <c r="D2031" s="71">
        <v>0</v>
      </c>
      <c r="E2031" s="71">
        <v>0</v>
      </c>
      <c r="F2031" s="71">
        <v>0</v>
      </c>
      <c r="G2031" s="71">
        <v>0</v>
      </c>
      <c r="H2031" s="71">
        <v>0</v>
      </c>
      <c r="I2031" s="71">
        <v>0</v>
      </c>
      <c r="J2031" s="71">
        <v>0</v>
      </c>
      <c r="K2031" s="71">
        <v>0</v>
      </c>
      <c r="L2031" s="71">
        <v>0</v>
      </c>
      <c r="M2031" s="71">
        <v>0</v>
      </c>
      <c r="N2031" s="71">
        <v>0</v>
      </c>
      <c r="O2031" s="71">
        <v>0</v>
      </c>
      <c r="P2031" s="71">
        <v>0</v>
      </c>
      <c r="Q2031" s="71">
        <v>0</v>
      </c>
      <c r="R2031" s="71">
        <v>0</v>
      </c>
    </row>
    <row r="2032" spans="1:18" hidden="1" outlineLevel="1" x14ac:dyDescent="0.2">
      <c r="A2032" s="103" t="s">
        <v>735</v>
      </c>
      <c r="B2032" s="103"/>
      <c r="C2032" s="71">
        <v>0</v>
      </c>
      <c r="D2032" s="71">
        <v>0</v>
      </c>
      <c r="E2032" s="71">
        <v>0</v>
      </c>
      <c r="F2032" s="71">
        <v>0</v>
      </c>
      <c r="G2032" s="71">
        <v>0</v>
      </c>
      <c r="H2032" s="71">
        <v>0</v>
      </c>
      <c r="I2032" s="71">
        <v>0</v>
      </c>
      <c r="J2032" s="71">
        <v>0</v>
      </c>
      <c r="K2032" s="71">
        <v>0</v>
      </c>
      <c r="L2032" s="71">
        <v>0</v>
      </c>
      <c r="M2032" s="71">
        <v>0</v>
      </c>
      <c r="N2032" s="71">
        <v>0</v>
      </c>
      <c r="O2032" s="71">
        <v>0</v>
      </c>
      <c r="P2032" s="71">
        <v>0</v>
      </c>
      <c r="Q2032" s="71">
        <v>0</v>
      </c>
      <c r="R2032" s="71">
        <v>0</v>
      </c>
    </row>
    <row r="2033" spans="1:18" hidden="1" outlineLevel="1" x14ac:dyDescent="0.2">
      <c r="A2033" s="103" t="s">
        <v>736</v>
      </c>
      <c r="B2033" s="103"/>
      <c r="C2033" s="71">
        <v>0</v>
      </c>
      <c r="D2033" s="71">
        <v>0</v>
      </c>
      <c r="E2033" s="71">
        <v>0</v>
      </c>
      <c r="F2033" s="71">
        <v>0</v>
      </c>
      <c r="G2033" s="71">
        <v>0</v>
      </c>
      <c r="H2033" s="71">
        <v>0</v>
      </c>
      <c r="I2033" s="71">
        <v>0</v>
      </c>
      <c r="J2033" s="71">
        <v>0</v>
      </c>
      <c r="K2033" s="71">
        <v>0</v>
      </c>
      <c r="L2033" s="71">
        <v>0</v>
      </c>
      <c r="M2033" s="71">
        <v>0</v>
      </c>
      <c r="N2033" s="71">
        <v>0</v>
      </c>
      <c r="O2033" s="71">
        <v>0</v>
      </c>
      <c r="P2033" s="71">
        <v>0</v>
      </c>
      <c r="Q2033" s="71">
        <v>0</v>
      </c>
      <c r="R2033" s="71">
        <v>0</v>
      </c>
    </row>
    <row r="2034" spans="1:18" hidden="1" outlineLevel="1" x14ac:dyDescent="0.2">
      <c r="A2034" s="103" t="s">
        <v>737</v>
      </c>
      <c r="B2034" s="103"/>
      <c r="C2034" s="71">
        <v>0</v>
      </c>
      <c r="D2034" s="71">
        <v>0</v>
      </c>
      <c r="E2034" s="71">
        <v>0</v>
      </c>
      <c r="F2034" s="71">
        <v>0</v>
      </c>
      <c r="G2034" s="71">
        <v>0</v>
      </c>
      <c r="H2034" s="71">
        <v>0</v>
      </c>
      <c r="I2034" s="71">
        <v>0</v>
      </c>
      <c r="J2034" s="71">
        <v>0</v>
      </c>
      <c r="K2034" s="71">
        <v>0</v>
      </c>
      <c r="L2034" s="71">
        <v>0</v>
      </c>
      <c r="M2034" s="71">
        <v>0</v>
      </c>
      <c r="N2034" s="71">
        <v>0</v>
      </c>
      <c r="O2034" s="71">
        <v>0</v>
      </c>
      <c r="P2034" s="71">
        <v>0</v>
      </c>
      <c r="Q2034" s="71">
        <v>0</v>
      </c>
      <c r="R2034" s="71">
        <v>0</v>
      </c>
    </row>
    <row r="2035" spans="1:18" hidden="1" outlineLevel="1" x14ac:dyDescent="0.2">
      <c r="A2035" s="103" t="s">
        <v>738</v>
      </c>
      <c r="B2035" s="103"/>
      <c r="C2035" s="71">
        <v>0</v>
      </c>
      <c r="D2035" s="71">
        <v>0</v>
      </c>
      <c r="E2035" s="71">
        <v>0</v>
      </c>
      <c r="F2035" s="71">
        <v>0</v>
      </c>
      <c r="G2035" s="71">
        <v>0</v>
      </c>
      <c r="H2035" s="71">
        <v>0</v>
      </c>
      <c r="I2035" s="71">
        <v>0</v>
      </c>
      <c r="J2035" s="71">
        <v>0</v>
      </c>
      <c r="K2035" s="71">
        <v>0</v>
      </c>
      <c r="L2035" s="71">
        <v>0</v>
      </c>
      <c r="M2035" s="71">
        <v>0</v>
      </c>
      <c r="N2035" s="71">
        <v>0</v>
      </c>
      <c r="O2035" s="71">
        <v>0</v>
      </c>
      <c r="P2035" s="71">
        <v>0</v>
      </c>
      <c r="Q2035" s="71">
        <v>0</v>
      </c>
      <c r="R2035" s="71">
        <v>0</v>
      </c>
    </row>
    <row r="2036" spans="1:18" hidden="1" outlineLevel="1" x14ac:dyDescent="0.2">
      <c r="A2036" s="103" t="s">
        <v>739</v>
      </c>
      <c r="B2036" s="103"/>
      <c r="C2036" s="71">
        <v>0</v>
      </c>
      <c r="D2036" s="71">
        <v>0</v>
      </c>
      <c r="E2036" s="71">
        <v>0</v>
      </c>
      <c r="F2036" s="71">
        <v>0</v>
      </c>
      <c r="G2036" s="71">
        <v>0</v>
      </c>
      <c r="H2036" s="71">
        <v>0</v>
      </c>
      <c r="I2036" s="71">
        <v>0</v>
      </c>
      <c r="J2036" s="71">
        <v>0</v>
      </c>
      <c r="K2036" s="71">
        <v>0</v>
      </c>
      <c r="L2036" s="71">
        <v>0</v>
      </c>
      <c r="M2036" s="71">
        <v>0</v>
      </c>
      <c r="N2036" s="71">
        <v>0</v>
      </c>
      <c r="O2036" s="71">
        <v>0</v>
      </c>
      <c r="P2036" s="71">
        <v>0</v>
      </c>
      <c r="Q2036" s="71">
        <v>0</v>
      </c>
      <c r="R2036" s="71">
        <v>0</v>
      </c>
    </row>
    <row r="2037" spans="1:18" hidden="1" outlineLevel="1" x14ac:dyDescent="0.2">
      <c r="A2037" s="103" t="s">
        <v>740</v>
      </c>
      <c r="B2037" s="103"/>
      <c r="C2037" s="71">
        <v>0</v>
      </c>
      <c r="D2037" s="71">
        <v>0</v>
      </c>
      <c r="E2037" s="71">
        <v>0</v>
      </c>
      <c r="F2037" s="71">
        <v>0</v>
      </c>
      <c r="G2037" s="71">
        <v>0</v>
      </c>
      <c r="H2037" s="71">
        <v>0</v>
      </c>
      <c r="I2037" s="71">
        <v>0</v>
      </c>
      <c r="J2037" s="71">
        <v>0</v>
      </c>
      <c r="K2037" s="71">
        <v>0</v>
      </c>
      <c r="L2037" s="71">
        <v>0</v>
      </c>
      <c r="M2037" s="71">
        <v>0</v>
      </c>
      <c r="N2037" s="71">
        <v>0</v>
      </c>
      <c r="O2037" s="71">
        <v>0</v>
      </c>
      <c r="P2037" s="71">
        <v>0</v>
      </c>
      <c r="Q2037" s="71">
        <v>0</v>
      </c>
      <c r="R2037" s="71">
        <v>0</v>
      </c>
    </row>
    <row r="2038" spans="1:18" hidden="1" outlineLevel="1" x14ac:dyDescent="0.2">
      <c r="A2038" s="103" t="s">
        <v>741</v>
      </c>
      <c r="B2038" s="103"/>
      <c r="C2038" s="71">
        <v>0</v>
      </c>
      <c r="D2038" s="71">
        <v>0</v>
      </c>
      <c r="E2038" s="71">
        <v>0</v>
      </c>
      <c r="F2038" s="71">
        <v>0</v>
      </c>
      <c r="G2038" s="71">
        <v>0</v>
      </c>
      <c r="H2038" s="71">
        <v>0</v>
      </c>
      <c r="I2038" s="71">
        <v>0</v>
      </c>
      <c r="J2038" s="71">
        <v>0</v>
      </c>
      <c r="K2038" s="71">
        <v>0</v>
      </c>
      <c r="L2038" s="71">
        <v>0</v>
      </c>
      <c r="M2038" s="71">
        <v>0</v>
      </c>
      <c r="N2038" s="71">
        <v>0</v>
      </c>
      <c r="O2038" s="71">
        <v>0</v>
      </c>
      <c r="P2038" s="71">
        <v>0</v>
      </c>
      <c r="Q2038" s="71">
        <v>0</v>
      </c>
      <c r="R2038" s="71">
        <v>0</v>
      </c>
    </row>
    <row r="2039" spans="1:18" hidden="1" outlineLevel="1" x14ac:dyDescent="0.2">
      <c r="A2039" s="103" t="s">
        <v>742</v>
      </c>
      <c r="B2039" s="103"/>
      <c r="C2039" s="71">
        <v>0</v>
      </c>
      <c r="D2039" s="71">
        <v>0</v>
      </c>
      <c r="E2039" s="71">
        <v>0</v>
      </c>
      <c r="F2039" s="71">
        <v>0</v>
      </c>
      <c r="G2039" s="71">
        <v>0</v>
      </c>
      <c r="H2039" s="71">
        <v>0</v>
      </c>
      <c r="I2039" s="71">
        <v>0</v>
      </c>
      <c r="J2039" s="71">
        <v>0</v>
      </c>
      <c r="K2039" s="71">
        <v>0</v>
      </c>
      <c r="L2039" s="71">
        <v>0</v>
      </c>
      <c r="M2039" s="71">
        <v>0</v>
      </c>
      <c r="N2039" s="71">
        <v>0</v>
      </c>
      <c r="O2039" s="71">
        <v>0</v>
      </c>
      <c r="P2039" s="71">
        <v>0</v>
      </c>
      <c r="Q2039" s="71">
        <v>0</v>
      </c>
      <c r="R2039" s="71">
        <v>0</v>
      </c>
    </row>
    <row r="2040" spans="1:18" hidden="1" outlineLevel="1" x14ac:dyDescent="0.2">
      <c r="A2040" s="103" t="s">
        <v>743</v>
      </c>
      <c r="B2040" s="103"/>
      <c r="C2040" s="71">
        <v>0</v>
      </c>
      <c r="D2040" s="71">
        <v>0</v>
      </c>
      <c r="E2040" s="71">
        <v>0</v>
      </c>
      <c r="F2040" s="71">
        <v>0</v>
      </c>
      <c r="G2040" s="71">
        <v>0</v>
      </c>
      <c r="H2040" s="71">
        <v>0</v>
      </c>
      <c r="I2040" s="71">
        <v>0</v>
      </c>
      <c r="J2040" s="71">
        <v>0</v>
      </c>
      <c r="K2040" s="71">
        <v>0</v>
      </c>
      <c r="L2040" s="71">
        <v>0</v>
      </c>
      <c r="M2040" s="71">
        <v>0</v>
      </c>
      <c r="N2040" s="71">
        <v>0</v>
      </c>
      <c r="O2040" s="71">
        <v>0</v>
      </c>
      <c r="P2040" s="71">
        <v>0</v>
      </c>
      <c r="Q2040" s="71">
        <v>0</v>
      </c>
      <c r="R2040" s="71">
        <v>0</v>
      </c>
    </row>
    <row r="2041" spans="1:18" hidden="1" outlineLevel="1" x14ac:dyDescent="0.2">
      <c r="A2041" s="103" t="s">
        <v>744</v>
      </c>
      <c r="B2041" s="103"/>
      <c r="C2041" s="71">
        <v>0</v>
      </c>
      <c r="D2041" s="71">
        <v>0</v>
      </c>
      <c r="E2041" s="71">
        <v>0</v>
      </c>
      <c r="F2041" s="71">
        <v>0</v>
      </c>
      <c r="G2041" s="71">
        <v>0</v>
      </c>
      <c r="H2041" s="71">
        <v>0</v>
      </c>
      <c r="I2041" s="71">
        <v>0</v>
      </c>
      <c r="J2041" s="71">
        <v>0</v>
      </c>
      <c r="K2041" s="71">
        <v>0</v>
      </c>
      <c r="L2041" s="71">
        <v>1E-3</v>
      </c>
      <c r="M2041" s="71">
        <v>1E-3</v>
      </c>
      <c r="N2041" s="71">
        <v>0</v>
      </c>
      <c r="O2041" s="71">
        <v>0</v>
      </c>
      <c r="P2041" s="71">
        <v>0</v>
      </c>
      <c r="Q2041" s="71">
        <v>0</v>
      </c>
      <c r="R2041" s="71">
        <v>0</v>
      </c>
    </row>
    <row r="2042" spans="1:18" hidden="1" outlineLevel="1" collapsed="1" x14ac:dyDescent="0.2">
      <c r="A2042" s="103" t="s">
        <v>745</v>
      </c>
      <c r="B2042" s="103"/>
      <c r="C2042" s="71">
        <v>6.3E-2</v>
      </c>
      <c r="D2042" s="71">
        <v>5.8000000000000003E-2</v>
      </c>
      <c r="E2042" s="71">
        <v>5.8000000000000003E-2</v>
      </c>
      <c r="F2042" s="71">
        <v>3.5999999999999997E-2</v>
      </c>
      <c r="G2042" s="71">
        <v>3.9E-2</v>
      </c>
      <c r="H2042" s="71">
        <v>4.2999999999999997E-2</v>
      </c>
      <c r="I2042" s="71">
        <v>0.378</v>
      </c>
      <c r="J2042" s="71">
        <v>0.27100000000000002</v>
      </c>
      <c r="K2042" s="71">
        <v>0.379</v>
      </c>
      <c r="L2042" s="71">
        <v>4.5999999999999999E-2</v>
      </c>
      <c r="M2042" s="71">
        <v>4.1000000000000002E-2</v>
      </c>
      <c r="N2042" s="71">
        <v>3.6999999999999998E-2</v>
      </c>
      <c r="O2042" s="71">
        <v>3.5000000000000003E-2</v>
      </c>
      <c r="P2042" s="71">
        <v>3.3000000000000002E-2</v>
      </c>
      <c r="Q2042" s="71">
        <v>3.3000000000000002E-2</v>
      </c>
      <c r="R2042" s="71">
        <v>3.7999999999999999E-2</v>
      </c>
    </row>
    <row r="2043" spans="1:18" hidden="1" outlineLevel="1" x14ac:dyDescent="0.2">
      <c r="A2043" s="103" t="s">
        <v>746</v>
      </c>
      <c r="B2043" s="103"/>
      <c r="C2043" s="71">
        <v>6.3E-2</v>
      </c>
      <c r="D2043" s="71">
        <v>5.8000000000000003E-2</v>
      </c>
      <c r="E2043" s="71">
        <v>5.8000000000000003E-2</v>
      </c>
      <c r="F2043" s="71">
        <v>3.5999999999999997E-2</v>
      </c>
      <c r="G2043" s="71">
        <v>3.9E-2</v>
      </c>
      <c r="H2043" s="71">
        <v>4.2999999999999997E-2</v>
      </c>
      <c r="I2043" s="71">
        <v>0.378</v>
      </c>
      <c r="J2043" s="71">
        <v>0.27100000000000002</v>
      </c>
      <c r="K2043" s="71">
        <v>0.379</v>
      </c>
      <c r="L2043" s="71">
        <v>4.5999999999999999E-2</v>
      </c>
      <c r="M2043" s="71">
        <v>4.1000000000000002E-2</v>
      </c>
      <c r="N2043" s="71">
        <v>3.6999999999999998E-2</v>
      </c>
      <c r="O2043" s="71">
        <v>3.5000000000000003E-2</v>
      </c>
      <c r="P2043" s="71">
        <v>3.3000000000000002E-2</v>
      </c>
      <c r="Q2043" s="71">
        <v>3.3000000000000002E-2</v>
      </c>
      <c r="R2043" s="71">
        <v>3.7999999999999999E-2</v>
      </c>
    </row>
    <row r="2044" spans="1:18" hidden="1" outlineLevel="1" x14ac:dyDescent="0.2">
      <c r="A2044" s="103" t="s">
        <v>747</v>
      </c>
      <c r="B2044" s="103"/>
      <c r="C2044" s="71">
        <v>0</v>
      </c>
      <c r="D2044" s="71">
        <v>0</v>
      </c>
      <c r="E2044" s="71">
        <v>0</v>
      </c>
      <c r="F2044" s="71">
        <v>0</v>
      </c>
      <c r="G2044" s="71">
        <v>0</v>
      </c>
      <c r="H2044" s="71">
        <v>0</v>
      </c>
      <c r="I2044" s="71">
        <v>0</v>
      </c>
      <c r="J2044" s="71">
        <v>0</v>
      </c>
      <c r="K2044" s="71">
        <v>0</v>
      </c>
      <c r="L2044" s="71">
        <v>0</v>
      </c>
      <c r="M2044" s="71">
        <v>0</v>
      </c>
      <c r="N2044" s="71">
        <v>0</v>
      </c>
      <c r="O2044" s="71">
        <v>0</v>
      </c>
      <c r="P2044" s="71">
        <v>0</v>
      </c>
      <c r="Q2044" s="71">
        <v>0</v>
      </c>
      <c r="R2044" s="71">
        <v>0</v>
      </c>
    </row>
    <row r="2045" spans="1:18" hidden="1" outlineLevel="1" x14ac:dyDescent="0.2">
      <c r="A2045" s="103" t="s">
        <v>748</v>
      </c>
      <c r="B2045" s="103"/>
      <c r="C2045" s="71">
        <v>0</v>
      </c>
      <c r="D2045" s="71">
        <v>0</v>
      </c>
      <c r="E2045" s="71">
        <v>0</v>
      </c>
      <c r="F2045" s="71">
        <v>0</v>
      </c>
      <c r="G2045" s="71">
        <v>0</v>
      </c>
      <c r="H2045" s="71">
        <v>0</v>
      </c>
      <c r="I2045" s="71">
        <v>0</v>
      </c>
      <c r="J2045" s="71">
        <v>0</v>
      </c>
      <c r="K2045" s="71">
        <v>0</v>
      </c>
      <c r="L2045" s="71">
        <v>0</v>
      </c>
      <c r="M2045" s="71">
        <v>0</v>
      </c>
      <c r="N2045" s="71">
        <v>0</v>
      </c>
      <c r="O2045" s="71">
        <v>0</v>
      </c>
      <c r="P2045" s="71">
        <v>0</v>
      </c>
      <c r="Q2045" s="71">
        <v>0</v>
      </c>
      <c r="R2045" s="71">
        <v>0</v>
      </c>
    </row>
    <row r="2046" spans="1:18" hidden="1" outlineLevel="1" x14ac:dyDescent="0.2">
      <c r="A2046" s="103" t="s">
        <v>749</v>
      </c>
      <c r="B2046" s="103"/>
      <c r="C2046" s="71">
        <v>0</v>
      </c>
      <c r="D2046" s="71">
        <v>0</v>
      </c>
      <c r="E2046" s="71">
        <v>0</v>
      </c>
      <c r="F2046" s="71">
        <v>0</v>
      </c>
      <c r="G2046" s="71">
        <v>0</v>
      </c>
      <c r="H2046" s="71">
        <v>0</v>
      </c>
      <c r="I2046" s="71">
        <v>0</v>
      </c>
      <c r="J2046" s="71">
        <v>0</v>
      </c>
      <c r="K2046" s="71">
        <v>0</v>
      </c>
      <c r="L2046" s="71">
        <v>0</v>
      </c>
      <c r="M2046" s="71">
        <v>0</v>
      </c>
      <c r="N2046" s="71">
        <v>0</v>
      </c>
      <c r="O2046" s="71">
        <v>0</v>
      </c>
      <c r="P2046" s="71">
        <v>0</v>
      </c>
      <c r="Q2046" s="71">
        <v>0</v>
      </c>
      <c r="R2046" s="71">
        <v>0</v>
      </c>
    </row>
    <row r="2047" spans="1:18" hidden="1" outlineLevel="1" x14ac:dyDescent="0.2">
      <c r="A2047" s="103" t="s">
        <v>750</v>
      </c>
      <c r="B2047" s="103"/>
      <c r="C2047" s="71">
        <v>0</v>
      </c>
      <c r="D2047" s="71">
        <v>0</v>
      </c>
      <c r="E2047" s="71">
        <v>0</v>
      </c>
      <c r="F2047" s="71">
        <v>0</v>
      </c>
      <c r="G2047" s="71">
        <v>0</v>
      </c>
      <c r="H2047" s="71">
        <v>0</v>
      </c>
      <c r="I2047" s="71">
        <v>0</v>
      </c>
      <c r="J2047" s="71">
        <v>0</v>
      </c>
      <c r="K2047" s="71">
        <v>0</v>
      </c>
      <c r="L2047" s="71">
        <v>0</v>
      </c>
      <c r="M2047" s="71">
        <v>0</v>
      </c>
      <c r="N2047" s="71">
        <v>0</v>
      </c>
      <c r="O2047" s="71">
        <v>0</v>
      </c>
      <c r="P2047" s="71">
        <v>0</v>
      </c>
      <c r="Q2047" s="71">
        <v>0</v>
      </c>
      <c r="R2047" s="71">
        <v>0</v>
      </c>
    </row>
    <row r="2048" spans="1:18" hidden="1" outlineLevel="1" x14ac:dyDescent="0.2">
      <c r="A2048" s="103" t="s">
        <v>751</v>
      </c>
      <c r="B2048" s="103"/>
      <c r="C2048" s="71">
        <v>0</v>
      </c>
      <c r="D2048" s="71">
        <v>0</v>
      </c>
      <c r="E2048" s="71">
        <v>0</v>
      </c>
      <c r="F2048" s="71">
        <v>0</v>
      </c>
      <c r="G2048" s="71">
        <v>0</v>
      </c>
      <c r="H2048" s="71">
        <v>0</v>
      </c>
      <c r="I2048" s="71">
        <v>0</v>
      </c>
      <c r="J2048" s="71">
        <v>0</v>
      </c>
      <c r="K2048" s="71">
        <v>0</v>
      </c>
      <c r="L2048" s="71">
        <v>0</v>
      </c>
      <c r="M2048" s="71">
        <v>0</v>
      </c>
      <c r="N2048" s="71">
        <v>0</v>
      </c>
      <c r="O2048" s="71">
        <v>0</v>
      </c>
      <c r="P2048" s="71">
        <v>0</v>
      </c>
      <c r="Q2048" s="71">
        <v>0</v>
      </c>
      <c r="R2048" s="71">
        <v>0</v>
      </c>
    </row>
    <row r="2049" spans="1:18" hidden="1" outlineLevel="1" x14ac:dyDescent="0.2">
      <c r="A2049" s="103" t="s">
        <v>752</v>
      </c>
      <c r="B2049" s="103"/>
      <c r="C2049" s="71">
        <v>0</v>
      </c>
      <c r="D2049" s="71">
        <v>0</v>
      </c>
      <c r="E2049" s="71">
        <v>0</v>
      </c>
      <c r="F2049" s="71">
        <v>0</v>
      </c>
      <c r="G2049" s="71">
        <v>0</v>
      </c>
      <c r="H2049" s="71">
        <v>0</v>
      </c>
      <c r="I2049" s="71">
        <v>0</v>
      </c>
      <c r="J2049" s="71">
        <v>0</v>
      </c>
      <c r="K2049" s="71">
        <v>0</v>
      </c>
      <c r="L2049" s="71">
        <v>0</v>
      </c>
      <c r="M2049" s="71">
        <v>0</v>
      </c>
      <c r="N2049" s="71">
        <v>0</v>
      </c>
      <c r="O2049" s="71">
        <v>0</v>
      </c>
      <c r="P2049" s="71">
        <v>0</v>
      </c>
      <c r="Q2049" s="71">
        <v>0</v>
      </c>
      <c r="R2049" s="71">
        <v>0</v>
      </c>
    </row>
    <row r="2050" spans="1:18" hidden="1" outlineLevel="1" x14ac:dyDescent="0.2">
      <c r="A2050" s="103" t="s">
        <v>753</v>
      </c>
      <c r="B2050" s="103"/>
      <c r="C2050" s="71">
        <v>0</v>
      </c>
      <c r="D2050" s="71">
        <v>0</v>
      </c>
      <c r="E2050" s="71">
        <v>0</v>
      </c>
      <c r="F2050" s="71">
        <v>0</v>
      </c>
      <c r="G2050" s="71">
        <v>0</v>
      </c>
      <c r="H2050" s="71">
        <v>0</v>
      </c>
      <c r="I2050" s="71">
        <v>0</v>
      </c>
      <c r="J2050" s="71">
        <v>0</v>
      </c>
      <c r="K2050" s="71">
        <v>0</v>
      </c>
      <c r="L2050" s="71">
        <v>0</v>
      </c>
      <c r="M2050" s="71">
        <v>0</v>
      </c>
      <c r="N2050" s="71">
        <v>0</v>
      </c>
      <c r="O2050" s="71">
        <v>0</v>
      </c>
      <c r="P2050" s="71">
        <v>0</v>
      </c>
      <c r="Q2050" s="71">
        <v>0</v>
      </c>
      <c r="R2050" s="71">
        <v>0</v>
      </c>
    </row>
    <row r="2051" spans="1:18" hidden="1" outlineLevel="1" x14ac:dyDescent="0.2">
      <c r="A2051" s="103" t="s">
        <v>754</v>
      </c>
      <c r="B2051" s="103"/>
      <c r="C2051" s="71">
        <v>0</v>
      </c>
      <c r="D2051" s="71">
        <v>0</v>
      </c>
      <c r="E2051" s="71">
        <v>0</v>
      </c>
      <c r="F2051" s="71">
        <v>0</v>
      </c>
      <c r="G2051" s="71">
        <v>0</v>
      </c>
      <c r="H2051" s="71">
        <v>0</v>
      </c>
      <c r="I2051" s="71">
        <v>0</v>
      </c>
      <c r="J2051" s="71">
        <v>0</v>
      </c>
      <c r="K2051" s="71">
        <v>0</v>
      </c>
      <c r="L2051" s="71">
        <v>0</v>
      </c>
      <c r="M2051" s="71">
        <v>0</v>
      </c>
      <c r="N2051" s="71">
        <v>0</v>
      </c>
      <c r="O2051" s="71">
        <v>0</v>
      </c>
      <c r="P2051" s="71">
        <v>0</v>
      </c>
      <c r="Q2051" s="71">
        <v>0</v>
      </c>
      <c r="R2051" s="71">
        <v>0</v>
      </c>
    </row>
    <row r="2052" spans="1:18" hidden="1" outlineLevel="1" x14ac:dyDescent="0.2">
      <c r="A2052" s="103" t="s">
        <v>1637</v>
      </c>
      <c r="B2052" s="103"/>
      <c r="C2052" s="71"/>
      <c r="D2052" s="71"/>
      <c r="E2052" s="71"/>
      <c r="F2052" s="71"/>
      <c r="G2052" s="71"/>
      <c r="H2052" s="71"/>
      <c r="I2052" s="71"/>
      <c r="J2052" s="71"/>
      <c r="K2052" s="71"/>
      <c r="L2052" s="71"/>
      <c r="M2052" s="71"/>
      <c r="N2052" s="71"/>
      <c r="O2052" s="71">
        <v>0</v>
      </c>
      <c r="P2052" s="71">
        <v>0</v>
      </c>
      <c r="Q2052" s="71">
        <v>0</v>
      </c>
      <c r="R2052" s="71">
        <v>0</v>
      </c>
    </row>
    <row r="2053" spans="1:18" hidden="1" outlineLevel="1" x14ac:dyDescent="0.2">
      <c r="A2053" s="103" t="s">
        <v>755</v>
      </c>
      <c r="B2053" s="103"/>
      <c r="C2053" s="71">
        <v>0</v>
      </c>
      <c r="D2053" s="71">
        <v>0</v>
      </c>
      <c r="E2053" s="71">
        <v>0</v>
      </c>
      <c r="F2053" s="71">
        <v>0</v>
      </c>
      <c r="G2053" s="71">
        <v>0</v>
      </c>
      <c r="H2053" s="71">
        <v>0</v>
      </c>
      <c r="I2053" s="71">
        <v>0</v>
      </c>
      <c r="J2053" s="71">
        <v>0</v>
      </c>
      <c r="K2053" s="71">
        <v>0</v>
      </c>
      <c r="L2053" s="71">
        <v>0</v>
      </c>
      <c r="M2053" s="71">
        <v>0</v>
      </c>
      <c r="N2053" s="71">
        <v>0</v>
      </c>
      <c r="O2053" s="71">
        <v>0</v>
      </c>
      <c r="P2053" s="71">
        <v>0</v>
      </c>
      <c r="Q2053" s="71">
        <v>0</v>
      </c>
      <c r="R2053" s="71">
        <v>0</v>
      </c>
    </row>
    <row r="2054" spans="1:18" hidden="1" outlineLevel="1" x14ac:dyDescent="0.2">
      <c r="A2054" s="103" t="s">
        <v>756</v>
      </c>
      <c r="B2054" s="103"/>
      <c r="C2054" s="71">
        <v>0</v>
      </c>
      <c r="D2054" s="71">
        <v>0</v>
      </c>
      <c r="E2054" s="71">
        <v>0</v>
      </c>
      <c r="F2054" s="71">
        <v>0</v>
      </c>
      <c r="G2054" s="71">
        <v>0</v>
      </c>
      <c r="H2054" s="71">
        <v>0</v>
      </c>
      <c r="I2054" s="71">
        <v>0</v>
      </c>
      <c r="J2054" s="71">
        <v>0</v>
      </c>
      <c r="K2054" s="71">
        <v>0</v>
      </c>
      <c r="L2054" s="71">
        <v>0</v>
      </c>
      <c r="M2054" s="71">
        <v>0</v>
      </c>
      <c r="N2054" s="71">
        <v>0</v>
      </c>
      <c r="O2054" s="71">
        <v>0</v>
      </c>
      <c r="P2054" s="71">
        <v>0</v>
      </c>
      <c r="Q2054" s="71">
        <v>0</v>
      </c>
      <c r="R2054" s="71">
        <v>0</v>
      </c>
    </row>
    <row r="2055" spans="1:18" hidden="1" outlineLevel="1" x14ac:dyDescent="0.2">
      <c r="A2055" s="103" t="s">
        <v>757</v>
      </c>
      <c r="B2055" s="103"/>
      <c r="C2055" s="71">
        <v>0</v>
      </c>
      <c r="D2055" s="71">
        <v>0</v>
      </c>
      <c r="E2055" s="71">
        <v>0</v>
      </c>
      <c r="F2055" s="71">
        <v>0</v>
      </c>
      <c r="G2055" s="71">
        <v>0</v>
      </c>
      <c r="H2055" s="71">
        <v>0</v>
      </c>
      <c r="I2055" s="71">
        <v>0</v>
      </c>
      <c r="J2055" s="71">
        <v>0</v>
      </c>
      <c r="K2055" s="71">
        <v>0</v>
      </c>
      <c r="L2055" s="71">
        <v>0</v>
      </c>
      <c r="M2055" s="71">
        <v>0</v>
      </c>
      <c r="N2055" s="71">
        <v>0</v>
      </c>
      <c r="O2055" s="71">
        <v>0</v>
      </c>
      <c r="P2055" s="71">
        <v>0</v>
      </c>
      <c r="Q2055" s="71">
        <v>0</v>
      </c>
      <c r="R2055" s="71">
        <v>0</v>
      </c>
    </row>
    <row r="2056" spans="1:18" hidden="1" outlineLevel="1" x14ac:dyDescent="0.2">
      <c r="A2056" s="103" t="s">
        <v>758</v>
      </c>
      <c r="B2056" s="103"/>
      <c r="C2056" s="71">
        <v>0</v>
      </c>
      <c r="D2056" s="71">
        <v>0</v>
      </c>
      <c r="E2056" s="71">
        <v>0</v>
      </c>
      <c r="F2056" s="71">
        <v>0</v>
      </c>
      <c r="G2056" s="71">
        <v>0</v>
      </c>
      <c r="H2056" s="71">
        <v>0</v>
      </c>
      <c r="I2056" s="71">
        <v>0</v>
      </c>
      <c r="J2056" s="71">
        <v>0</v>
      </c>
      <c r="K2056" s="71">
        <v>0</v>
      </c>
      <c r="L2056" s="71">
        <v>0</v>
      </c>
      <c r="M2056" s="71">
        <v>0</v>
      </c>
      <c r="N2056" s="71">
        <v>0</v>
      </c>
      <c r="O2056" s="71">
        <v>0</v>
      </c>
      <c r="P2056" s="71">
        <v>0</v>
      </c>
      <c r="Q2056" s="71">
        <v>0</v>
      </c>
      <c r="R2056" s="71">
        <v>0</v>
      </c>
    </row>
    <row r="2057" spans="1:18" hidden="1" outlineLevel="1" x14ac:dyDescent="0.2">
      <c r="A2057" s="103" t="s">
        <v>759</v>
      </c>
      <c r="B2057" s="103"/>
      <c r="C2057" s="71">
        <v>0</v>
      </c>
      <c r="D2057" s="71">
        <v>0</v>
      </c>
      <c r="E2057" s="71">
        <v>0</v>
      </c>
      <c r="F2057" s="71">
        <v>0</v>
      </c>
      <c r="G2057" s="71">
        <v>0</v>
      </c>
      <c r="H2057" s="71">
        <v>0</v>
      </c>
      <c r="I2057" s="71">
        <v>0</v>
      </c>
      <c r="J2057" s="71">
        <v>0</v>
      </c>
      <c r="K2057" s="71">
        <v>0</v>
      </c>
      <c r="L2057" s="71">
        <v>0</v>
      </c>
      <c r="M2057" s="71">
        <v>0</v>
      </c>
      <c r="N2057" s="71">
        <v>0</v>
      </c>
      <c r="O2057" s="71">
        <v>0</v>
      </c>
      <c r="P2057" s="71">
        <v>0</v>
      </c>
      <c r="Q2057" s="71">
        <v>0</v>
      </c>
      <c r="R2057" s="71">
        <v>0</v>
      </c>
    </row>
    <row r="2058" spans="1:18" hidden="1" outlineLevel="1" x14ac:dyDescent="0.2">
      <c r="A2058" s="103" t="s">
        <v>760</v>
      </c>
      <c r="B2058" s="103"/>
      <c r="C2058" s="71">
        <v>0</v>
      </c>
      <c r="D2058" s="71">
        <v>0</v>
      </c>
      <c r="E2058" s="71">
        <v>0</v>
      </c>
      <c r="F2058" s="71">
        <v>0</v>
      </c>
      <c r="G2058" s="71">
        <v>0</v>
      </c>
      <c r="H2058" s="71">
        <v>0</v>
      </c>
      <c r="I2058" s="71">
        <v>0</v>
      </c>
      <c r="J2058" s="71">
        <v>0</v>
      </c>
      <c r="K2058" s="71">
        <v>0</v>
      </c>
      <c r="L2058" s="71">
        <v>0</v>
      </c>
      <c r="M2058" s="71">
        <v>0</v>
      </c>
      <c r="N2058" s="71">
        <v>0</v>
      </c>
      <c r="O2058" s="71">
        <v>0</v>
      </c>
      <c r="P2058" s="71">
        <v>0</v>
      </c>
      <c r="Q2058" s="71">
        <v>0</v>
      </c>
      <c r="R2058" s="71">
        <v>0</v>
      </c>
    </row>
    <row r="2059" spans="1:18" hidden="1" outlineLevel="1" x14ac:dyDescent="0.2">
      <c r="A2059" s="103" t="s">
        <v>761</v>
      </c>
      <c r="B2059" s="103"/>
      <c r="C2059" s="71">
        <v>0</v>
      </c>
      <c r="D2059" s="71">
        <v>0</v>
      </c>
      <c r="E2059" s="71">
        <v>0</v>
      </c>
      <c r="F2059" s="71">
        <v>0</v>
      </c>
      <c r="G2059" s="71">
        <v>0</v>
      </c>
      <c r="H2059" s="71">
        <v>0</v>
      </c>
      <c r="I2059" s="71">
        <v>0</v>
      </c>
      <c r="J2059" s="71">
        <v>0</v>
      </c>
      <c r="K2059" s="71">
        <v>0</v>
      </c>
      <c r="L2059" s="71">
        <v>0</v>
      </c>
      <c r="M2059" s="71">
        <v>0</v>
      </c>
      <c r="N2059" s="71">
        <v>0</v>
      </c>
      <c r="O2059" s="71">
        <v>0</v>
      </c>
      <c r="P2059" s="71">
        <v>0</v>
      </c>
      <c r="Q2059" s="71">
        <v>0</v>
      </c>
      <c r="R2059" s="71">
        <v>0</v>
      </c>
    </row>
    <row r="2060" spans="1:18" hidden="1" outlineLevel="1" x14ac:dyDescent="0.2">
      <c r="A2060" s="103" t="s">
        <v>762</v>
      </c>
      <c r="B2060" s="103"/>
      <c r="C2060" s="71">
        <v>0</v>
      </c>
      <c r="D2060" s="71">
        <v>0</v>
      </c>
      <c r="E2060" s="71">
        <v>0</v>
      </c>
      <c r="F2060" s="71">
        <v>0</v>
      </c>
      <c r="G2060" s="71">
        <v>0</v>
      </c>
      <c r="H2060" s="71">
        <v>0</v>
      </c>
      <c r="I2060" s="71">
        <v>0</v>
      </c>
      <c r="J2060" s="71">
        <v>0</v>
      </c>
      <c r="K2060" s="71">
        <v>0</v>
      </c>
      <c r="L2060" s="71">
        <v>0</v>
      </c>
      <c r="M2060" s="71">
        <v>0</v>
      </c>
      <c r="N2060" s="71">
        <v>0</v>
      </c>
      <c r="O2060" s="71">
        <v>0</v>
      </c>
      <c r="P2060" s="71">
        <v>0</v>
      </c>
      <c r="Q2060" s="71">
        <v>0</v>
      </c>
      <c r="R2060" s="71">
        <v>0</v>
      </c>
    </row>
    <row r="2061" spans="1:18" hidden="1" outlineLevel="1" x14ac:dyDescent="0.2">
      <c r="A2061" s="103" t="s">
        <v>763</v>
      </c>
      <c r="B2061" s="103"/>
      <c r="C2061" s="71">
        <v>0</v>
      </c>
      <c r="D2061" s="71">
        <v>0</v>
      </c>
      <c r="E2061" s="71">
        <v>0</v>
      </c>
      <c r="F2061" s="71">
        <v>0</v>
      </c>
      <c r="G2061" s="71">
        <v>0</v>
      </c>
      <c r="H2061" s="71">
        <v>0</v>
      </c>
      <c r="I2061" s="71">
        <v>0</v>
      </c>
      <c r="J2061" s="71">
        <v>0</v>
      </c>
      <c r="K2061" s="71">
        <v>0</v>
      </c>
      <c r="L2061" s="71">
        <v>0</v>
      </c>
      <c r="M2061" s="71">
        <v>0</v>
      </c>
      <c r="N2061" s="71">
        <v>0</v>
      </c>
      <c r="O2061" s="71">
        <v>0</v>
      </c>
      <c r="P2061" s="71">
        <v>0</v>
      </c>
      <c r="Q2061" s="71">
        <v>0</v>
      </c>
      <c r="R2061" s="71">
        <v>0</v>
      </c>
    </row>
    <row r="2062" spans="1:18" hidden="1" outlineLevel="1" x14ac:dyDescent="0.2">
      <c r="A2062" s="103" t="s">
        <v>764</v>
      </c>
      <c r="B2062" s="103"/>
      <c r="C2062" s="71">
        <v>0</v>
      </c>
      <c r="D2062" s="71">
        <v>0</v>
      </c>
      <c r="E2062" s="71">
        <v>0</v>
      </c>
      <c r="F2062" s="71">
        <v>0</v>
      </c>
      <c r="G2062" s="71">
        <v>0</v>
      </c>
      <c r="H2062" s="71">
        <v>0</v>
      </c>
      <c r="I2062" s="71">
        <v>0</v>
      </c>
      <c r="J2062" s="71">
        <v>0</v>
      </c>
      <c r="K2062" s="71">
        <v>0</v>
      </c>
      <c r="L2062" s="71">
        <v>0</v>
      </c>
      <c r="M2062" s="71">
        <v>0</v>
      </c>
      <c r="N2062" s="71">
        <v>0</v>
      </c>
      <c r="O2062" s="71">
        <v>0</v>
      </c>
      <c r="P2062" s="71">
        <v>0</v>
      </c>
      <c r="Q2062" s="71">
        <v>0</v>
      </c>
      <c r="R2062" s="71">
        <v>0</v>
      </c>
    </row>
    <row r="2063" spans="1:18" hidden="1" outlineLevel="1" x14ac:dyDescent="0.2">
      <c r="A2063" s="103" t="s">
        <v>765</v>
      </c>
      <c r="B2063" s="103"/>
      <c r="C2063" s="71">
        <v>0</v>
      </c>
      <c r="D2063" s="71">
        <v>0</v>
      </c>
      <c r="E2063" s="71">
        <v>0</v>
      </c>
      <c r="F2063" s="71">
        <v>0</v>
      </c>
      <c r="G2063" s="71">
        <v>0</v>
      </c>
      <c r="H2063" s="71">
        <v>0</v>
      </c>
      <c r="I2063" s="71">
        <v>0</v>
      </c>
      <c r="J2063" s="71">
        <v>0</v>
      </c>
      <c r="K2063" s="71">
        <v>0</v>
      </c>
      <c r="L2063" s="71">
        <v>0</v>
      </c>
      <c r="M2063" s="71">
        <v>0</v>
      </c>
      <c r="N2063" s="71">
        <v>0</v>
      </c>
      <c r="O2063" s="71">
        <v>0</v>
      </c>
      <c r="P2063" s="71">
        <v>0</v>
      </c>
      <c r="Q2063" s="71">
        <v>0</v>
      </c>
      <c r="R2063" s="71">
        <v>0</v>
      </c>
    </row>
    <row r="2064" spans="1:18" hidden="1" outlineLevel="1" x14ac:dyDescent="0.2">
      <c r="A2064" s="103" t="s">
        <v>766</v>
      </c>
      <c r="B2064" s="103"/>
      <c r="C2064" s="71">
        <v>0</v>
      </c>
      <c r="D2064" s="71">
        <v>0</v>
      </c>
      <c r="E2064" s="71">
        <v>0</v>
      </c>
      <c r="F2064" s="71">
        <v>0</v>
      </c>
      <c r="G2064" s="71">
        <v>0</v>
      </c>
      <c r="H2064" s="71">
        <v>0</v>
      </c>
      <c r="I2064" s="71">
        <v>0</v>
      </c>
      <c r="J2064" s="71">
        <v>0</v>
      </c>
      <c r="K2064" s="71">
        <v>0</v>
      </c>
      <c r="L2064" s="71">
        <v>0</v>
      </c>
      <c r="M2064" s="71">
        <v>0</v>
      </c>
      <c r="N2064" s="71">
        <v>0</v>
      </c>
      <c r="O2064" s="71">
        <v>0</v>
      </c>
      <c r="P2064" s="71">
        <v>0</v>
      </c>
      <c r="Q2064" s="71">
        <v>0</v>
      </c>
      <c r="R2064" s="71">
        <v>0</v>
      </c>
    </row>
    <row r="2065" spans="1:18" hidden="1" outlineLevel="1" collapsed="1" x14ac:dyDescent="0.2">
      <c r="A2065" s="103" t="s">
        <v>767</v>
      </c>
      <c r="B2065" s="103"/>
      <c r="C2065" s="71">
        <v>3.1589999999999998</v>
      </c>
      <c r="D2065" s="71">
        <v>3.2850000000000001</v>
      </c>
      <c r="E2065" s="71">
        <v>3.2250000000000001</v>
      </c>
      <c r="F2065" s="71">
        <v>3.32</v>
      </c>
      <c r="G2065" s="71">
        <v>3.4</v>
      </c>
      <c r="H2065" s="71">
        <v>3.448</v>
      </c>
      <c r="I2065" s="71">
        <v>3.59</v>
      </c>
      <c r="J2065" s="71">
        <v>3.27</v>
      </c>
      <c r="K2065" s="71">
        <v>3.3039999999999998</v>
      </c>
      <c r="L2065" s="71">
        <v>3.4239999999999999</v>
      </c>
      <c r="M2065" s="71">
        <v>3.5369999999999999</v>
      </c>
      <c r="N2065" s="71">
        <v>3.7290000000000001</v>
      </c>
      <c r="O2065" s="71">
        <v>3.7290000000000001</v>
      </c>
      <c r="P2065" s="71">
        <v>3.964</v>
      </c>
      <c r="Q2065" s="71">
        <v>3.8940000000000001</v>
      </c>
      <c r="R2065" s="71">
        <v>3.9929999999999999</v>
      </c>
    </row>
    <row r="2066" spans="1:18" hidden="1" outlineLevel="1" x14ac:dyDescent="0.2">
      <c r="A2066" s="103" t="s">
        <v>768</v>
      </c>
      <c r="B2066" s="103"/>
      <c r="C2066" s="71">
        <v>2.681</v>
      </c>
      <c r="D2066" s="71">
        <v>2.7189999999999999</v>
      </c>
      <c r="E2066" s="71">
        <v>2.6680000000000001</v>
      </c>
      <c r="F2066" s="71">
        <v>2.7810000000000001</v>
      </c>
      <c r="G2066" s="71">
        <v>2.8319999999999999</v>
      </c>
      <c r="H2066" s="71">
        <v>2.867</v>
      </c>
      <c r="I2066" s="71">
        <v>2.988</v>
      </c>
      <c r="J2066" s="71">
        <v>2.649</v>
      </c>
      <c r="K2066" s="71">
        <v>2.6589999999999998</v>
      </c>
      <c r="L2066" s="71">
        <v>2.7229999999999999</v>
      </c>
      <c r="M2066" s="71">
        <v>2.7930000000000001</v>
      </c>
      <c r="N2066" s="71">
        <v>3.0030000000000001</v>
      </c>
      <c r="O2066" s="71">
        <v>3.0190000000000001</v>
      </c>
      <c r="P2066" s="71">
        <v>3.2090000000000001</v>
      </c>
      <c r="Q2066" s="71">
        <v>3.1309999999999998</v>
      </c>
      <c r="R2066" s="71">
        <v>3.254</v>
      </c>
    </row>
    <row r="2067" spans="1:18" hidden="1" outlineLevel="1" x14ac:dyDescent="0.2">
      <c r="A2067" s="103" t="s">
        <v>769</v>
      </c>
      <c r="B2067" s="103"/>
      <c r="C2067" s="71">
        <v>0.34399999999999997</v>
      </c>
      <c r="D2067" s="71">
        <v>0.40899999999999997</v>
      </c>
      <c r="E2067" s="71">
        <v>0.38700000000000001</v>
      </c>
      <c r="F2067" s="71">
        <v>0.376</v>
      </c>
      <c r="G2067" s="71">
        <v>0.39200000000000002</v>
      </c>
      <c r="H2067" s="71">
        <v>0.39700000000000002</v>
      </c>
      <c r="I2067" s="71">
        <v>0.40699999999999997</v>
      </c>
      <c r="J2067" s="71">
        <v>0.41699999999999998</v>
      </c>
      <c r="K2067" s="71">
        <v>0.42299999999999999</v>
      </c>
      <c r="L2067" s="71">
        <v>0.47</v>
      </c>
      <c r="M2067" s="71">
        <v>0.495</v>
      </c>
      <c r="N2067" s="71">
        <v>0.55100000000000005</v>
      </c>
      <c r="O2067" s="71">
        <v>0.52400000000000002</v>
      </c>
      <c r="P2067" s="71">
        <v>0.56000000000000005</v>
      </c>
      <c r="Q2067" s="71">
        <v>0.56499999999999995</v>
      </c>
      <c r="R2067" s="71">
        <v>0.54500000000000004</v>
      </c>
    </row>
    <row r="2068" spans="1:18" hidden="1" outlineLevel="1" x14ac:dyDescent="0.2">
      <c r="A2068" s="103" t="s">
        <v>770</v>
      </c>
      <c r="B2068" s="103"/>
      <c r="C2068" s="71">
        <v>1E-3</v>
      </c>
      <c r="D2068" s="71">
        <v>1E-3</v>
      </c>
      <c r="E2068" s="71">
        <v>1E-3</v>
      </c>
      <c r="F2068" s="71">
        <v>1E-3</v>
      </c>
      <c r="G2068" s="71">
        <v>1E-3</v>
      </c>
      <c r="H2068" s="71">
        <v>1E-3</v>
      </c>
      <c r="I2068" s="71">
        <v>1E-3</v>
      </c>
      <c r="J2068" s="71">
        <v>1E-3</v>
      </c>
      <c r="K2068" s="71">
        <v>1E-3</v>
      </c>
      <c r="L2068" s="71">
        <v>1E-3</v>
      </c>
      <c r="M2068" s="71">
        <v>1E-3</v>
      </c>
      <c r="N2068" s="71">
        <v>1E-3</v>
      </c>
      <c r="O2068" s="71">
        <v>1E-3</v>
      </c>
      <c r="P2068" s="71">
        <v>1E-3</v>
      </c>
      <c r="Q2068" s="71">
        <v>1E-3</v>
      </c>
      <c r="R2068" s="71">
        <v>1E-3</v>
      </c>
    </row>
    <row r="2069" spans="1:18" hidden="1" outlineLevel="1" x14ac:dyDescent="0.2">
      <c r="A2069" s="103" t="s">
        <v>771</v>
      </c>
      <c r="B2069" s="103"/>
      <c r="C2069" s="71">
        <v>0</v>
      </c>
      <c r="D2069" s="71">
        <v>0</v>
      </c>
      <c r="E2069" s="71">
        <v>0</v>
      </c>
      <c r="F2069" s="71">
        <v>0</v>
      </c>
      <c r="G2069" s="71">
        <v>0</v>
      </c>
      <c r="H2069" s="71">
        <v>0</v>
      </c>
      <c r="I2069" s="71">
        <v>0</v>
      </c>
      <c r="J2069" s="71">
        <v>0</v>
      </c>
      <c r="K2069" s="71">
        <v>0</v>
      </c>
      <c r="L2069" s="71">
        <v>0</v>
      </c>
      <c r="M2069" s="71">
        <v>0</v>
      </c>
      <c r="N2069" s="71">
        <v>0</v>
      </c>
      <c r="O2069" s="71">
        <v>0</v>
      </c>
      <c r="P2069" s="71">
        <v>0</v>
      </c>
      <c r="Q2069" s="71">
        <v>0</v>
      </c>
      <c r="R2069" s="71">
        <v>0</v>
      </c>
    </row>
    <row r="2070" spans="1:18" hidden="1" outlineLevel="1" x14ac:dyDescent="0.2">
      <c r="A2070" s="103" t="s">
        <v>772</v>
      </c>
      <c r="B2070" s="103"/>
      <c r="C2070" s="71">
        <v>0</v>
      </c>
      <c r="D2070" s="71">
        <v>0</v>
      </c>
      <c r="E2070" s="71">
        <v>0</v>
      </c>
      <c r="F2070" s="71">
        <v>0</v>
      </c>
      <c r="G2070" s="71">
        <v>0</v>
      </c>
      <c r="H2070" s="71">
        <v>0</v>
      </c>
      <c r="I2070" s="71">
        <v>0</v>
      </c>
      <c r="J2070" s="71">
        <v>0</v>
      </c>
      <c r="K2070" s="71">
        <v>0</v>
      </c>
      <c r="L2070" s="71">
        <v>0</v>
      </c>
      <c r="M2070" s="71">
        <v>0</v>
      </c>
      <c r="N2070" s="71">
        <v>0</v>
      </c>
      <c r="O2070" s="71">
        <v>0</v>
      </c>
      <c r="P2070" s="71">
        <v>0</v>
      </c>
      <c r="Q2070" s="71">
        <v>0</v>
      </c>
      <c r="R2070" s="71">
        <v>0</v>
      </c>
    </row>
    <row r="2071" spans="1:18" hidden="1" outlineLevel="1" x14ac:dyDescent="0.2">
      <c r="A2071" s="103" t="s">
        <v>773</v>
      </c>
      <c r="B2071" s="103"/>
      <c r="C2071" s="71">
        <v>0</v>
      </c>
      <c r="D2071" s="71">
        <v>0</v>
      </c>
      <c r="E2071" s="71">
        <v>0</v>
      </c>
      <c r="F2071" s="71">
        <v>0</v>
      </c>
      <c r="G2071" s="71">
        <v>0</v>
      </c>
      <c r="H2071" s="71">
        <v>0</v>
      </c>
      <c r="I2071" s="71">
        <v>0</v>
      </c>
      <c r="J2071" s="71">
        <v>0</v>
      </c>
      <c r="K2071" s="71">
        <v>1E-3</v>
      </c>
      <c r="L2071" s="71">
        <v>0</v>
      </c>
      <c r="M2071" s="71">
        <v>0</v>
      </c>
      <c r="N2071" s="71">
        <v>0</v>
      </c>
      <c r="O2071" s="71">
        <v>0</v>
      </c>
      <c r="P2071" s="71">
        <v>0</v>
      </c>
      <c r="Q2071" s="71">
        <v>0</v>
      </c>
      <c r="R2071" s="71">
        <v>0</v>
      </c>
    </row>
    <row r="2072" spans="1:18" hidden="1" outlineLevel="1" x14ac:dyDescent="0.2">
      <c r="A2072" s="103" t="s">
        <v>774</v>
      </c>
      <c r="B2072" s="103"/>
      <c r="C2072" s="71">
        <v>0</v>
      </c>
      <c r="D2072" s="71">
        <v>0</v>
      </c>
      <c r="E2072" s="71">
        <v>0</v>
      </c>
      <c r="F2072" s="71">
        <v>0</v>
      </c>
      <c r="G2072" s="71">
        <v>0</v>
      </c>
      <c r="H2072" s="71">
        <v>0</v>
      </c>
      <c r="I2072" s="71">
        <v>0</v>
      </c>
      <c r="J2072" s="71">
        <v>0</v>
      </c>
      <c r="K2072" s="71">
        <v>0</v>
      </c>
      <c r="L2072" s="71">
        <v>0</v>
      </c>
      <c r="M2072" s="71">
        <v>0</v>
      </c>
      <c r="N2072" s="71">
        <v>0</v>
      </c>
      <c r="O2072" s="71">
        <v>0</v>
      </c>
      <c r="P2072" s="71">
        <v>0</v>
      </c>
      <c r="Q2072" s="71">
        <v>0</v>
      </c>
      <c r="R2072" s="71">
        <v>0</v>
      </c>
    </row>
    <row r="2073" spans="1:18" hidden="1" outlineLevel="1" x14ac:dyDescent="0.2">
      <c r="A2073" s="103" t="s">
        <v>775</v>
      </c>
      <c r="B2073" s="103"/>
      <c r="C2073" s="71">
        <v>0</v>
      </c>
      <c r="D2073" s="71">
        <v>0</v>
      </c>
      <c r="E2073" s="71">
        <v>0</v>
      </c>
      <c r="F2073" s="71">
        <v>0</v>
      </c>
      <c r="G2073" s="71">
        <v>0</v>
      </c>
      <c r="H2073" s="71">
        <v>0</v>
      </c>
      <c r="I2073" s="71">
        <v>0</v>
      </c>
      <c r="J2073" s="71">
        <v>0</v>
      </c>
      <c r="K2073" s="71">
        <v>0</v>
      </c>
      <c r="L2073" s="71">
        <v>0</v>
      </c>
      <c r="M2073" s="71">
        <v>0</v>
      </c>
      <c r="N2073" s="71">
        <v>0</v>
      </c>
      <c r="O2073" s="71">
        <v>0</v>
      </c>
      <c r="P2073" s="71">
        <v>0</v>
      </c>
      <c r="Q2073" s="71">
        <v>0</v>
      </c>
      <c r="R2073" s="71">
        <v>0</v>
      </c>
    </row>
    <row r="2074" spans="1:18" hidden="1" outlineLevel="1" x14ac:dyDescent="0.2">
      <c r="A2074" s="103" t="s">
        <v>776</v>
      </c>
      <c r="B2074" s="103"/>
      <c r="C2074" s="71">
        <v>0</v>
      </c>
      <c r="D2074" s="71">
        <v>0</v>
      </c>
      <c r="E2074" s="71">
        <v>0</v>
      </c>
      <c r="F2074" s="71">
        <v>0</v>
      </c>
      <c r="G2074" s="71">
        <v>0</v>
      </c>
      <c r="H2074" s="71">
        <v>0</v>
      </c>
      <c r="I2074" s="71">
        <v>0</v>
      </c>
      <c r="J2074" s="71">
        <v>0</v>
      </c>
      <c r="K2074" s="71">
        <v>0</v>
      </c>
      <c r="L2074" s="71">
        <v>0</v>
      </c>
      <c r="M2074" s="71">
        <v>0</v>
      </c>
      <c r="N2074" s="71">
        <v>0</v>
      </c>
      <c r="O2074" s="71">
        <v>0</v>
      </c>
      <c r="P2074" s="71">
        <v>0</v>
      </c>
      <c r="Q2074" s="71">
        <v>0</v>
      </c>
      <c r="R2074" s="71">
        <v>0</v>
      </c>
    </row>
    <row r="2075" spans="1:18" hidden="1" outlineLevel="1" x14ac:dyDescent="0.2">
      <c r="A2075" s="103" t="s">
        <v>1638</v>
      </c>
      <c r="B2075" s="103"/>
      <c r="C2075" s="71"/>
      <c r="D2075" s="71"/>
      <c r="E2075" s="71"/>
      <c r="F2075" s="71"/>
      <c r="G2075" s="71"/>
      <c r="H2075" s="71"/>
      <c r="I2075" s="71"/>
      <c r="J2075" s="71"/>
      <c r="K2075" s="71"/>
      <c r="L2075" s="71"/>
      <c r="M2075" s="71"/>
      <c r="N2075" s="71"/>
      <c r="O2075" s="71">
        <v>0</v>
      </c>
      <c r="P2075" s="71">
        <v>0</v>
      </c>
      <c r="Q2075" s="71">
        <v>0</v>
      </c>
      <c r="R2075" s="71">
        <v>0</v>
      </c>
    </row>
    <row r="2076" spans="1:18" hidden="1" outlineLevel="1" x14ac:dyDescent="0.2">
      <c r="A2076" s="103" t="s">
        <v>777</v>
      </c>
      <c r="B2076" s="103"/>
      <c r="C2076" s="71">
        <v>0</v>
      </c>
      <c r="D2076" s="71">
        <v>0</v>
      </c>
      <c r="E2076" s="71">
        <v>0</v>
      </c>
      <c r="F2076" s="71">
        <v>0</v>
      </c>
      <c r="G2076" s="71">
        <v>0</v>
      </c>
      <c r="H2076" s="71">
        <v>0</v>
      </c>
      <c r="I2076" s="71">
        <v>0</v>
      </c>
      <c r="J2076" s="71">
        <v>0</v>
      </c>
      <c r="K2076" s="71">
        <v>0</v>
      </c>
      <c r="L2076" s="71">
        <v>0</v>
      </c>
      <c r="M2076" s="71">
        <v>0</v>
      </c>
      <c r="N2076" s="71">
        <v>0</v>
      </c>
      <c r="O2076" s="71">
        <v>0</v>
      </c>
      <c r="P2076" s="71">
        <v>0</v>
      </c>
      <c r="Q2076" s="71">
        <v>0</v>
      </c>
      <c r="R2076" s="71">
        <v>0</v>
      </c>
    </row>
    <row r="2077" spans="1:18" hidden="1" outlineLevel="1" x14ac:dyDescent="0.2">
      <c r="A2077" s="103" t="s">
        <v>778</v>
      </c>
      <c r="B2077" s="103"/>
      <c r="C2077" s="71">
        <v>0</v>
      </c>
      <c r="D2077" s="71">
        <v>0</v>
      </c>
      <c r="E2077" s="71">
        <v>0</v>
      </c>
      <c r="F2077" s="71">
        <v>0</v>
      </c>
      <c r="G2077" s="71">
        <v>0</v>
      </c>
      <c r="H2077" s="71">
        <v>0</v>
      </c>
      <c r="I2077" s="71">
        <v>0</v>
      </c>
      <c r="J2077" s="71">
        <v>0</v>
      </c>
      <c r="K2077" s="71">
        <v>0</v>
      </c>
      <c r="L2077" s="71">
        <v>0</v>
      </c>
      <c r="M2077" s="71">
        <v>0</v>
      </c>
      <c r="N2077" s="71">
        <v>0</v>
      </c>
      <c r="O2077" s="71">
        <v>0</v>
      </c>
      <c r="P2077" s="71">
        <v>0</v>
      </c>
      <c r="Q2077" s="71">
        <v>0</v>
      </c>
      <c r="R2077" s="71">
        <v>0</v>
      </c>
    </row>
    <row r="2078" spans="1:18" hidden="1" outlineLevel="1" x14ac:dyDescent="0.2">
      <c r="A2078" s="103" t="s">
        <v>779</v>
      </c>
      <c r="B2078" s="103"/>
      <c r="C2078" s="71">
        <v>0.252</v>
      </c>
      <c r="D2078" s="71">
        <v>0.32</v>
      </c>
      <c r="E2078" s="71">
        <v>0.29599999999999999</v>
      </c>
      <c r="F2078" s="71">
        <v>0.28499999999999998</v>
      </c>
      <c r="G2078" s="71">
        <v>0.30299999999999999</v>
      </c>
      <c r="H2078" s="71">
        <v>0.313</v>
      </c>
      <c r="I2078" s="71">
        <v>0.32</v>
      </c>
      <c r="J2078" s="71">
        <v>0.33100000000000002</v>
      </c>
      <c r="K2078" s="71">
        <v>0.34399999999999997</v>
      </c>
      <c r="L2078" s="71">
        <v>0.4</v>
      </c>
      <c r="M2078" s="71">
        <v>0.43099999999999999</v>
      </c>
      <c r="N2078" s="71">
        <v>0.48799999999999999</v>
      </c>
      <c r="O2078" s="71">
        <v>0.45300000000000001</v>
      </c>
      <c r="P2078" s="71">
        <v>0.47</v>
      </c>
      <c r="Q2078" s="71">
        <v>0.47</v>
      </c>
      <c r="R2078" s="71">
        <v>0.46400000000000002</v>
      </c>
    </row>
    <row r="2079" spans="1:18" hidden="1" outlineLevel="1" x14ac:dyDescent="0.2">
      <c r="A2079" s="103" t="s">
        <v>780</v>
      </c>
      <c r="B2079" s="103"/>
      <c r="C2079" s="71">
        <v>0</v>
      </c>
      <c r="D2079" s="71">
        <v>0</v>
      </c>
      <c r="E2079" s="71">
        <v>0</v>
      </c>
      <c r="F2079" s="71">
        <v>0</v>
      </c>
      <c r="G2079" s="71">
        <v>0</v>
      </c>
      <c r="H2079" s="71">
        <v>0</v>
      </c>
      <c r="I2079" s="71">
        <v>0</v>
      </c>
      <c r="J2079" s="71">
        <v>0</v>
      </c>
      <c r="K2079" s="71">
        <v>0</v>
      </c>
      <c r="L2079" s="71">
        <v>0</v>
      </c>
      <c r="M2079" s="71">
        <v>0</v>
      </c>
      <c r="N2079" s="71">
        <v>0</v>
      </c>
      <c r="O2079" s="71">
        <v>0</v>
      </c>
      <c r="P2079" s="71">
        <v>0</v>
      </c>
      <c r="Q2079" s="71">
        <v>0</v>
      </c>
      <c r="R2079" s="71">
        <v>0</v>
      </c>
    </row>
    <row r="2080" spans="1:18" hidden="1" outlineLevel="1" x14ac:dyDescent="0.2">
      <c r="A2080" s="103" t="s">
        <v>781</v>
      </c>
      <c r="B2080" s="103"/>
      <c r="C2080" s="71">
        <v>6.0000000000000001E-3</v>
      </c>
      <c r="D2080" s="71">
        <v>6.0000000000000001E-3</v>
      </c>
      <c r="E2080" s="71">
        <v>6.0000000000000001E-3</v>
      </c>
      <c r="F2080" s="71">
        <v>6.0000000000000001E-3</v>
      </c>
      <c r="G2080" s="71">
        <v>7.0000000000000001E-3</v>
      </c>
      <c r="H2080" s="71">
        <v>7.0000000000000001E-3</v>
      </c>
      <c r="I2080" s="71">
        <v>7.0000000000000001E-3</v>
      </c>
      <c r="J2080" s="71">
        <v>7.0000000000000001E-3</v>
      </c>
      <c r="K2080" s="71">
        <v>7.0000000000000001E-3</v>
      </c>
      <c r="L2080" s="71">
        <v>7.0000000000000001E-3</v>
      </c>
      <c r="M2080" s="71">
        <v>7.0000000000000001E-3</v>
      </c>
      <c r="N2080" s="71">
        <v>7.0000000000000001E-3</v>
      </c>
      <c r="O2080" s="71">
        <v>7.0000000000000001E-3</v>
      </c>
      <c r="P2080" s="71">
        <v>7.0000000000000001E-3</v>
      </c>
      <c r="Q2080" s="71">
        <v>0.01</v>
      </c>
      <c r="R2080" s="71">
        <v>1.7999999999999999E-2</v>
      </c>
    </row>
    <row r="2081" spans="1:18" hidden="1" outlineLevel="1" x14ac:dyDescent="0.2">
      <c r="A2081" s="103" t="s">
        <v>782</v>
      </c>
      <c r="B2081" s="103"/>
      <c r="C2081" s="71">
        <v>8.5000000000000006E-2</v>
      </c>
      <c r="D2081" s="71">
        <v>8.1000000000000003E-2</v>
      </c>
      <c r="E2081" s="71">
        <v>8.3000000000000004E-2</v>
      </c>
      <c r="F2081" s="71">
        <v>8.3000000000000004E-2</v>
      </c>
      <c r="G2081" s="71">
        <v>0.08</v>
      </c>
      <c r="H2081" s="71">
        <v>7.6999999999999999E-2</v>
      </c>
      <c r="I2081" s="71">
        <v>7.9000000000000001E-2</v>
      </c>
      <c r="J2081" s="71">
        <v>7.8E-2</v>
      </c>
      <c r="K2081" s="71">
        <v>7.0000000000000007E-2</v>
      </c>
      <c r="L2081" s="71">
        <v>6.2E-2</v>
      </c>
      <c r="M2081" s="71">
        <v>5.6000000000000001E-2</v>
      </c>
      <c r="N2081" s="71">
        <v>5.5E-2</v>
      </c>
      <c r="O2081" s="71">
        <v>6.3E-2</v>
      </c>
      <c r="P2081" s="71">
        <v>8.1000000000000003E-2</v>
      </c>
      <c r="Q2081" s="71">
        <v>8.4000000000000005E-2</v>
      </c>
      <c r="R2081" s="71">
        <v>6.0999999999999999E-2</v>
      </c>
    </row>
    <row r="2082" spans="1:18" hidden="1" outlineLevel="1" x14ac:dyDescent="0.2">
      <c r="A2082" s="103" t="s">
        <v>783</v>
      </c>
      <c r="B2082" s="103"/>
      <c r="C2082" s="71">
        <v>0</v>
      </c>
      <c r="D2082" s="71">
        <v>0</v>
      </c>
      <c r="E2082" s="71">
        <v>0</v>
      </c>
      <c r="F2082" s="71">
        <v>0</v>
      </c>
      <c r="G2082" s="71">
        <v>0</v>
      </c>
      <c r="H2082" s="71">
        <v>0</v>
      </c>
      <c r="I2082" s="71">
        <v>0</v>
      </c>
      <c r="J2082" s="71">
        <v>0</v>
      </c>
      <c r="K2082" s="71">
        <v>0</v>
      </c>
      <c r="L2082" s="71">
        <v>0</v>
      </c>
      <c r="M2082" s="71">
        <v>0</v>
      </c>
      <c r="N2082" s="71">
        <v>0</v>
      </c>
      <c r="O2082" s="71">
        <v>0</v>
      </c>
      <c r="P2082" s="71">
        <v>0</v>
      </c>
      <c r="Q2082" s="71">
        <v>0</v>
      </c>
      <c r="R2082" s="71">
        <v>0</v>
      </c>
    </row>
    <row r="2083" spans="1:18" hidden="1" outlineLevel="1" x14ac:dyDescent="0.2">
      <c r="A2083" s="103" t="s">
        <v>784</v>
      </c>
      <c r="B2083" s="103"/>
      <c r="C2083" s="71">
        <v>0</v>
      </c>
      <c r="D2083" s="71">
        <v>0</v>
      </c>
      <c r="E2083" s="71">
        <v>0</v>
      </c>
      <c r="F2083" s="71">
        <v>0</v>
      </c>
      <c r="G2083" s="71">
        <v>0</v>
      </c>
      <c r="H2083" s="71">
        <v>0</v>
      </c>
      <c r="I2083" s="71">
        <v>0</v>
      </c>
      <c r="J2083" s="71">
        <v>0</v>
      </c>
      <c r="K2083" s="71">
        <v>0</v>
      </c>
      <c r="L2083" s="71">
        <v>0</v>
      </c>
      <c r="M2083" s="71">
        <v>0</v>
      </c>
      <c r="N2083" s="71">
        <v>0</v>
      </c>
      <c r="O2083" s="71">
        <v>0</v>
      </c>
      <c r="P2083" s="71">
        <v>0</v>
      </c>
      <c r="Q2083" s="71">
        <v>0</v>
      </c>
      <c r="R2083" s="71">
        <v>0</v>
      </c>
    </row>
    <row r="2084" spans="1:18" hidden="1" outlineLevel="1" x14ac:dyDescent="0.2">
      <c r="A2084" s="103" t="s">
        <v>785</v>
      </c>
      <c r="B2084" s="103"/>
      <c r="C2084" s="71">
        <v>0</v>
      </c>
      <c r="D2084" s="71">
        <v>0</v>
      </c>
      <c r="E2084" s="71">
        <v>0</v>
      </c>
      <c r="F2084" s="71">
        <v>0</v>
      </c>
      <c r="G2084" s="71">
        <v>0</v>
      </c>
      <c r="H2084" s="71">
        <v>0</v>
      </c>
      <c r="I2084" s="71">
        <v>0</v>
      </c>
      <c r="J2084" s="71">
        <v>0</v>
      </c>
      <c r="K2084" s="71">
        <v>0</v>
      </c>
      <c r="L2084" s="71">
        <v>0</v>
      </c>
      <c r="M2084" s="71">
        <v>0</v>
      </c>
      <c r="N2084" s="71">
        <v>0</v>
      </c>
      <c r="O2084" s="71">
        <v>0</v>
      </c>
      <c r="P2084" s="71">
        <v>0</v>
      </c>
      <c r="Q2084" s="71">
        <v>0</v>
      </c>
      <c r="R2084" s="71">
        <v>0</v>
      </c>
    </row>
    <row r="2085" spans="1:18" hidden="1" outlineLevel="1" x14ac:dyDescent="0.2">
      <c r="A2085" s="103" t="s">
        <v>786</v>
      </c>
      <c r="B2085" s="103"/>
      <c r="C2085" s="71">
        <v>0</v>
      </c>
      <c r="D2085" s="71">
        <v>0</v>
      </c>
      <c r="E2085" s="71">
        <v>0</v>
      </c>
      <c r="F2085" s="71">
        <v>0</v>
      </c>
      <c r="G2085" s="71">
        <v>0</v>
      </c>
      <c r="H2085" s="71">
        <v>0</v>
      </c>
      <c r="I2085" s="71">
        <v>0</v>
      </c>
      <c r="J2085" s="71">
        <v>0</v>
      </c>
      <c r="K2085" s="71">
        <v>0</v>
      </c>
      <c r="L2085" s="71">
        <v>0</v>
      </c>
      <c r="M2085" s="71">
        <v>0</v>
      </c>
      <c r="N2085" s="71">
        <v>0</v>
      </c>
      <c r="O2085" s="71">
        <v>0</v>
      </c>
      <c r="P2085" s="71">
        <v>0</v>
      </c>
      <c r="Q2085" s="71">
        <v>0</v>
      </c>
      <c r="R2085" s="71">
        <v>0</v>
      </c>
    </row>
    <row r="2086" spans="1:18" hidden="1" outlineLevel="1" x14ac:dyDescent="0.2">
      <c r="A2086" s="103" t="s">
        <v>787</v>
      </c>
      <c r="B2086" s="103"/>
      <c r="C2086" s="71">
        <v>0</v>
      </c>
      <c r="D2086" s="71">
        <v>0</v>
      </c>
      <c r="E2086" s="71">
        <v>0</v>
      </c>
      <c r="F2086" s="71">
        <v>0</v>
      </c>
      <c r="G2086" s="71">
        <v>0</v>
      </c>
      <c r="H2086" s="71">
        <v>0</v>
      </c>
      <c r="I2086" s="71">
        <v>0</v>
      </c>
      <c r="J2086" s="71">
        <v>0</v>
      </c>
      <c r="K2086" s="71">
        <v>0</v>
      </c>
      <c r="L2086" s="71">
        <v>0</v>
      </c>
      <c r="M2086" s="71">
        <v>0</v>
      </c>
      <c r="N2086" s="71">
        <v>0</v>
      </c>
      <c r="O2086" s="71">
        <v>0</v>
      </c>
      <c r="P2086" s="71">
        <v>0</v>
      </c>
      <c r="Q2086" s="71">
        <v>0</v>
      </c>
      <c r="R2086" s="71">
        <v>0</v>
      </c>
    </row>
    <row r="2087" spans="1:18" hidden="1" outlineLevel="1" x14ac:dyDescent="0.2">
      <c r="A2087" s="103" t="s">
        <v>788</v>
      </c>
      <c r="B2087" s="103"/>
      <c r="C2087" s="71">
        <v>0.13400000000000001</v>
      </c>
      <c r="D2087" s="71">
        <v>0.157</v>
      </c>
      <c r="E2087" s="71">
        <v>0.16900000000000001</v>
      </c>
      <c r="F2087" s="71">
        <v>0.16300000000000001</v>
      </c>
      <c r="G2087" s="71">
        <v>0.17599999999999999</v>
      </c>
      <c r="H2087" s="71">
        <v>0.184</v>
      </c>
      <c r="I2087" s="71">
        <v>0.19500000000000001</v>
      </c>
      <c r="J2087" s="71">
        <v>0.20399999999999999</v>
      </c>
      <c r="K2087" s="71">
        <v>0.222</v>
      </c>
      <c r="L2087" s="71">
        <v>0.23100000000000001</v>
      </c>
      <c r="M2087" s="71">
        <v>0.25</v>
      </c>
      <c r="N2087" s="71">
        <v>0.17499999999999999</v>
      </c>
      <c r="O2087" s="71">
        <v>0.186</v>
      </c>
      <c r="P2087" s="71">
        <v>0.19600000000000001</v>
      </c>
      <c r="Q2087" s="71">
        <v>0.19800000000000001</v>
      </c>
      <c r="R2087" s="71">
        <v>0.19400000000000001</v>
      </c>
    </row>
    <row r="2088" spans="1:18" hidden="1" outlineLevel="1" collapsed="1" x14ac:dyDescent="0.2">
      <c r="A2088" s="103" t="s">
        <v>789</v>
      </c>
      <c r="B2088" s="103"/>
      <c r="C2088" s="71">
        <v>0.192</v>
      </c>
      <c r="D2088" s="71">
        <v>0.192</v>
      </c>
      <c r="E2088" s="71">
        <v>0.193</v>
      </c>
      <c r="F2088" s="71">
        <v>0.188</v>
      </c>
      <c r="G2088" s="71">
        <v>0.2</v>
      </c>
      <c r="H2088" s="71">
        <v>0.189</v>
      </c>
      <c r="I2088" s="71">
        <v>0.19800000000000001</v>
      </c>
      <c r="J2088" s="71">
        <v>0.16700000000000001</v>
      </c>
      <c r="K2088" s="71">
        <v>0.20599999999999999</v>
      </c>
      <c r="L2088" s="71">
        <v>0.221</v>
      </c>
      <c r="M2088" s="71">
        <v>0.24099999999999999</v>
      </c>
      <c r="N2088" s="71">
        <v>0.52800000000000002</v>
      </c>
      <c r="O2088" s="71">
        <v>0.81299999999999994</v>
      </c>
      <c r="P2088" s="71">
        <v>0.81299999999999994</v>
      </c>
      <c r="Q2088" s="71">
        <v>0.81</v>
      </c>
      <c r="R2088" s="71">
        <v>0.90400000000000003</v>
      </c>
    </row>
    <row r="2089" spans="1:18" hidden="1" outlineLevel="1" x14ac:dyDescent="0.2">
      <c r="A2089" s="103" t="s">
        <v>790</v>
      </c>
      <c r="B2089" s="103"/>
      <c r="C2089" s="71">
        <v>0.109</v>
      </c>
      <c r="D2089" s="71">
        <v>0.109</v>
      </c>
      <c r="E2089" s="71">
        <v>0.11</v>
      </c>
      <c r="F2089" s="71">
        <v>0.113</v>
      </c>
      <c r="G2089" s="71">
        <v>0.11899999999999999</v>
      </c>
      <c r="H2089" s="71">
        <v>0.11</v>
      </c>
      <c r="I2089" s="71">
        <v>0.11799999999999999</v>
      </c>
      <c r="J2089" s="71">
        <v>8.4000000000000005E-2</v>
      </c>
      <c r="K2089" s="71">
        <v>0.125</v>
      </c>
      <c r="L2089" s="71">
        <v>0.152</v>
      </c>
      <c r="M2089" s="71">
        <v>0.17899999999999999</v>
      </c>
      <c r="N2089" s="71">
        <v>0.47899999999999998</v>
      </c>
      <c r="O2089" s="71">
        <v>0.66100000000000003</v>
      </c>
      <c r="P2089" s="71">
        <v>0.64500000000000002</v>
      </c>
      <c r="Q2089" s="71">
        <v>0.629</v>
      </c>
      <c r="R2089" s="71">
        <v>0.70799999999999996</v>
      </c>
    </row>
    <row r="2090" spans="1:18" hidden="1" outlineLevel="1" x14ac:dyDescent="0.2">
      <c r="A2090" s="103" t="s">
        <v>791</v>
      </c>
      <c r="B2090" s="103"/>
      <c r="C2090" s="71">
        <v>1E-3</v>
      </c>
      <c r="D2090" s="71">
        <v>1E-3</v>
      </c>
      <c r="E2090" s="71">
        <v>1E-3</v>
      </c>
      <c r="F2090" s="71">
        <v>1E-3</v>
      </c>
      <c r="G2090" s="71">
        <v>2E-3</v>
      </c>
      <c r="H2090" s="71">
        <v>2E-3</v>
      </c>
      <c r="I2090" s="71">
        <v>2E-3</v>
      </c>
      <c r="J2090" s="71">
        <v>2E-3</v>
      </c>
      <c r="K2090" s="71">
        <v>2E-3</v>
      </c>
      <c r="L2090" s="71">
        <v>2E-3</v>
      </c>
      <c r="M2090" s="71">
        <v>2E-3</v>
      </c>
      <c r="N2090" s="71">
        <v>2E-3</v>
      </c>
      <c r="O2090" s="71">
        <v>0.107</v>
      </c>
      <c r="P2090" s="71">
        <v>0.124</v>
      </c>
      <c r="Q2090" s="71">
        <v>0.13900000000000001</v>
      </c>
      <c r="R2090" s="71">
        <v>0.152</v>
      </c>
    </row>
    <row r="2091" spans="1:18" hidden="1" outlineLevel="1" x14ac:dyDescent="0.2">
      <c r="A2091" s="103" t="s">
        <v>792</v>
      </c>
      <c r="B2091" s="103"/>
      <c r="C2091" s="71">
        <v>0</v>
      </c>
      <c r="D2091" s="71">
        <v>0</v>
      </c>
      <c r="E2091" s="71">
        <v>0</v>
      </c>
      <c r="F2091" s="71">
        <v>0</v>
      </c>
      <c r="G2091" s="71">
        <v>0</v>
      </c>
      <c r="H2091" s="71">
        <v>0</v>
      </c>
      <c r="I2091" s="71">
        <v>0</v>
      </c>
      <c r="J2091" s="71">
        <v>0</v>
      </c>
      <c r="K2091" s="71">
        <v>0</v>
      </c>
      <c r="L2091" s="71">
        <v>0</v>
      </c>
      <c r="M2091" s="71">
        <v>0</v>
      </c>
      <c r="N2091" s="71">
        <v>0</v>
      </c>
      <c r="O2091" s="71">
        <v>0</v>
      </c>
      <c r="P2091" s="71">
        <v>0</v>
      </c>
      <c r="Q2091" s="71">
        <v>0</v>
      </c>
      <c r="R2091" s="71">
        <v>0</v>
      </c>
    </row>
    <row r="2092" spans="1:18" hidden="1" outlineLevel="1" x14ac:dyDescent="0.2">
      <c r="A2092" s="103" t="s">
        <v>793</v>
      </c>
      <c r="B2092" s="103"/>
      <c r="C2092" s="71">
        <v>0</v>
      </c>
      <c r="D2092" s="71">
        <v>0</v>
      </c>
      <c r="E2092" s="71">
        <v>0</v>
      </c>
      <c r="F2092" s="71">
        <v>0</v>
      </c>
      <c r="G2092" s="71">
        <v>0</v>
      </c>
      <c r="H2092" s="71">
        <v>0</v>
      </c>
      <c r="I2092" s="71">
        <v>0</v>
      </c>
      <c r="J2092" s="71">
        <v>0</v>
      </c>
      <c r="K2092" s="71">
        <v>0</v>
      </c>
      <c r="L2092" s="71">
        <v>0</v>
      </c>
      <c r="M2092" s="71">
        <v>0</v>
      </c>
      <c r="N2092" s="71">
        <v>0</v>
      </c>
      <c r="O2092" s="71">
        <v>0</v>
      </c>
      <c r="P2092" s="71">
        <v>0</v>
      </c>
      <c r="Q2092" s="71">
        <v>0</v>
      </c>
      <c r="R2092" s="71">
        <v>0</v>
      </c>
    </row>
    <row r="2093" spans="1:18" hidden="1" outlineLevel="1" x14ac:dyDescent="0.2">
      <c r="A2093" s="103" t="s">
        <v>794</v>
      </c>
      <c r="B2093" s="103"/>
      <c r="C2093" s="71">
        <v>0</v>
      </c>
      <c r="D2093" s="71">
        <v>0</v>
      </c>
      <c r="E2093" s="71">
        <v>0</v>
      </c>
      <c r="F2093" s="71">
        <v>0</v>
      </c>
      <c r="G2093" s="71">
        <v>0</v>
      </c>
      <c r="H2093" s="71">
        <v>0</v>
      </c>
      <c r="I2093" s="71">
        <v>0</v>
      </c>
      <c r="J2093" s="71">
        <v>0</v>
      </c>
      <c r="K2093" s="71">
        <v>0</v>
      </c>
      <c r="L2093" s="71">
        <v>0</v>
      </c>
      <c r="M2093" s="71">
        <v>0</v>
      </c>
      <c r="N2093" s="71">
        <v>0</v>
      </c>
      <c r="O2093" s="71">
        <v>0</v>
      </c>
      <c r="P2093" s="71">
        <v>0</v>
      </c>
      <c r="Q2093" s="71">
        <v>0</v>
      </c>
      <c r="R2093" s="71">
        <v>0</v>
      </c>
    </row>
    <row r="2094" spans="1:18" hidden="1" outlineLevel="1" x14ac:dyDescent="0.2">
      <c r="A2094" s="103" t="s">
        <v>795</v>
      </c>
      <c r="B2094" s="103"/>
      <c r="C2094" s="71">
        <v>0</v>
      </c>
      <c r="D2094" s="71">
        <v>0</v>
      </c>
      <c r="E2094" s="71">
        <v>0</v>
      </c>
      <c r="F2094" s="71">
        <v>0</v>
      </c>
      <c r="G2094" s="71">
        <v>0</v>
      </c>
      <c r="H2094" s="71">
        <v>0</v>
      </c>
      <c r="I2094" s="71">
        <v>0</v>
      </c>
      <c r="J2094" s="71">
        <v>0</v>
      </c>
      <c r="K2094" s="71">
        <v>1E-3</v>
      </c>
      <c r="L2094" s="71">
        <v>0</v>
      </c>
      <c r="M2094" s="71">
        <v>0</v>
      </c>
      <c r="N2094" s="71">
        <v>0</v>
      </c>
      <c r="O2094" s="71">
        <v>0</v>
      </c>
      <c r="P2094" s="71">
        <v>0</v>
      </c>
      <c r="Q2094" s="71">
        <v>0</v>
      </c>
      <c r="R2094" s="71">
        <v>0</v>
      </c>
    </row>
    <row r="2095" spans="1:18" hidden="1" outlineLevel="1" x14ac:dyDescent="0.2">
      <c r="A2095" s="103" t="s">
        <v>796</v>
      </c>
      <c r="B2095" s="103"/>
      <c r="C2095" s="71">
        <v>0</v>
      </c>
      <c r="D2095" s="71">
        <v>0</v>
      </c>
      <c r="E2095" s="71">
        <v>0</v>
      </c>
      <c r="F2095" s="71">
        <v>0</v>
      </c>
      <c r="G2095" s="71">
        <v>0</v>
      </c>
      <c r="H2095" s="71">
        <v>0</v>
      </c>
      <c r="I2095" s="71">
        <v>0</v>
      </c>
      <c r="J2095" s="71">
        <v>0</v>
      </c>
      <c r="K2095" s="71">
        <v>0</v>
      </c>
      <c r="L2095" s="71">
        <v>0</v>
      </c>
      <c r="M2095" s="71">
        <v>0</v>
      </c>
      <c r="N2095" s="71">
        <v>0</v>
      </c>
      <c r="O2095" s="71">
        <v>0</v>
      </c>
      <c r="P2095" s="71">
        <v>0</v>
      </c>
      <c r="Q2095" s="71">
        <v>0</v>
      </c>
      <c r="R2095" s="71">
        <v>0</v>
      </c>
    </row>
    <row r="2096" spans="1:18" hidden="1" outlineLevel="1" x14ac:dyDescent="0.2">
      <c r="A2096" s="103" t="s">
        <v>797</v>
      </c>
      <c r="B2096" s="103"/>
      <c r="C2096" s="71">
        <v>0</v>
      </c>
      <c r="D2096" s="71">
        <v>0</v>
      </c>
      <c r="E2096" s="71">
        <v>0</v>
      </c>
      <c r="F2096" s="71">
        <v>0</v>
      </c>
      <c r="G2096" s="71">
        <v>0</v>
      </c>
      <c r="H2096" s="71">
        <v>0</v>
      </c>
      <c r="I2096" s="71">
        <v>0</v>
      </c>
      <c r="J2096" s="71">
        <v>1E-3</v>
      </c>
      <c r="K2096" s="71">
        <v>1E-3</v>
      </c>
      <c r="L2096" s="71">
        <v>0</v>
      </c>
      <c r="M2096" s="71">
        <v>0</v>
      </c>
      <c r="N2096" s="71">
        <v>0</v>
      </c>
      <c r="O2096" s="71">
        <v>0</v>
      </c>
      <c r="P2096" s="71">
        <v>0</v>
      </c>
      <c r="Q2096" s="71">
        <v>0</v>
      </c>
      <c r="R2096" s="71">
        <v>0</v>
      </c>
    </row>
    <row r="2097" spans="1:18" hidden="1" outlineLevel="1" x14ac:dyDescent="0.2">
      <c r="A2097" s="103" t="s">
        <v>798</v>
      </c>
      <c r="B2097" s="103"/>
      <c r="C2097" s="71">
        <v>0</v>
      </c>
      <c r="D2097" s="71">
        <v>0</v>
      </c>
      <c r="E2097" s="71">
        <v>0</v>
      </c>
      <c r="F2097" s="71">
        <v>0</v>
      </c>
      <c r="G2097" s="71">
        <v>0</v>
      </c>
      <c r="H2097" s="71">
        <v>0</v>
      </c>
      <c r="I2097" s="71">
        <v>0</v>
      </c>
      <c r="J2097" s="71">
        <v>0</v>
      </c>
      <c r="K2097" s="71">
        <v>0</v>
      </c>
      <c r="L2097" s="71">
        <v>0</v>
      </c>
      <c r="M2097" s="71">
        <v>0</v>
      </c>
      <c r="N2097" s="71">
        <v>0</v>
      </c>
      <c r="O2097" s="71">
        <v>0</v>
      </c>
      <c r="P2097" s="71">
        <v>0</v>
      </c>
      <c r="Q2097" s="71">
        <v>0</v>
      </c>
      <c r="R2097" s="71">
        <v>0</v>
      </c>
    </row>
    <row r="2098" spans="1:18" hidden="1" outlineLevel="1" x14ac:dyDescent="0.2">
      <c r="A2098" s="103" t="s">
        <v>1639</v>
      </c>
      <c r="B2098" s="103"/>
      <c r="C2098" s="71"/>
      <c r="D2098" s="71"/>
      <c r="E2098" s="71"/>
      <c r="F2098" s="71"/>
      <c r="G2098" s="71"/>
      <c r="H2098" s="71"/>
      <c r="I2098" s="71"/>
      <c r="J2098" s="71"/>
      <c r="K2098" s="71"/>
      <c r="L2098" s="71"/>
      <c r="M2098" s="71"/>
      <c r="N2098" s="71"/>
      <c r="O2098" s="71">
        <v>0</v>
      </c>
      <c r="P2098" s="71">
        <v>0</v>
      </c>
      <c r="Q2098" s="71">
        <v>0</v>
      </c>
      <c r="R2098" s="71">
        <v>0</v>
      </c>
    </row>
    <row r="2099" spans="1:18" hidden="1" outlineLevel="1" x14ac:dyDescent="0.2">
      <c r="A2099" s="103" t="s">
        <v>799</v>
      </c>
      <c r="B2099" s="103"/>
      <c r="C2099" s="71">
        <v>0</v>
      </c>
      <c r="D2099" s="71">
        <v>0</v>
      </c>
      <c r="E2099" s="71">
        <v>0</v>
      </c>
      <c r="F2099" s="71">
        <v>0</v>
      </c>
      <c r="G2099" s="71">
        <v>0</v>
      </c>
      <c r="H2099" s="71">
        <v>0</v>
      </c>
      <c r="I2099" s="71">
        <v>0</v>
      </c>
      <c r="J2099" s="71">
        <v>0</v>
      </c>
      <c r="K2099" s="71">
        <v>0</v>
      </c>
      <c r="L2099" s="71">
        <v>0</v>
      </c>
      <c r="M2099" s="71">
        <v>0</v>
      </c>
      <c r="N2099" s="71">
        <v>0</v>
      </c>
      <c r="O2099" s="71">
        <v>0</v>
      </c>
      <c r="P2099" s="71">
        <v>0</v>
      </c>
      <c r="Q2099" s="71">
        <v>0</v>
      </c>
      <c r="R2099" s="71">
        <v>0</v>
      </c>
    </row>
    <row r="2100" spans="1:18" hidden="1" outlineLevel="1" x14ac:dyDescent="0.2">
      <c r="A2100" s="103" t="s">
        <v>800</v>
      </c>
      <c r="B2100" s="103"/>
      <c r="C2100" s="71">
        <v>0</v>
      </c>
      <c r="D2100" s="71">
        <v>0</v>
      </c>
      <c r="E2100" s="71">
        <v>0</v>
      </c>
      <c r="F2100" s="71">
        <v>0</v>
      </c>
      <c r="G2100" s="71">
        <v>0</v>
      </c>
      <c r="H2100" s="71">
        <v>0</v>
      </c>
      <c r="I2100" s="71">
        <v>0</v>
      </c>
      <c r="J2100" s="71">
        <v>0</v>
      </c>
      <c r="K2100" s="71">
        <v>0</v>
      </c>
      <c r="L2100" s="71">
        <v>0</v>
      </c>
      <c r="M2100" s="71">
        <v>0</v>
      </c>
      <c r="N2100" s="71">
        <v>0</v>
      </c>
      <c r="O2100" s="71">
        <v>0</v>
      </c>
      <c r="P2100" s="71">
        <v>0</v>
      </c>
      <c r="Q2100" s="71">
        <v>0</v>
      </c>
      <c r="R2100" s="71">
        <v>0</v>
      </c>
    </row>
    <row r="2101" spans="1:18" hidden="1" outlineLevel="1" x14ac:dyDescent="0.2">
      <c r="A2101" s="103" t="s">
        <v>801</v>
      </c>
      <c r="B2101" s="103"/>
      <c r="C2101" s="71">
        <v>0</v>
      </c>
      <c r="D2101" s="71">
        <v>0</v>
      </c>
      <c r="E2101" s="71">
        <v>0</v>
      </c>
      <c r="F2101" s="71">
        <v>0</v>
      </c>
      <c r="G2101" s="71">
        <v>0</v>
      </c>
      <c r="H2101" s="71">
        <v>0</v>
      </c>
      <c r="I2101" s="71">
        <v>0</v>
      </c>
      <c r="J2101" s="71">
        <v>0</v>
      </c>
      <c r="K2101" s="71">
        <v>0</v>
      </c>
      <c r="L2101" s="71">
        <v>1E-3</v>
      </c>
      <c r="M2101" s="71">
        <v>1E-3</v>
      </c>
      <c r="N2101" s="71">
        <v>2E-3</v>
      </c>
      <c r="O2101" s="71">
        <v>0.106</v>
      </c>
      <c r="P2101" s="71">
        <v>0.123</v>
      </c>
      <c r="Q2101" s="71">
        <v>0.13800000000000001</v>
      </c>
      <c r="R2101" s="71">
        <v>0.151</v>
      </c>
    </row>
    <row r="2102" spans="1:18" hidden="1" outlineLevel="1" x14ac:dyDescent="0.2">
      <c r="A2102" s="103" t="s">
        <v>802</v>
      </c>
      <c r="B2102" s="103"/>
      <c r="C2102" s="71">
        <v>0</v>
      </c>
      <c r="D2102" s="71">
        <v>0</v>
      </c>
      <c r="E2102" s="71">
        <v>0</v>
      </c>
      <c r="F2102" s="71">
        <v>0</v>
      </c>
      <c r="G2102" s="71">
        <v>0</v>
      </c>
      <c r="H2102" s="71">
        <v>0</v>
      </c>
      <c r="I2102" s="71">
        <v>0</v>
      </c>
      <c r="J2102" s="71">
        <v>0</v>
      </c>
      <c r="K2102" s="71">
        <v>0</v>
      </c>
      <c r="L2102" s="71">
        <v>0</v>
      </c>
      <c r="M2102" s="71">
        <v>0</v>
      </c>
      <c r="N2102" s="71">
        <v>0</v>
      </c>
      <c r="O2102" s="71">
        <v>0</v>
      </c>
      <c r="P2102" s="71">
        <v>0</v>
      </c>
      <c r="Q2102" s="71">
        <v>0</v>
      </c>
      <c r="R2102" s="71">
        <v>0</v>
      </c>
    </row>
    <row r="2103" spans="1:18" hidden="1" outlineLevel="1" x14ac:dyDescent="0.2">
      <c r="A2103" s="103" t="s">
        <v>803</v>
      </c>
      <c r="B2103" s="103"/>
      <c r="C2103" s="71">
        <v>0</v>
      </c>
      <c r="D2103" s="71">
        <v>0</v>
      </c>
      <c r="E2103" s="71">
        <v>0</v>
      </c>
      <c r="F2103" s="71">
        <v>1E-3</v>
      </c>
      <c r="G2103" s="71">
        <v>1E-3</v>
      </c>
      <c r="H2103" s="71">
        <v>1E-3</v>
      </c>
      <c r="I2103" s="71">
        <v>1E-3</v>
      </c>
      <c r="J2103" s="71">
        <v>1E-3</v>
      </c>
      <c r="K2103" s="71">
        <v>1E-3</v>
      </c>
      <c r="L2103" s="71">
        <v>1E-3</v>
      </c>
      <c r="M2103" s="71">
        <v>1E-3</v>
      </c>
      <c r="N2103" s="71">
        <v>1E-3</v>
      </c>
      <c r="O2103" s="71">
        <v>1E-3</v>
      </c>
      <c r="P2103" s="71">
        <v>1E-3</v>
      </c>
      <c r="Q2103" s="71">
        <v>1E-3</v>
      </c>
      <c r="R2103" s="71">
        <v>1E-3</v>
      </c>
    </row>
    <row r="2104" spans="1:18" hidden="1" outlineLevel="1" x14ac:dyDescent="0.2">
      <c r="A2104" s="103" t="s">
        <v>804</v>
      </c>
      <c r="B2104" s="103"/>
      <c r="C2104" s="71">
        <v>0</v>
      </c>
      <c r="D2104" s="71">
        <v>0</v>
      </c>
      <c r="E2104" s="71">
        <v>0</v>
      </c>
      <c r="F2104" s="71">
        <v>0</v>
      </c>
      <c r="G2104" s="71">
        <v>0</v>
      </c>
      <c r="H2104" s="71">
        <v>0</v>
      </c>
      <c r="I2104" s="71">
        <v>0</v>
      </c>
      <c r="J2104" s="71">
        <v>0</v>
      </c>
      <c r="K2104" s="71">
        <v>0</v>
      </c>
      <c r="L2104" s="71">
        <v>0</v>
      </c>
      <c r="M2104" s="71">
        <v>0</v>
      </c>
      <c r="N2104" s="71">
        <v>0</v>
      </c>
      <c r="O2104" s="71">
        <v>0</v>
      </c>
      <c r="P2104" s="71">
        <v>0</v>
      </c>
      <c r="Q2104" s="71">
        <v>0</v>
      </c>
      <c r="R2104" s="71">
        <v>0</v>
      </c>
    </row>
    <row r="2105" spans="1:18" hidden="1" outlineLevel="1" x14ac:dyDescent="0.2">
      <c r="A2105" s="103" t="s">
        <v>805</v>
      </c>
      <c r="B2105" s="103"/>
      <c r="C2105" s="71">
        <v>0</v>
      </c>
      <c r="D2105" s="71">
        <v>0</v>
      </c>
      <c r="E2105" s="71">
        <v>0</v>
      </c>
      <c r="F2105" s="71">
        <v>0</v>
      </c>
      <c r="G2105" s="71">
        <v>0</v>
      </c>
      <c r="H2105" s="71">
        <v>0</v>
      </c>
      <c r="I2105" s="71">
        <v>0</v>
      </c>
      <c r="J2105" s="71">
        <v>0</v>
      </c>
      <c r="K2105" s="71">
        <v>0</v>
      </c>
      <c r="L2105" s="71">
        <v>0</v>
      </c>
      <c r="M2105" s="71">
        <v>0</v>
      </c>
      <c r="N2105" s="71">
        <v>0</v>
      </c>
      <c r="O2105" s="71">
        <v>0</v>
      </c>
      <c r="P2105" s="71">
        <v>0</v>
      </c>
      <c r="Q2105" s="71">
        <v>0</v>
      </c>
      <c r="R2105" s="71">
        <v>0</v>
      </c>
    </row>
    <row r="2106" spans="1:18" hidden="1" outlineLevel="1" x14ac:dyDescent="0.2">
      <c r="A2106" s="103" t="s">
        <v>806</v>
      </c>
      <c r="B2106" s="103"/>
      <c r="C2106" s="71">
        <v>0</v>
      </c>
      <c r="D2106" s="71">
        <v>0</v>
      </c>
      <c r="E2106" s="71">
        <v>0</v>
      </c>
      <c r="F2106" s="71">
        <v>0</v>
      </c>
      <c r="G2106" s="71">
        <v>0</v>
      </c>
      <c r="H2106" s="71">
        <v>0</v>
      </c>
      <c r="I2106" s="71">
        <v>0</v>
      </c>
      <c r="J2106" s="71">
        <v>0</v>
      </c>
      <c r="K2106" s="71">
        <v>0</v>
      </c>
      <c r="L2106" s="71">
        <v>0</v>
      </c>
      <c r="M2106" s="71">
        <v>0</v>
      </c>
      <c r="N2106" s="71">
        <v>0</v>
      </c>
      <c r="O2106" s="71">
        <v>0</v>
      </c>
      <c r="P2106" s="71">
        <v>0</v>
      </c>
      <c r="Q2106" s="71">
        <v>0</v>
      </c>
      <c r="R2106" s="71">
        <v>0</v>
      </c>
    </row>
    <row r="2107" spans="1:18" hidden="1" outlineLevel="1" x14ac:dyDescent="0.2">
      <c r="A2107" s="103" t="s">
        <v>807</v>
      </c>
      <c r="B2107" s="103"/>
      <c r="C2107" s="71">
        <v>0</v>
      </c>
      <c r="D2107" s="71">
        <v>0</v>
      </c>
      <c r="E2107" s="71">
        <v>0</v>
      </c>
      <c r="F2107" s="71">
        <v>0</v>
      </c>
      <c r="G2107" s="71">
        <v>0</v>
      </c>
      <c r="H2107" s="71">
        <v>0</v>
      </c>
      <c r="I2107" s="71">
        <v>0</v>
      </c>
      <c r="J2107" s="71">
        <v>0</v>
      </c>
      <c r="K2107" s="71">
        <v>0</v>
      </c>
      <c r="L2107" s="71">
        <v>0</v>
      </c>
      <c r="M2107" s="71">
        <v>0</v>
      </c>
      <c r="N2107" s="71">
        <v>0</v>
      </c>
      <c r="O2107" s="71">
        <v>0</v>
      </c>
      <c r="P2107" s="71">
        <v>0</v>
      </c>
      <c r="Q2107" s="71">
        <v>0</v>
      </c>
      <c r="R2107" s="71">
        <v>0</v>
      </c>
    </row>
    <row r="2108" spans="1:18" hidden="1" outlineLevel="1" x14ac:dyDescent="0.2">
      <c r="A2108" s="103" t="s">
        <v>808</v>
      </c>
      <c r="B2108" s="103"/>
      <c r="C2108" s="71">
        <v>0</v>
      </c>
      <c r="D2108" s="71">
        <v>0</v>
      </c>
      <c r="E2108" s="71">
        <v>0</v>
      </c>
      <c r="F2108" s="71">
        <v>0</v>
      </c>
      <c r="G2108" s="71">
        <v>0</v>
      </c>
      <c r="H2108" s="71">
        <v>0</v>
      </c>
      <c r="I2108" s="71">
        <v>0</v>
      </c>
      <c r="J2108" s="71">
        <v>0</v>
      </c>
      <c r="K2108" s="71">
        <v>0</v>
      </c>
      <c r="L2108" s="71">
        <v>0</v>
      </c>
      <c r="M2108" s="71">
        <v>0</v>
      </c>
      <c r="N2108" s="71">
        <v>0</v>
      </c>
      <c r="O2108" s="71">
        <v>0</v>
      </c>
      <c r="P2108" s="71">
        <v>0</v>
      </c>
      <c r="Q2108" s="71">
        <v>0</v>
      </c>
      <c r="R2108" s="71">
        <v>0</v>
      </c>
    </row>
    <row r="2109" spans="1:18" hidden="1" outlineLevel="1" x14ac:dyDescent="0.2">
      <c r="A2109" s="103" t="s">
        <v>809</v>
      </c>
      <c r="B2109" s="103"/>
      <c r="C2109" s="71">
        <v>0</v>
      </c>
      <c r="D2109" s="71">
        <v>0</v>
      </c>
      <c r="E2109" s="71">
        <v>0</v>
      </c>
      <c r="F2109" s="71">
        <v>0</v>
      </c>
      <c r="G2109" s="71">
        <v>0</v>
      </c>
      <c r="H2109" s="71">
        <v>0</v>
      </c>
      <c r="I2109" s="71">
        <v>0</v>
      </c>
      <c r="J2109" s="71">
        <v>0</v>
      </c>
      <c r="K2109" s="71">
        <v>0</v>
      </c>
      <c r="L2109" s="71">
        <v>0</v>
      </c>
      <c r="M2109" s="71">
        <v>0</v>
      </c>
      <c r="N2109" s="71">
        <v>0</v>
      </c>
      <c r="O2109" s="71">
        <v>0</v>
      </c>
      <c r="P2109" s="71">
        <v>0</v>
      </c>
      <c r="Q2109" s="71">
        <v>0</v>
      </c>
      <c r="R2109" s="71">
        <v>0</v>
      </c>
    </row>
    <row r="2110" spans="1:18" hidden="1" outlineLevel="1" x14ac:dyDescent="0.2">
      <c r="A2110" s="103" t="s">
        <v>810</v>
      </c>
      <c r="B2110" s="103"/>
      <c r="C2110" s="71">
        <v>8.2000000000000003E-2</v>
      </c>
      <c r="D2110" s="71">
        <v>8.2000000000000003E-2</v>
      </c>
      <c r="E2110" s="71">
        <v>8.1000000000000003E-2</v>
      </c>
      <c r="F2110" s="71">
        <v>7.2999999999999995E-2</v>
      </c>
      <c r="G2110" s="71">
        <v>0.08</v>
      </c>
      <c r="H2110" s="71">
        <v>7.6999999999999999E-2</v>
      </c>
      <c r="I2110" s="71">
        <v>7.9000000000000001E-2</v>
      </c>
      <c r="J2110" s="71">
        <v>8.1000000000000003E-2</v>
      </c>
      <c r="K2110" s="71">
        <v>7.8E-2</v>
      </c>
      <c r="L2110" s="71">
        <v>6.6000000000000003E-2</v>
      </c>
      <c r="M2110" s="71">
        <v>0.06</v>
      </c>
      <c r="N2110" s="71">
        <v>4.7E-2</v>
      </c>
      <c r="O2110" s="71">
        <v>4.5999999999999999E-2</v>
      </c>
      <c r="P2110" s="71">
        <v>4.3999999999999997E-2</v>
      </c>
      <c r="Q2110" s="71">
        <v>4.2999999999999997E-2</v>
      </c>
      <c r="R2110" s="71">
        <v>4.3999999999999997E-2</v>
      </c>
    </row>
    <row r="2111" spans="1:18" hidden="1" outlineLevel="1" collapsed="1" x14ac:dyDescent="0.2">
      <c r="A2111" s="103" t="s">
        <v>811</v>
      </c>
      <c r="B2111" s="103"/>
      <c r="C2111" s="71">
        <v>5.0000000000000001E-3</v>
      </c>
      <c r="D2111" s="71">
        <v>4.0000000000000001E-3</v>
      </c>
      <c r="E2111" s="71">
        <v>4.0000000000000001E-3</v>
      </c>
      <c r="F2111" s="71">
        <v>3.0000000000000001E-3</v>
      </c>
      <c r="G2111" s="71">
        <v>4.0000000000000001E-3</v>
      </c>
      <c r="H2111" s="71">
        <v>4.0000000000000001E-3</v>
      </c>
      <c r="I2111" s="71">
        <v>4.0000000000000001E-3</v>
      </c>
      <c r="J2111" s="71">
        <v>4.0000000000000001E-3</v>
      </c>
      <c r="K2111" s="71">
        <v>4.0000000000000001E-3</v>
      </c>
      <c r="L2111" s="71">
        <v>4.0000000000000001E-3</v>
      </c>
      <c r="M2111" s="71">
        <v>4.0000000000000001E-3</v>
      </c>
      <c r="N2111" s="71">
        <v>4.0000000000000001E-3</v>
      </c>
      <c r="O2111" s="71">
        <v>4.0000000000000001E-3</v>
      </c>
      <c r="P2111" s="71">
        <v>3.0000000000000001E-3</v>
      </c>
      <c r="Q2111" s="71">
        <v>3.0000000000000001E-3</v>
      </c>
      <c r="R2111" s="71">
        <v>3.0000000000000001E-3</v>
      </c>
    </row>
    <row r="2112" spans="1:18" hidden="1" outlineLevel="1" x14ac:dyDescent="0.2">
      <c r="A2112" s="103" t="s">
        <v>812</v>
      </c>
      <c r="B2112" s="103"/>
      <c r="C2112" s="71">
        <v>5.0000000000000001E-3</v>
      </c>
      <c r="D2112" s="71">
        <v>2E-3</v>
      </c>
      <c r="E2112" s="71">
        <v>1E-3</v>
      </c>
      <c r="F2112" s="71">
        <v>0</v>
      </c>
      <c r="G2112" s="71">
        <v>0</v>
      </c>
      <c r="H2112" s="71">
        <v>0</v>
      </c>
      <c r="I2112" s="71">
        <v>0</v>
      </c>
      <c r="J2112" s="71">
        <v>0</v>
      </c>
      <c r="K2112" s="71">
        <v>0</v>
      </c>
      <c r="L2112" s="71">
        <v>0</v>
      </c>
      <c r="M2112" s="71">
        <v>0</v>
      </c>
      <c r="N2112" s="71">
        <v>0</v>
      </c>
      <c r="O2112" s="71">
        <v>0</v>
      </c>
      <c r="P2112" s="71">
        <v>0</v>
      </c>
      <c r="Q2112" s="71">
        <v>0</v>
      </c>
      <c r="R2112" s="71">
        <v>0</v>
      </c>
    </row>
    <row r="2113" spans="1:18" hidden="1" outlineLevel="1" x14ac:dyDescent="0.2">
      <c r="A2113" s="103" t="s">
        <v>813</v>
      </c>
      <c r="B2113" s="103"/>
      <c r="C2113" s="71">
        <v>0</v>
      </c>
      <c r="D2113" s="71">
        <v>0</v>
      </c>
      <c r="E2113" s="71">
        <v>0</v>
      </c>
      <c r="F2113" s="71">
        <v>0</v>
      </c>
      <c r="G2113" s="71">
        <v>0</v>
      </c>
      <c r="H2113" s="71">
        <v>0</v>
      </c>
      <c r="I2113" s="71">
        <v>0</v>
      </c>
      <c r="J2113" s="71">
        <v>0</v>
      </c>
      <c r="K2113" s="71">
        <v>0</v>
      </c>
      <c r="L2113" s="71">
        <v>0</v>
      </c>
      <c r="M2113" s="71">
        <v>0</v>
      </c>
      <c r="N2113" s="71">
        <v>0</v>
      </c>
      <c r="O2113" s="71">
        <v>0</v>
      </c>
      <c r="P2113" s="71">
        <v>0</v>
      </c>
      <c r="Q2113" s="71">
        <v>0</v>
      </c>
      <c r="R2113" s="71">
        <v>0</v>
      </c>
    </row>
    <row r="2114" spans="1:18" hidden="1" outlineLevel="1" x14ac:dyDescent="0.2">
      <c r="A2114" s="103" t="s">
        <v>814</v>
      </c>
      <c r="B2114" s="103"/>
      <c r="C2114" s="71">
        <v>0</v>
      </c>
      <c r="D2114" s="71">
        <v>0</v>
      </c>
      <c r="E2114" s="71">
        <v>0</v>
      </c>
      <c r="F2114" s="71">
        <v>0</v>
      </c>
      <c r="G2114" s="71">
        <v>0</v>
      </c>
      <c r="H2114" s="71">
        <v>0</v>
      </c>
      <c r="I2114" s="71">
        <v>0</v>
      </c>
      <c r="J2114" s="71">
        <v>0</v>
      </c>
      <c r="K2114" s="71">
        <v>0</v>
      </c>
      <c r="L2114" s="71">
        <v>0</v>
      </c>
      <c r="M2114" s="71">
        <v>0</v>
      </c>
      <c r="N2114" s="71">
        <v>0</v>
      </c>
      <c r="O2114" s="71">
        <v>0</v>
      </c>
      <c r="P2114" s="71">
        <v>0</v>
      </c>
      <c r="Q2114" s="71">
        <v>0</v>
      </c>
      <c r="R2114" s="71">
        <v>0</v>
      </c>
    </row>
    <row r="2115" spans="1:18" hidden="1" outlineLevel="1" x14ac:dyDescent="0.2">
      <c r="A2115" s="103" t="s">
        <v>815</v>
      </c>
      <c r="B2115" s="103"/>
      <c r="C2115" s="71">
        <v>0</v>
      </c>
      <c r="D2115" s="71">
        <v>0</v>
      </c>
      <c r="E2115" s="71">
        <v>0</v>
      </c>
      <c r="F2115" s="71">
        <v>0</v>
      </c>
      <c r="G2115" s="71">
        <v>0</v>
      </c>
      <c r="H2115" s="71">
        <v>0</v>
      </c>
      <c r="I2115" s="71">
        <v>0</v>
      </c>
      <c r="J2115" s="71">
        <v>0</v>
      </c>
      <c r="K2115" s="71">
        <v>0</v>
      </c>
      <c r="L2115" s="71">
        <v>0</v>
      </c>
      <c r="M2115" s="71">
        <v>0</v>
      </c>
      <c r="N2115" s="71">
        <v>0</v>
      </c>
      <c r="O2115" s="71">
        <v>0</v>
      </c>
      <c r="P2115" s="71">
        <v>0</v>
      </c>
      <c r="Q2115" s="71">
        <v>0</v>
      </c>
      <c r="R2115" s="71">
        <v>0</v>
      </c>
    </row>
    <row r="2116" spans="1:18" hidden="1" outlineLevel="1" x14ac:dyDescent="0.2">
      <c r="A2116" s="103" t="s">
        <v>816</v>
      </c>
      <c r="B2116" s="103"/>
      <c r="C2116" s="71">
        <v>0</v>
      </c>
      <c r="D2116" s="71">
        <v>0</v>
      </c>
      <c r="E2116" s="71">
        <v>0</v>
      </c>
      <c r="F2116" s="71">
        <v>0</v>
      </c>
      <c r="G2116" s="71">
        <v>0</v>
      </c>
      <c r="H2116" s="71">
        <v>0</v>
      </c>
      <c r="I2116" s="71">
        <v>0</v>
      </c>
      <c r="J2116" s="71">
        <v>0</v>
      </c>
      <c r="K2116" s="71">
        <v>0</v>
      </c>
      <c r="L2116" s="71">
        <v>0</v>
      </c>
      <c r="M2116" s="71">
        <v>0</v>
      </c>
      <c r="N2116" s="71">
        <v>0</v>
      </c>
      <c r="O2116" s="71">
        <v>0</v>
      </c>
      <c r="P2116" s="71">
        <v>0</v>
      </c>
      <c r="Q2116" s="71">
        <v>0</v>
      </c>
      <c r="R2116" s="71">
        <v>0</v>
      </c>
    </row>
    <row r="2117" spans="1:18" hidden="1" outlineLevel="1" x14ac:dyDescent="0.2">
      <c r="A2117" s="103" t="s">
        <v>817</v>
      </c>
      <c r="B2117" s="103"/>
      <c r="C2117" s="71">
        <v>0</v>
      </c>
      <c r="D2117" s="71">
        <v>0</v>
      </c>
      <c r="E2117" s="71">
        <v>0</v>
      </c>
      <c r="F2117" s="71">
        <v>0</v>
      </c>
      <c r="G2117" s="71">
        <v>0</v>
      </c>
      <c r="H2117" s="71">
        <v>0</v>
      </c>
      <c r="I2117" s="71">
        <v>0</v>
      </c>
      <c r="J2117" s="71">
        <v>0</v>
      </c>
      <c r="K2117" s="71">
        <v>0</v>
      </c>
      <c r="L2117" s="71">
        <v>0</v>
      </c>
      <c r="M2117" s="71">
        <v>0</v>
      </c>
      <c r="N2117" s="71">
        <v>0</v>
      </c>
      <c r="O2117" s="71">
        <v>0</v>
      </c>
      <c r="P2117" s="71">
        <v>0</v>
      </c>
      <c r="Q2117" s="71">
        <v>0</v>
      </c>
      <c r="R2117" s="71">
        <v>0</v>
      </c>
    </row>
    <row r="2118" spans="1:18" hidden="1" outlineLevel="1" x14ac:dyDescent="0.2">
      <c r="A2118" s="103" t="s">
        <v>818</v>
      </c>
      <c r="B2118" s="103"/>
      <c r="C2118" s="71">
        <v>0</v>
      </c>
      <c r="D2118" s="71">
        <v>0</v>
      </c>
      <c r="E2118" s="71">
        <v>0</v>
      </c>
      <c r="F2118" s="71">
        <v>0</v>
      </c>
      <c r="G2118" s="71">
        <v>0</v>
      </c>
      <c r="H2118" s="71">
        <v>0</v>
      </c>
      <c r="I2118" s="71">
        <v>0</v>
      </c>
      <c r="J2118" s="71">
        <v>0</v>
      </c>
      <c r="K2118" s="71">
        <v>0</v>
      </c>
      <c r="L2118" s="71">
        <v>0</v>
      </c>
      <c r="M2118" s="71">
        <v>0</v>
      </c>
      <c r="N2118" s="71">
        <v>0</v>
      </c>
      <c r="O2118" s="71">
        <v>0</v>
      </c>
      <c r="P2118" s="71">
        <v>0</v>
      </c>
      <c r="Q2118" s="71">
        <v>0</v>
      </c>
      <c r="R2118" s="71">
        <v>0</v>
      </c>
    </row>
    <row r="2119" spans="1:18" hidden="1" outlineLevel="1" x14ac:dyDescent="0.2">
      <c r="A2119" s="103" t="s">
        <v>819</v>
      </c>
      <c r="B2119" s="103"/>
      <c r="C2119" s="71">
        <v>0</v>
      </c>
      <c r="D2119" s="71">
        <v>0</v>
      </c>
      <c r="E2119" s="71">
        <v>0</v>
      </c>
      <c r="F2119" s="71">
        <v>0</v>
      </c>
      <c r="G2119" s="71">
        <v>0</v>
      </c>
      <c r="H2119" s="71">
        <v>0</v>
      </c>
      <c r="I2119" s="71">
        <v>0</v>
      </c>
      <c r="J2119" s="71">
        <v>0</v>
      </c>
      <c r="K2119" s="71">
        <v>0</v>
      </c>
      <c r="L2119" s="71">
        <v>0</v>
      </c>
      <c r="M2119" s="71">
        <v>0</v>
      </c>
      <c r="N2119" s="71">
        <v>0</v>
      </c>
      <c r="O2119" s="71">
        <v>0</v>
      </c>
      <c r="P2119" s="71">
        <v>0</v>
      </c>
      <c r="Q2119" s="71">
        <v>0</v>
      </c>
      <c r="R2119" s="71">
        <v>0</v>
      </c>
    </row>
    <row r="2120" spans="1:18" hidden="1" outlineLevel="1" x14ac:dyDescent="0.2">
      <c r="A2120" s="103" t="s">
        <v>820</v>
      </c>
      <c r="B2120" s="103"/>
      <c r="C2120" s="71">
        <v>0</v>
      </c>
      <c r="D2120" s="71">
        <v>0</v>
      </c>
      <c r="E2120" s="71">
        <v>0</v>
      </c>
      <c r="F2120" s="71">
        <v>0</v>
      </c>
      <c r="G2120" s="71">
        <v>0</v>
      </c>
      <c r="H2120" s="71">
        <v>0</v>
      </c>
      <c r="I2120" s="71">
        <v>0</v>
      </c>
      <c r="J2120" s="71">
        <v>0</v>
      </c>
      <c r="K2120" s="71">
        <v>0</v>
      </c>
      <c r="L2120" s="71">
        <v>0</v>
      </c>
      <c r="M2120" s="71">
        <v>0</v>
      </c>
      <c r="N2120" s="71">
        <v>0</v>
      </c>
      <c r="O2120" s="71">
        <v>0</v>
      </c>
      <c r="P2120" s="71">
        <v>0</v>
      </c>
      <c r="Q2120" s="71">
        <v>0</v>
      </c>
      <c r="R2120" s="71">
        <v>0</v>
      </c>
    </row>
    <row r="2121" spans="1:18" hidden="1" outlineLevel="1" x14ac:dyDescent="0.2">
      <c r="A2121" s="103" t="s">
        <v>1640</v>
      </c>
      <c r="B2121" s="103"/>
      <c r="C2121" s="71"/>
      <c r="D2121" s="71"/>
      <c r="E2121" s="71"/>
      <c r="F2121" s="71"/>
      <c r="G2121" s="71"/>
      <c r="H2121" s="71"/>
      <c r="I2121" s="71"/>
      <c r="J2121" s="71"/>
      <c r="K2121" s="71"/>
      <c r="L2121" s="71"/>
      <c r="M2121" s="71"/>
      <c r="N2121" s="71"/>
      <c r="O2121" s="71">
        <v>0</v>
      </c>
      <c r="P2121" s="71">
        <v>0</v>
      </c>
      <c r="Q2121" s="71">
        <v>0</v>
      </c>
      <c r="R2121" s="71">
        <v>0</v>
      </c>
    </row>
    <row r="2122" spans="1:18" hidden="1" outlineLevel="1" x14ac:dyDescent="0.2">
      <c r="A2122" s="103" t="s">
        <v>821</v>
      </c>
      <c r="B2122" s="103"/>
      <c r="C2122" s="71">
        <v>0</v>
      </c>
      <c r="D2122" s="71">
        <v>0</v>
      </c>
      <c r="E2122" s="71">
        <v>0</v>
      </c>
      <c r="F2122" s="71">
        <v>0</v>
      </c>
      <c r="G2122" s="71">
        <v>0</v>
      </c>
      <c r="H2122" s="71">
        <v>0</v>
      </c>
      <c r="I2122" s="71">
        <v>0</v>
      </c>
      <c r="J2122" s="71">
        <v>0</v>
      </c>
      <c r="K2122" s="71">
        <v>0</v>
      </c>
      <c r="L2122" s="71">
        <v>0</v>
      </c>
      <c r="M2122" s="71">
        <v>0</v>
      </c>
      <c r="N2122" s="71">
        <v>0</v>
      </c>
      <c r="O2122" s="71">
        <v>0</v>
      </c>
      <c r="P2122" s="71">
        <v>0</v>
      </c>
      <c r="Q2122" s="71">
        <v>0</v>
      </c>
      <c r="R2122" s="71">
        <v>0</v>
      </c>
    </row>
    <row r="2123" spans="1:18" hidden="1" outlineLevel="1" x14ac:dyDescent="0.2">
      <c r="A2123" s="103" t="s">
        <v>822</v>
      </c>
      <c r="B2123" s="103"/>
      <c r="C2123" s="71">
        <v>0</v>
      </c>
      <c r="D2123" s="71">
        <v>0</v>
      </c>
      <c r="E2123" s="71">
        <v>0</v>
      </c>
      <c r="F2123" s="71">
        <v>0</v>
      </c>
      <c r="G2123" s="71">
        <v>0</v>
      </c>
      <c r="H2123" s="71">
        <v>0</v>
      </c>
      <c r="I2123" s="71">
        <v>0</v>
      </c>
      <c r="J2123" s="71">
        <v>0</v>
      </c>
      <c r="K2123" s="71">
        <v>0</v>
      </c>
      <c r="L2123" s="71">
        <v>0</v>
      </c>
      <c r="M2123" s="71">
        <v>0</v>
      </c>
      <c r="N2123" s="71">
        <v>0</v>
      </c>
      <c r="O2123" s="71">
        <v>0</v>
      </c>
      <c r="P2123" s="71">
        <v>0</v>
      </c>
      <c r="Q2123" s="71">
        <v>0</v>
      </c>
      <c r="R2123" s="71">
        <v>0</v>
      </c>
    </row>
    <row r="2124" spans="1:18" hidden="1" outlineLevel="1" x14ac:dyDescent="0.2">
      <c r="A2124" s="103" t="s">
        <v>823</v>
      </c>
      <c r="B2124" s="103"/>
      <c r="C2124" s="71">
        <v>0</v>
      </c>
      <c r="D2124" s="71">
        <v>0</v>
      </c>
      <c r="E2124" s="71">
        <v>0</v>
      </c>
      <c r="F2124" s="71">
        <v>0</v>
      </c>
      <c r="G2124" s="71">
        <v>0</v>
      </c>
      <c r="H2124" s="71">
        <v>0</v>
      </c>
      <c r="I2124" s="71">
        <v>0</v>
      </c>
      <c r="J2124" s="71">
        <v>0</v>
      </c>
      <c r="K2124" s="71">
        <v>0</v>
      </c>
      <c r="L2124" s="71">
        <v>0</v>
      </c>
      <c r="M2124" s="71">
        <v>0</v>
      </c>
      <c r="N2124" s="71">
        <v>0</v>
      </c>
      <c r="O2124" s="71">
        <v>0</v>
      </c>
      <c r="P2124" s="71">
        <v>0</v>
      </c>
      <c r="Q2124" s="71">
        <v>0</v>
      </c>
      <c r="R2124" s="71">
        <v>0</v>
      </c>
    </row>
    <row r="2125" spans="1:18" hidden="1" outlineLevel="1" x14ac:dyDescent="0.2">
      <c r="A2125" s="103" t="s">
        <v>824</v>
      </c>
      <c r="B2125" s="103"/>
      <c r="C2125" s="71">
        <v>0</v>
      </c>
      <c r="D2125" s="71">
        <v>0</v>
      </c>
      <c r="E2125" s="71">
        <v>0</v>
      </c>
      <c r="F2125" s="71">
        <v>0</v>
      </c>
      <c r="G2125" s="71">
        <v>0</v>
      </c>
      <c r="H2125" s="71">
        <v>0</v>
      </c>
      <c r="I2125" s="71">
        <v>0</v>
      </c>
      <c r="J2125" s="71">
        <v>0</v>
      </c>
      <c r="K2125" s="71">
        <v>0</v>
      </c>
      <c r="L2125" s="71">
        <v>0</v>
      </c>
      <c r="M2125" s="71">
        <v>0</v>
      </c>
      <c r="N2125" s="71">
        <v>0</v>
      </c>
      <c r="O2125" s="71">
        <v>0</v>
      </c>
      <c r="P2125" s="71">
        <v>0</v>
      </c>
      <c r="Q2125" s="71">
        <v>0</v>
      </c>
      <c r="R2125" s="71">
        <v>0</v>
      </c>
    </row>
    <row r="2126" spans="1:18" hidden="1" outlineLevel="1" x14ac:dyDescent="0.2">
      <c r="A2126" s="103" t="s">
        <v>825</v>
      </c>
      <c r="B2126" s="103"/>
      <c r="C2126" s="71">
        <v>0</v>
      </c>
      <c r="D2126" s="71">
        <v>0</v>
      </c>
      <c r="E2126" s="71">
        <v>0</v>
      </c>
      <c r="F2126" s="71">
        <v>0</v>
      </c>
      <c r="G2126" s="71">
        <v>0</v>
      </c>
      <c r="H2126" s="71">
        <v>0</v>
      </c>
      <c r="I2126" s="71">
        <v>0</v>
      </c>
      <c r="J2126" s="71">
        <v>0</v>
      </c>
      <c r="K2126" s="71">
        <v>0</v>
      </c>
      <c r="L2126" s="71">
        <v>0</v>
      </c>
      <c r="M2126" s="71">
        <v>0</v>
      </c>
      <c r="N2126" s="71">
        <v>0</v>
      </c>
      <c r="O2126" s="71">
        <v>0</v>
      </c>
      <c r="P2126" s="71">
        <v>0</v>
      </c>
      <c r="Q2126" s="71">
        <v>0</v>
      </c>
      <c r="R2126" s="71">
        <v>0</v>
      </c>
    </row>
    <row r="2127" spans="1:18" hidden="1" outlineLevel="1" x14ac:dyDescent="0.2">
      <c r="A2127" s="103" t="s">
        <v>826</v>
      </c>
      <c r="B2127" s="103"/>
      <c r="C2127" s="71">
        <v>0</v>
      </c>
      <c r="D2127" s="71">
        <v>0</v>
      </c>
      <c r="E2127" s="71">
        <v>0</v>
      </c>
      <c r="F2127" s="71">
        <v>0</v>
      </c>
      <c r="G2127" s="71">
        <v>0</v>
      </c>
      <c r="H2127" s="71">
        <v>0</v>
      </c>
      <c r="I2127" s="71">
        <v>0</v>
      </c>
      <c r="J2127" s="71">
        <v>0</v>
      </c>
      <c r="K2127" s="71">
        <v>0</v>
      </c>
      <c r="L2127" s="71">
        <v>0</v>
      </c>
      <c r="M2127" s="71">
        <v>0</v>
      </c>
      <c r="N2127" s="71">
        <v>0</v>
      </c>
      <c r="O2127" s="71">
        <v>0</v>
      </c>
      <c r="P2127" s="71">
        <v>0</v>
      </c>
      <c r="Q2127" s="71">
        <v>0</v>
      </c>
      <c r="R2127" s="71">
        <v>0</v>
      </c>
    </row>
    <row r="2128" spans="1:18" hidden="1" outlineLevel="1" x14ac:dyDescent="0.2">
      <c r="A2128" s="103" t="s">
        <v>827</v>
      </c>
      <c r="B2128" s="103"/>
      <c r="C2128" s="71">
        <v>0</v>
      </c>
      <c r="D2128" s="71">
        <v>0</v>
      </c>
      <c r="E2128" s="71">
        <v>0</v>
      </c>
      <c r="F2128" s="71">
        <v>0</v>
      </c>
      <c r="G2128" s="71">
        <v>0</v>
      </c>
      <c r="H2128" s="71">
        <v>0</v>
      </c>
      <c r="I2128" s="71">
        <v>0</v>
      </c>
      <c r="J2128" s="71">
        <v>0</v>
      </c>
      <c r="K2128" s="71">
        <v>0</v>
      </c>
      <c r="L2128" s="71">
        <v>0</v>
      </c>
      <c r="M2128" s="71">
        <v>0</v>
      </c>
      <c r="N2128" s="71">
        <v>0</v>
      </c>
      <c r="O2128" s="71">
        <v>0</v>
      </c>
      <c r="P2128" s="71">
        <v>0</v>
      </c>
      <c r="Q2128" s="71">
        <v>0</v>
      </c>
      <c r="R2128" s="71">
        <v>0</v>
      </c>
    </row>
    <row r="2129" spans="1:18" hidden="1" outlineLevel="1" x14ac:dyDescent="0.2">
      <c r="A2129" s="103" t="s">
        <v>828</v>
      </c>
      <c r="B2129" s="103"/>
      <c r="C2129" s="71">
        <v>0</v>
      </c>
      <c r="D2129" s="71">
        <v>0</v>
      </c>
      <c r="E2129" s="71">
        <v>0</v>
      </c>
      <c r="F2129" s="71">
        <v>0</v>
      </c>
      <c r="G2129" s="71">
        <v>0</v>
      </c>
      <c r="H2129" s="71">
        <v>0</v>
      </c>
      <c r="I2129" s="71">
        <v>0</v>
      </c>
      <c r="J2129" s="71">
        <v>0</v>
      </c>
      <c r="K2129" s="71">
        <v>0</v>
      </c>
      <c r="L2129" s="71">
        <v>0</v>
      </c>
      <c r="M2129" s="71">
        <v>0</v>
      </c>
      <c r="N2129" s="71">
        <v>0</v>
      </c>
      <c r="O2129" s="71">
        <v>0</v>
      </c>
      <c r="P2129" s="71">
        <v>0</v>
      </c>
      <c r="Q2129" s="71">
        <v>0</v>
      </c>
      <c r="R2129" s="71">
        <v>0</v>
      </c>
    </row>
    <row r="2130" spans="1:18" hidden="1" outlineLevel="1" x14ac:dyDescent="0.2">
      <c r="A2130" s="103" t="s">
        <v>829</v>
      </c>
      <c r="B2130" s="103"/>
      <c r="C2130" s="71">
        <v>0</v>
      </c>
      <c r="D2130" s="71">
        <v>0</v>
      </c>
      <c r="E2130" s="71">
        <v>0</v>
      </c>
      <c r="F2130" s="71">
        <v>0</v>
      </c>
      <c r="G2130" s="71">
        <v>0</v>
      </c>
      <c r="H2130" s="71">
        <v>0</v>
      </c>
      <c r="I2130" s="71">
        <v>0</v>
      </c>
      <c r="J2130" s="71">
        <v>0</v>
      </c>
      <c r="K2130" s="71">
        <v>0</v>
      </c>
      <c r="L2130" s="71">
        <v>0</v>
      </c>
      <c r="M2130" s="71">
        <v>0</v>
      </c>
      <c r="N2130" s="71">
        <v>0</v>
      </c>
      <c r="O2130" s="71">
        <v>0</v>
      </c>
      <c r="P2130" s="71">
        <v>0</v>
      </c>
      <c r="Q2130" s="71">
        <v>0</v>
      </c>
      <c r="R2130" s="71">
        <v>0</v>
      </c>
    </row>
    <row r="2131" spans="1:18" hidden="1" outlineLevel="1" x14ac:dyDescent="0.2">
      <c r="A2131" s="103" t="s">
        <v>830</v>
      </c>
      <c r="B2131" s="103"/>
      <c r="C2131" s="71">
        <v>0</v>
      </c>
      <c r="D2131" s="71">
        <v>0</v>
      </c>
      <c r="E2131" s="71">
        <v>0</v>
      </c>
      <c r="F2131" s="71">
        <v>0</v>
      </c>
      <c r="G2131" s="71">
        <v>0</v>
      </c>
      <c r="H2131" s="71">
        <v>0</v>
      </c>
      <c r="I2131" s="71">
        <v>0</v>
      </c>
      <c r="J2131" s="71">
        <v>0</v>
      </c>
      <c r="K2131" s="71">
        <v>0</v>
      </c>
      <c r="L2131" s="71">
        <v>0</v>
      </c>
      <c r="M2131" s="71">
        <v>0</v>
      </c>
      <c r="N2131" s="71">
        <v>0</v>
      </c>
      <c r="O2131" s="71">
        <v>0</v>
      </c>
      <c r="P2131" s="71">
        <v>0</v>
      </c>
      <c r="Q2131" s="71">
        <v>0</v>
      </c>
      <c r="R2131" s="71">
        <v>0</v>
      </c>
    </row>
    <row r="2132" spans="1:18" hidden="1" outlineLevel="1" x14ac:dyDescent="0.2">
      <c r="A2132" s="103" t="s">
        <v>831</v>
      </c>
      <c r="B2132" s="103"/>
      <c r="C2132" s="71">
        <v>0</v>
      </c>
      <c r="D2132" s="71">
        <v>0</v>
      </c>
      <c r="E2132" s="71">
        <v>0</v>
      </c>
      <c r="F2132" s="71">
        <v>0</v>
      </c>
      <c r="G2132" s="71">
        <v>0</v>
      </c>
      <c r="H2132" s="71">
        <v>0</v>
      </c>
      <c r="I2132" s="71">
        <v>0</v>
      </c>
      <c r="J2132" s="71">
        <v>0</v>
      </c>
      <c r="K2132" s="71">
        <v>0</v>
      </c>
      <c r="L2132" s="71">
        <v>0</v>
      </c>
      <c r="M2132" s="71">
        <v>0</v>
      </c>
      <c r="N2132" s="71">
        <v>0</v>
      </c>
      <c r="O2132" s="71">
        <v>0</v>
      </c>
      <c r="P2132" s="71">
        <v>0</v>
      </c>
      <c r="Q2132" s="71">
        <v>0</v>
      </c>
      <c r="R2132" s="71">
        <v>0</v>
      </c>
    </row>
    <row r="2133" spans="1:18" hidden="1" outlineLevel="1" x14ac:dyDescent="0.2">
      <c r="A2133" s="103" t="s">
        <v>832</v>
      </c>
      <c r="B2133" s="103"/>
      <c r="C2133" s="71">
        <v>1E-3</v>
      </c>
      <c r="D2133" s="71">
        <v>2E-3</v>
      </c>
      <c r="E2133" s="71">
        <v>3.0000000000000001E-3</v>
      </c>
      <c r="F2133" s="71">
        <v>3.0000000000000001E-3</v>
      </c>
      <c r="G2133" s="71">
        <v>4.0000000000000001E-3</v>
      </c>
      <c r="H2133" s="71">
        <v>4.0000000000000001E-3</v>
      </c>
      <c r="I2133" s="71">
        <v>4.0000000000000001E-3</v>
      </c>
      <c r="J2133" s="71">
        <v>4.0000000000000001E-3</v>
      </c>
      <c r="K2133" s="71">
        <v>4.0000000000000001E-3</v>
      </c>
      <c r="L2133" s="71">
        <v>4.0000000000000001E-3</v>
      </c>
      <c r="M2133" s="71">
        <v>4.0000000000000001E-3</v>
      </c>
      <c r="N2133" s="71">
        <v>4.0000000000000001E-3</v>
      </c>
      <c r="O2133" s="71">
        <v>4.0000000000000001E-3</v>
      </c>
      <c r="P2133" s="71">
        <v>3.0000000000000001E-3</v>
      </c>
      <c r="Q2133" s="71">
        <v>3.0000000000000001E-3</v>
      </c>
      <c r="R2133" s="71">
        <v>3.0000000000000001E-3</v>
      </c>
    </row>
    <row r="2134" spans="1:18" hidden="1" outlineLevel="1" collapsed="1" x14ac:dyDescent="0.2">
      <c r="A2134" s="103" t="s">
        <v>833</v>
      </c>
      <c r="B2134" s="103"/>
      <c r="C2134" s="71">
        <v>0</v>
      </c>
      <c r="D2134" s="71">
        <v>0</v>
      </c>
      <c r="E2134" s="71">
        <v>0</v>
      </c>
      <c r="F2134" s="71">
        <v>0</v>
      </c>
      <c r="G2134" s="71">
        <v>0</v>
      </c>
      <c r="H2134" s="71">
        <v>0</v>
      </c>
      <c r="I2134" s="71">
        <v>0</v>
      </c>
      <c r="J2134" s="71">
        <v>0</v>
      </c>
      <c r="K2134" s="71">
        <v>0</v>
      </c>
      <c r="L2134" s="71">
        <v>0</v>
      </c>
      <c r="M2134" s="71">
        <v>0</v>
      </c>
      <c r="N2134" s="71">
        <v>0</v>
      </c>
      <c r="O2134" s="71">
        <v>0</v>
      </c>
      <c r="P2134" s="71">
        <v>0</v>
      </c>
      <c r="Q2134" s="71">
        <v>0</v>
      </c>
      <c r="R2134" s="71">
        <v>0</v>
      </c>
    </row>
    <row r="2135" spans="1:18" hidden="1" outlineLevel="1" x14ac:dyDescent="0.2">
      <c r="A2135" s="103" t="s">
        <v>834</v>
      </c>
      <c r="B2135" s="103"/>
      <c r="C2135" s="71">
        <v>0</v>
      </c>
      <c r="D2135" s="71">
        <v>0</v>
      </c>
      <c r="E2135" s="71">
        <v>0</v>
      </c>
      <c r="F2135" s="71">
        <v>0</v>
      </c>
      <c r="G2135" s="71">
        <v>0</v>
      </c>
      <c r="H2135" s="71">
        <v>0</v>
      </c>
      <c r="I2135" s="71">
        <v>0</v>
      </c>
      <c r="J2135" s="71">
        <v>0</v>
      </c>
      <c r="K2135" s="71">
        <v>0</v>
      </c>
      <c r="L2135" s="71">
        <v>0</v>
      </c>
      <c r="M2135" s="71">
        <v>0</v>
      </c>
      <c r="N2135" s="71">
        <v>0</v>
      </c>
      <c r="O2135" s="71">
        <v>0</v>
      </c>
      <c r="P2135" s="71">
        <v>0</v>
      </c>
      <c r="Q2135" s="71">
        <v>0</v>
      </c>
      <c r="R2135" s="71">
        <v>0</v>
      </c>
    </row>
    <row r="2136" spans="1:18" hidden="1" outlineLevel="1" x14ac:dyDescent="0.2">
      <c r="A2136" s="103" t="s">
        <v>835</v>
      </c>
      <c r="B2136" s="103"/>
      <c r="C2136" s="71">
        <v>0</v>
      </c>
      <c r="D2136" s="71">
        <v>0</v>
      </c>
      <c r="E2136" s="71">
        <v>0</v>
      </c>
      <c r="F2136" s="71">
        <v>0</v>
      </c>
      <c r="G2136" s="71">
        <v>0</v>
      </c>
      <c r="H2136" s="71">
        <v>0</v>
      </c>
      <c r="I2136" s="71">
        <v>0</v>
      </c>
      <c r="J2136" s="71">
        <v>0</v>
      </c>
      <c r="K2136" s="71">
        <v>0</v>
      </c>
      <c r="L2136" s="71">
        <v>0</v>
      </c>
      <c r="M2136" s="71">
        <v>0</v>
      </c>
      <c r="N2136" s="71">
        <v>0</v>
      </c>
      <c r="O2136" s="71">
        <v>0</v>
      </c>
      <c r="P2136" s="71">
        <v>0</v>
      </c>
      <c r="Q2136" s="71">
        <v>0</v>
      </c>
      <c r="R2136" s="71">
        <v>0</v>
      </c>
    </row>
    <row r="2137" spans="1:18" hidden="1" outlineLevel="1" x14ac:dyDescent="0.2">
      <c r="A2137" s="103" t="s">
        <v>836</v>
      </c>
      <c r="B2137" s="103"/>
      <c r="C2137" s="71">
        <v>0</v>
      </c>
      <c r="D2137" s="71">
        <v>0</v>
      </c>
      <c r="E2137" s="71">
        <v>0</v>
      </c>
      <c r="F2137" s="71">
        <v>0</v>
      </c>
      <c r="G2137" s="71">
        <v>0</v>
      </c>
      <c r="H2137" s="71">
        <v>0</v>
      </c>
      <c r="I2137" s="71">
        <v>0</v>
      </c>
      <c r="J2137" s="71">
        <v>0</v>
      </c>
      <c r="K2137" s="71">
        <v>0</v>
      </c>
      <c r="L2137" s="71">
        <v>0</v>
      </c>
      <c r="M2137" s="71">
        <v>0</v>
      </c>
      <c r="N2137" s="71">
        <v>0</v>
      </c>
      <c r="O2137" s="71">
        <v>0</v>
      </c>
      <c r="P2137" s="71">
        <v>0</v>
      </c>
      <c r="Q2137" s="71">
        <v>0</v>
      </c>
      <c r="R2137" s="71">
        <v>0</v>
      </c>
    </row>
    <row r="2138" spans="1:18" hidden="1" outlineLevel="1" x14ac:dyDescent="0.2">
      <c r="A2138" s="103" t="s">
        <v>837</v>
      </c>
      <c r="B2138" s="103"/>
      <c r="C2138" s="71">
        <v>0</v>
      </c>
      <c r="D2138" s="71">
        <v>0</v>
      </c>
      <c r="E2138" s="71">
        <v>0</v>
      </c>
      <c r="F2138" s="71">
        <v>0</v>
      </c>
      <c r="G2138" s="71">
        <v>0</v>
      </c>
      <c r="H2138" s="71">
        <v>0</v>
      </c>
      <c r="I2138" s="71">
        <v>0</v>
      </c>
      <c r="J2138" s="71">
        <v>0</v>
      </c>
      <c r="K2138" s="71">
        <v>0</v>
      </c>
      <c r="L2138" s="71">
        <v>0</v>
      </c>
      <c r="M2138" s="71">
        <v>0</v>
      </c>
      <c r="N2138" s="71">
        <v>0</v>
      </c>
      <c r="O2138" s="71">
        <v>0</v>
      </c>
      <c r="P2138" s="71">
        <v>0</v>
      </c>
      <c r="Q2138" s="71">
        <v>0</v>
      </c>
      <c r="R2138" s="71">
        <v>0</v>
      </c>
    </row>
    <row r="2139" spans="1:18" hidden="1" outlineLevel="1" x14ac:dyDescent="0.2">
      <c r="A2139" s="103" t="s">
        <v>838</v>
      </c>
      <c r="B2139" s="103"/>
      <c r="C2139" s="71">
        <v>0</v>
      </c>
      <c r="D2139" s="71">
        <v>0</v>
      </c>
      <c r="E2139" s="71">
        <v>0</v>
      </c>
      <c r="F2139" s="71">
        <v>0</v>
      </c>
      <c r="G2139" s="71">
        <v>0</v>
      </c>
      <c r="H2139" s="71">
        <v>0</v>
      </c>
      <c r="I2139" s="71">
        <v>0</v>
      </c>
      <c r="J2139" s="71">
        <v>0</v>
      </c>
      <c r="K2139" s="71">
        <v>0</v>
      </c>
      <c r="L2139" s="71">
        <v>0</v>
      </c>
      <c r="M2139" s="71">
        <v>0</v>
      </c>
      <c r="N2139" s="71">
        <v>0</v>
      </c>
      <c r="O2139" s="71">
        <v>0</v>
      </c>
      <c r="P2139" s="71">
        <v>0</v>
      </c>
      <c r="Q2139" s="71">
        <v>0</v>
      </c>
      <c r="R2139" s="71">
        <v>0</v>
      </c>
    </row>
    <row r="2140" spans="1:18" hidden="1" outlineLevel="1" x14ac:dyDescent="0.2">
      <c r="A2140" s="103" t="s">
        <v>839</v>
      </c>
      <c r="B2140" s="103"/>
      <c r="C2140" s="71">
        <v>0</v>
      </c>
      <c r="D2140" s="71">
        <v>0</v>
      </c>
      <c r="E2140" s="71">
        <v>0</v>
      </c>
      <c r="F2140" s="71">
        <v>0</v>
      </c>
      <c r="G2140" s="71">
        <v>0</v>
      </c>
      <c r="H2140" s="71">
        <v>0</v>
      </c>
      <c r="I2140" s="71">
        <v>0</v>
      </c>
      <c r="J2140" s="71">
        <v>0</v>
      </c>
      <c r="K2140" s="71">
        <v>0</v>
      </c>
      <c r="L2140" s="71">
        <v>0</v>
      </c>
      <c r="M2140" s="71">
        <v>0</v>
      </c>
      <c r="N2140" s="71">
        <v>0</v>
      </c>
      <c r="O2140" s="71">
        <v>0</v>
      </c>
      <c r="P2140" s="71">
        <v>0</v>
      </c>
      <c r="Q2140" s="71">
        <v>0</v>
      </c>
      <c r="R2140" s="71">
        <v>0</v>
      </c>
    </row>
    <row r="2141" spans="1:18" hidden="1" outlineLevel="1" x14ac:dyDescent="0.2">
      <c r="A2141" s="103" t="s">
        <v>840</v>
      </c>
      <c r="B2141" s="103"/>
      <c r="C2141" s="71">
        <v>0</v>
      </c>
      <c r="D2141" s="71">
        <v>0</v>
      </c>
      <c r="E2141" s="71">
        <v>0</v>
      </c>
      <c r="F2141" s="71">
        <v>0</v>
      </c>
      <c r="G2141" s="71">
        <v>0</v>
      </c>
      <c r="H2141" s="71">
        <v>0</v>
      </c>
      <c r="I2141" s="71">
        <v>0</v>
      </c>
      <c r="J2141" s="71">
        <v>0</v>
      </c>
      <c r="K2141" s="71">
        <v>0</v>
      </c>
      <c r="L2141" s="71">
        <v>0</v>
      </c>
      <c r="M2141" s="71">
        <v>0</v>
      </c>
      <c r="N2141" s="71">
        <v>0</v>
      </c>
      <c r="O2141" s="71">
        <v>0</v>
      </c>
      <c r="P2141" s="71">
        <v>0</v>
      </c>
      <c r="Q2141" s="71">
        <v>0</v>
      </c>
      <c r="R2141" s="71">
        <v>0</v>
      </c>
    </row>
    <row r="2142" spans="1:18" hidden="1" outlineLevel="1" x14ac:dyDescent="0.2">
      <c r="A2142" s="103" t="s">
        <v>841</v>
      </c>
      <c r="B2142" s="103"/>
      <c r="C2142" s="71">
        <v>0</v>
      </c>
      <c r="D2142" s="71">
        <v>0</v>
      </c>
      <c r="E2142" s="71">
        <v>0</v>
      </c>
      <c r="F2142" s="71">
        <v>0</v>
      </c>
      <c r="G2142" s="71">
        <v>0</v>
      </c>
      <c r="H2142" s="71">
        <v>0</v>
      </c>
      <c r="I2142" s="71">
        <v>0</v>
      </c>
      <c r="J2142" s="71">
        <v>0</v>
      </c>
      <c r="K2142" s="71">
        <v>0</v>
      </c>
      <c r="L2142" s="71">
        <v>0</v>
      </c>
      <c r="M2142" s="71">
        <v>0</v>
      </c>
      <c r="N2142" s="71">
        <v>0</v>
      </c>
      <c r="O2142" s="71">
        <v>0</v>
      </c>
      <c r="P2142" s="71">
        <v>0</v>
      </c>
      <c r="Q2142" s="71">
        <v>0</v>
      </c>
      <c r="R2142" s="71">
        <v>0</v>
      </c>
    </row>
    <row r="2143" spans="1:18" hidden="1" outlineLevel="1" x14ac:dyDescent="0.2">
      <c r="A2143" s="103" t="s">
        <v>842</v>
      </c>
      <c r="B2143" s="103"/>
      <c r="C2143" s="71">
        <v>0</v>
      </c>
      <c r="D2143" s="71">
        <v>0</v>
      </c>
      <c r="E2143" s="71">
        <v>0</v>
      </c>
      <c r="F2143" s="71">
        <v>0</v>
      </c>
      <c r="G2143" s="71">
        <v>0</v>
      </c>
      <c r="H2143" s="71">
        <v>0</v>
      </c>
      <c r="I2143" s="71">
        <v>0</v>
      </c>
      <c r="J2143" s="71">
        <v>0</v>
      </c>
      <c r="K2143" s="71">
        <v>0</v>
      </c>
      <c r="L2143" s="71">
        <v>0</v>
      </c>
      <c r="M2143" s="71">
        <v>0</v>
      </c>
      <c r="N2143" s="71">
        <v>0</v>
      </c>
      <c r="O2143" s="71">
        <v>0</v>
      </c>
      <c r="P2143" s="71">
        <v>0</v>
      </c>
      <c r="Q2143" s="71">
        <v>0</v>
      </c>
      <c r="R2143" s="71">
        <v>0</v>
      </c>
    </row>
    <row r="2144" spans="1:18" hidden="1" outlineLevel="1" x14ac:dyDescent="0.2">
      <c r="A2144" s="103" t="s">
        <v>1641</v>
      </c>
      <c r="B2144" s="103"/>
      <c r="C2144" s="71"/>
      <c r="D2144" s="71"/>
      <c r="E2144" s="71"/>
      <c r="F2144" s="71"/>
      <c r="G2144" s="71"/>
      <c r="H2144" s="71"/>
      <c r="I2144" s="71"/>
      <c r="J2144" s="71"/>
      <c r="K2144" s="71"/>
      <c r="L2144" s="71"/>
      <c r="M2144" s="71"/>
      <c r="N2144" s="71"/>
      <c r="O2144" s="71">
        <v>0</v>
      </c>
      <c r="P2144" s="71">
        <v>0</v>
      </c>
      <c r="Q2144" s="71">
        <v>0</v>
      </c>
      <c r="R2144" s="71">
        <v>0</v>
      </c>
    </row>
    <row r="2145" spans="1:18" hidden="1" outlineLevel="1" x14ac:dyDescent="0.2">
      <c r="A2145" s="103" t="s">
        <v>843</v>
      </c>
      <c r="B2145" s="103"/>
      <c r="C2145" s="71">
        <v>0</v>
      </c>
      <c r="D2145" s="71">
        <v>0</v>
      </c>
      <c r="E2145" s="71">
        <v>0</v>
      </c>
      <c r="F2145" s="71">
        <v>0</v>
      </c>
      <c r="G2145" s="71">
        <v>0</v>
      </c>
      <c r="H2145" s="71">
        <v>0</v>
      </c>
      <c r="I2145" s="71">
        <v>0</v>
      </c>
      <c r="J2145" s="71">
        <v>0</v>
      </c>
      <c r="K2145" s="71">
        <v>0</v>
      </c>
      <c r="L2145" s="71">
        <v>0</v>
      </c>
      <c r="M2145" s="71">
        <v>0</v>
      </c>
      <c r="N2145" s="71">
        <v>0</v>
      </c>
      <c r="O2145" s="71">
        <v>0</v>
      </c>
      <c r="P2145" s="71">
        <v>0</v>
      </c>
      <c r="Q2145" s="71">
        <v>0</v>
      </c>
      <c r="R2145" s="71">
        <v>0</v>
      </c>
    </row>
    <row r="2146" spans="1:18" hidden="1" outlineLevel="1" x14ac:dyDescent="0.2">
      <c r="A2146" s="103" t="s">
        <v>844</v>
      </c>
      <c r="B2146" s="103"/>
      <c r="C2146" s="71">
        <v>0</v>
      </c>
      <c r="D2146" s="71">
        <v>0</v>
      </c>
      <c r="E2146" s="71">
        <v>0</v>
      </c>
      <c r="F2146" s="71">
        <v>0</v>
      </c>
      <c r="G2146" s="71">
        <v>0</v>
      </c>
      <c r="H2146" s="71">
        <v>0</v>
      </c>
      <c r="I2146" s="71">
        <v>0</v>
      </c>
      <c r="J2146" s="71">
        <v>0</v>
      </c>
      <c r="K2146" s="71">
        <v>0</v>
      </c>
      <c r="L2146" s="71">
        <v>0</v>
      </c>
      <c r="M2146" s="71">
        <v>0</v>
      </c>
      <c r="N2146" s="71">
        <v>0</v>
      </c>
      <c r="O2146" s="71">
        <v>0</v>
      </c>
      <c r="P2146" s="71">
        <v>0</v>
      </c>
      <c r="Q2146" s="71">
        <v>0</v>
      </c>
      <c r="R2146" s="71">
        <v>0</v>
      </c>
    </row>
    <row r="2147" spans="1:18" hidden="1" outlineLevel="1" x14ac:dyDescent="0.2">
      <c r="A2147" s="103" t="s">
        <v>845</v>
      </c>
      <c r="B2147" s="103"/>
      <c r="C2147" s="71">
        <v>0</v>
      </c>
      <c r="D2147" s="71">
        <v>0</v>
      </c>
      <c r="E2147" s="71">
        <v>0</v>
      </c>
      <c r="F2147" s="71">
        <v>0</v>
      </c>
      <c r="G2147" s="71">
        <v>0</v>
      </c>
      <c r="H2147" s="71">
        <v>0</v>
      </c>
      <c r="I2147" s="71">
        <v>0</v>
      </c>
      <c r="J2147" s="71">
        <v>0</v>
      </c>
      <c r="K2147" s="71">
        <v>0</v>
      </c>
      <c r="L2147" s="71">
        <v>0</v>
      </c>
      <c r="M2147" s="71">
        <v>0</v>
      </c>
      <c r="N2147" s="71">
        <v>0</v>
      </c>
      <c r="O2147" s="71">
        <v>0</v>
      </c>
      <c r="P2147" s="71">
        <v>0</v>
      </c>
      <c r="Q2147" s="71">
        <v>0</v>
      </c>
      <c r="R2147" s="71">
        <v>0</v>
      </c>
    </row>
    <row r="2148" spans="1:18" hidden="1" outlineLevel="1" x14ac:dyDescent="0.2">
      <c r="A2148" s="103" t="s">
        <v>846</v>
      </c>
      <c r="B2148" s="103"/>
      <c r="C2148" s="71">
        <v>0</v>
      </c>
      <c r="D2148" s="71">
        <v>0</v>
      </c>
      <c r="E2148" s="71">
        <v>0</v>
      </c>
      <c r="F2148" s="71">
        <v>0</v>
      </c>
      <c r="G2148" s="71">
        <v>0</v>
      </c>
      <c r="H2148" s="71">
        <v>0</v>
      </c>
      <c r="I2148" s="71">
        <v>0</v>
      </c>
      <c r="J2148" s="71">
        <v>0</v>
      </c>
      <c r="K2148" s="71">
        <v>0</v>
      </c>
      <c r="L2148" s="71">
        <v>0</v>
      </c>
      <c r="M2148" s="71">
        <v>0</v>
      </c>
      <c r="N2148" s="71">
        <v>0</v>
      </c>
      <c r="O2148" s="71">
        <v>0</v>
      </c>
      <c r="P2148" s="71">
        <v>0</v>
      </c>
      <c r="Q2148" s="71">
        <v>0</v>
      </c>
      <c r="R2148" s="71">
        <v>0</v>
      </c>
    </row>
    <row r="2149" spans="1:18" hidden="1" outlineLevel="1" x14ac:dyDescent="0.2">
      <c r="A2149" s="103" t="s">
        <v>847</v>
      </c>
      <c r="B2149" s="103"/>
      <c r="C2149" s="71">
        <v>0</v>
      </c>
      <c r="D2149" s="71">
        <v>0</v>
      </c>
      <c r="E2149" s="71">
        <v>0</v>
      </c>
      <c r="F2149" s="71">
        <v>0</v>
      </c>
      <c r="G2149" s="71">
        <v>0</v>
      </c>
      <c r="H2149" s="71">
        <v>0</v>
      </c>
      <c r="I2149" s="71">
        <v>0</v>
      </c>
      <c r="J2149" s="71">
        <v>0</v>
      </c>
      <c r="K2149" s="71">
        <v>0</v>
      </c>
      <c r="L2149" s="71">
        <v>0</v>
      </c>
      <c r="M2149" s="71">
        <v>0</v>
      </c>
      <c r="N2149" s="71">
        <v>0</v>
      </c>
      <c r="O2149" s="71">
        <v>0</v>
      </c>
      <c r="P2149" s="71">
        <v>0</v>
      </c>
      <c r="Q2149" s="71">
        <v>0</v>
      </c>
      <c r="R2149" s="71">
        <v>0</v>
      </c>
    </row>
    <row r="2150" spans="1:18" hidden="1" outlineLevel="1" x14ac:dyDescent="0.2">
      <c r="A2150" s="103" t="s">
        <v>848</v>
      </c>
      <c r="B2150" s="103"/>
      <c r="C2150" s="71">
        <v>0</v>
      </c>
      <c r="D2150" s="71">
        <v>0</v>
      </c>
      <c r="E2150" s="71">
        <v>0</v>
      </c>
      <c r="F2150" s="71">
        <v>0</v>
      </c>
      <c r="G2150" s="71">
        <v>0</v>
      </c>
      <c r="H2150" s="71">
        <v>0</v>
      </c>
      <c r="I2150" s="71">
        <v>0</v>
      </c>
      <c r="J2150" s="71">
        <v>0</v>
      </c>
      <c r="K2150" s="71">
        <v>0</v>
      </c>
      <c r="L2150" s="71">
        <v>0</v>
      </c>
      <c r="M2150" s="71">
        <v>0</v>
      </c>
      <c r="N2150" s="71">
        <v>0</v>
      </c>
      <c r="O2150" s="71">
        <v>0</v>
      </c>
      <c r="P2150" s="71">
        <v>0</v>
      </c>
      <c r="Q2150" s="71">
        <v>0</v>
      </c>
      <c r="R2150" s="71">
        <v>0</v>
      </c>
    </row>
    <row r="2151" spans="1:18" hidden="1" outlineLevel="1" x14ac:dyDescent="0.2">
      <c r="A2151" s="103" t="s">
        <v>849</v>
      </c>
      <c r="B2151" s="103"/>
      <c r="C2151" s="71">
        <v>0</v>
      </c>
      <c r="D2151" s="71">
        <v>0</v>
      </c>
      <c r="E2151" s="71">
        <v>0</v>
      </c>
      <c r="F2151" s="71">
        <v>0</v>
      </c>
      <c r="G2151" s="71">
        <v>0</v>
      </c>
      <c r="H2151" s="71">
        <v>0</v>
      </c>
      <c r="I2151" s="71">
        <v>0</v>
      </c>
      <c r="J2151" s="71">
        <v>0</v>
      </c>
      <c r="K2151" s="71">
        <v>0</v>
      </c>
      <c r="L2151" s="71">
        <v>0</v>
      </c>
      <c r="M2151" s="71">
        <v>0</v>
      </c>
      <c r="N2151" s="71">
        <v>0</v>
      </c>
      <c r="O2151" s="71">
        <v>0</v>
      </c>
      <c r="P2151" s="71">
        <v>0</v>
      </c>
      <c r="Q2151" s="71">
        <v>0</v>
      </c>
      <c r="R2151" s="71">
        <v>0</v>
      </c>
    </row>
    <row r="2152" spans="1:18" hidden="1" outlineLevel="1" x14ac:dyDescent="0.2">
      <c r="A2152" s="103" t="s">
        <v>850</v>
      </c>
      <c r="B2152" s="103"/>
      <c r="C2152" s="71">
        <v>0</v>
      </c>
      <c r="D2152" s="71">
        <v>0</v>
      </c>
      <c r="E2152" s="71">
        <v>0</v>
      </c>
      <c r="F2152" s="71">
        <v>0</v>
      </c>
      <c r="G2152" s="71">
        <v>0</v>
      </c>
      <c r="H2152" s="71">
        <v>0</v>
      </c>
      <c r="I2152" s="71">
        <v>0</v>
      </c>
      <c r="J2152" s="71">
        <v>0</v>
      </c>
      <c r="K2152" s="71">
        <v>0</v>
      </c>
      <c r="L2152" s="71">
        <v>0</v>
      </c>
      <c r="M2152" s="71">
        <v>0</v>
      </c>
      <c r="N2152" s="71">
        <v>0</v>
      </c>
      <c r="O2152" s="71">
        <v>0</v>
      </c>
      <c r="P2152" s="71">
        <v>0</v>
      </c>
      <c r="Q2152" s="71">
        <v>0</v>
      </c>
      <c r="R2152" s="71">
        <v>0</v>
      </c>
    </row>
    <row r="2153" spans="1:18" hidden="1" outlineLevel="1" x14ac:dyDescent="0.2">
      <c r="A2153" s="103" t="s">
        <v>851</v>
      </c>
      <c r="B2153" s="103"/>
      <c r="C2153" s="71">
        <v>0</v>
      </c>
      <c r="D2153" s="71">
        <v>0</v>
      </c>
      <c r="E2153" s="71">
        <v>0</v>
      </c>
      <c r="F2153" s="71">
        <v>0</v>
      </c>
      <c r="G2153" s="71">
        <v>0</v>
      </c>
      <c r="H2153" s="71">
        <v>0</v>
      </c>
      <c r="I2153" s="71">
        <v>0</v>
      </c>
      <c r="J2153" s="71">
        <v>0</v>
      </c>
      <c r="K2153" s="71">
        <v>0</v>
      </c>
      <c r="L2153" s="71">
        <v>0</v>
      </c>
      <c r="M2153" s="71">
        <v>0</v>
      </c>
      <c r="N2153" s="71">
        <v>0</v>
      </c>
      <c r="O2153" s="71">
        <v>0</v>
      </c>
      <c r="P2153" s="71">
        <v>0</v>
      </c>
      <c r="Q2153" s="71">
        <v>0</v>
      </c>
      <c r="R2153" s="71">
        <v>0</v>
      </c>
    </row>
    <row r="2154" spans="1:18" hidden="1" outlineLevel="1" x14ac:dyDescent="0.2">
      <c r="A2154" s="103" t="s">
        <v>852</v>
      </c>
      <c r="B2154" s="103"/>
      <c r="C2154" s="71">
        <v>0</v>
      </c>
      <c r="D2154" s="71">
        <v>0</v>
      </c>
      <c r="E2154" s="71">
        <v>0</v>
      </c>
      <c r="F2154" s="71">
        <v>0</v>
      </c>
      <c r="G2154" s="71">
        <v>0</v>
      </c>
      <c r="H2154" s="71">
        <v>0</v>
      </c>
      <c r="I2154" s="71">
        <v>0</v>
      </c>
      <c r="J2154" s="71">
        <v>0</v>
      </c>
      <c r="K2154" s="71">
        <v>0</v>
      </c>
      <c r="L2154" s="71">
        <v>0</v>
      </c>
      <c r="M2154" s="71">
        <v>0</v>
      </c>
      <c r="N2154" s="71">
        <v>0</v>
      </c>
      <c r="O2154" s="71">
        <v>0</v>
      </c>
      <c r="P2154" s="71">
        <v>0</v>
      </c>
      <c r="Q2154" s="71">
        <v>0</v>
      </c>
      <c r="R2154" s="71">
        <v>0</v>
      </c>
    </row>
    <row r="2155" spans="1:18" hidden="1" outlineLevel="1" x14ac:dyDescent="0.2">
      <c r="A2155" s="103" t="s">
        <v>853</v>
      </c>
      <c r="B2155" s="103"/>
      <c r="C2155" s="71">
        <v>0</v>
      </c>
      <c r="D2155" s="71">
        <v>0</v>
      </c>
      <c r="E2155" s="71">
        <v>0</v>
      </c>
      <c r="F2155" s="71">
        <v>0</v>
      </c>
      <c r="G2155" s="71">
        <v>0</v>
      </c>
      <c r="H2155" s="71">
        <v>0</v>
      </c>
      <c r="I2155" s="71">
        <v>0</v>
      </c>
      <c r="J2155" s="71">
        <v>0</v>
      </c>
      <c r="K2155" s="71">
        <v>0</v>
      </c>
      <c r="L2155" s="71">
        <v>0</v>
      </c>
      <c r="M2155" s="71">
        <v>0</v>
      </c>
      <c r="N2155" s="71">
        <v>0</v>
      </c>
      <c r="O2155" s="71">
        <v>0</v>
      </c>
      <c r="P2155" s="71">
        <v>0</v>
      </c>
      <c r="Q2155" s="71">
        <v>0</v>
      </c>
      <c r="R2155" s="71">
        <v>0</v>
      </c>
    </row>
    <row r="2156" spans="1:18" hidden="1" outlineLevel="1" x14ac:dyDescent="0.2">
      <c r="A2156" s="103" t="s">
        <v>854</v>
      </c>
      <c r="B2156" s="103"/>
      <c r="C2156" s="71">
        <v>0</v>
      </c>
      <c r="D2156" s="71">
        <v>0</v>
      </c>
      <c r="E2156" s="71">
        <v>0</v>
      </c>
      <c r="F2156" s="71">
        <v>0</v>
      </c>
      <c r="G2156" s="71">
        <v>0</v>
      </c>
      <c r="H2156" s="71">
        <v>0</v>
      </c>
      <c r="I2156" s="71">
        <v>0</v>
      </c>
      <c r="J2156" s="71">
        <v>0</v>
      </c>
      <c r="K2156" s="71">
        <v>0</v>
      </c>
      <c r="L2156" s="71">
        <v>0</v>
      </c>
      <c r="M2156" s="71">
        <v>0</v>
      </c>
      <c r="N2156" s="71">
        <v>0</v>
      </c>
      <c r="O2156" s="71">
        <v>0</v>
      </c>
      <c r="P2156" s="71">
        <v>0</v>
      </c>
      <c r="Q2156" s="71">
        <v>0</v>
      </c>
      <c r="R2156" s="71">
        <v>0</v>
      </c>
    </row>
    <row r="2157" spans="1:18" hidden="1" outlineLevel="1" collapsed="1" x14ac:dyDescent="0.2">
      <c r="A2157" s="103" t="s">
        <v>855</v>
      </c>
      <c r="B2157" s="103"/>
      <c r="C2157" s="71">
        <v>5.2999999999999999E-2</v>
      </c>
      <c r="D2157" s="71">
        <v>5.5E-2</v>
      </c>
      <c r="E2157" s="71">
        <v>5.5E-2</v>
      </c>
      <c r="F2157" s="71">
        <v>4.3999999999999997E-2</v>
      </c>
      <c r="G2157" s="71">
        <v>4.7E-2</v>
      </c>
      <c r="H2157" s="71">
        <v>0.05</v>
      </c>
      <c r="I2157" s="71">
        <v>5.1999999999999998E-2</v>
      </c>
      <c r="J2157" s="71">
        <v>5.3999999999999999E-2</v>
      </c>
      <c r="K2157" s="71">
        <v>7.6999999999999999E-2</v>
      </c>
      <c r="L2157" s="71">
        <v>9.8000000000000004E-2</v>
      </c>
      <c r="M2157" s="71">
        <v>0.121</v>
      </c>
      <c r="N2157" s="71">
        <v>0.14499999999999999</v>
      </c>
      <c r="O2157" s="71">
        <v>0.42799999999999999</v>
      </c>
      <c r="P2157" s="71">
        <v>0.438</v>
      </c>
      <c r="Q2157" s="71">
        <v>0.44900000000000001</v>
      </c>
      <c r="R2157" s="71">
        <v>0.45700000000000002</v>
      </c>
    </row>
    <row r="2158" spans="1:18" hidden="1" outlineLevel="1" x14ac:dyDescent="0.2">
      <c r="A2158" s="103" t="s">
        <v>856</v>
      </c>
      <c r="B2158" s="103"/>
      <c r="C2158" s="71">
        <v>1E-3</v>
      </c>
      <c r="D2158" s="71">
        <v>1E-3</v>
      </c>
      <c r="E2158" s="71">
        <v>1E-3</v>
      </c>
      <c r="F2158" s="71">
        <v>1E-3</v>
      </c>
      <c r="G2158" s="71">
        <v>1E-3</v>
      </c>
      <c r="H2158" s="71">
        <v>1E-3</v>
      </c>
      <c r="I2158" s="71">
        <v>0</v>
      </c>
      <c r="J2158" s="71">
        <v>0</v>
      </c>
      <c r="K2158" s="71">
        <v>2.8000000000000001E-2</v>
      </c>
      <c r="L2158" s="71">
        <v>5.5E-2</v>
      </c>
      <c r="M2158" s="71">
        <v>8.2000000000000003E-2</v>
      </c>
      <c r="N2158" s="71">
        <v>0.11</v>
      </c>
      <c r="O2158" s="71">
        <v>0.28899999999999998</v>
      </c>
      <c r="P2158" s="71">
        <v>0.28199999999999997</v>
      </c>
      <c r="Q2158" s="71">
        <v>0.27900000000000003</v>
      </c>
      <c r="R2158" s="71">
        <v>0.27300000000000002</v>
      </c>
    </row>
    <row r="2159" spans="1:18" hidden="1" outlineLevel="1" x14ac:dyDescent="0.2">
      <c r="A2159" s="103" t="s">
        <v>857</v>
      </c>
      <c r="B2159" s="103"/>
      <c r="C2159" s="71">
        <v>0</v>
      </c>
      <c r="D2159" s="71">
        <v>0</v>
      </c>
      <c r="E2159" s="71">
        <v>0</v>
      </c>
      <c r="F2159" s="71">
        <v>1E-3</v>
      </c>
      <c r="G2159" s="71">
        <v>1E-3</v>
      </c>
      <c r="H2159" s="71">
        <v>1E-3</v>
      </c>
      <c r="I2159" s="71">
        <v>1E-3</v>
      </c>
      <c r="J2159" s="71">
        <v>1E-3</v>
      </c>
      <c r="K2159" s="71">
        <v>2E-3</v>
      </c>
      <c r="L2159" s="71">
        <v>2E-3</v>
      </c>
      <c r="M2159" s="71">
        <v>2E-3</v>
      </c>
      <c r="N2159" s="71">
        <v>2E-3</v>
      </c>
      <c r="O2159" s="71">
        <v>0.106</v>
      </c>
      <c r="P2159" s="71">
        <v>0.124</v>
      </c>
      <c r="Q2159" s="71">
        <v>0.13800000000000001</v>
      </c>
      <c r="R2159" s="71">
        <v>0.151</v>
      </c>
    </row>
    <row r="2160" spans="1:18" hidden="1" outlineLevel="1" x14ac:dyDescent="0.2">
      <c r="A2160" s="103" t="s">
        <v>858</v>
      </c>
      <c r="B2160" s="103"/>
      <c r="C2160" s="71">
        <v>0</v>
      </c>
      <c r="D2160" s="71">
        <v>0</v>
      </c>
      <c r="E2160" s="71">
        <v>0</v>
      </c>
      <c r="F2160" s="71">
        <v>0</v>
      </c>
      <c r="G2160" s="71">
        <v>0</v>
      </c>
      <c r="H2160" s="71">
        <v>0</v>
      </c>
      <c r="I2160" s="71">
        <v>0</v>
      </c>
      <c r="J2160" s="71">
        <v>0</v>
      </c>
      <c r="K2160" s="71">
        <v>0</v>
      </c>
      <c r="L2160" s="71">
        <v>0</v>
      </c>
      <c r="M2160" s="71">
        <v>0</v>
      </c>
      <c r="N2160" s="71">
        <v>0</v>
      </c>
      <c r="O2160" s="71">
        <v>0</v>
      </c>
      <c r="P2160" s="71">
        <v>0</v>
      </c>
      <c r="Q2160" s="71">
        <v>0</v>
      </c>
      <c r="R2160" s="71">
        <v>0</v>
      </c>
    </row>
    <row r="2161" spans="1:18" hidden="1" outlineLevel="1" x14ac:dyDescent="0.2">
      <c r="A2161" s="103" t="s">
        <v>859</v>
      </c>
      <c r="B2161" s="103"/>
      <c r="C2161" s="71">
        <v>0</v>
      </c>
      <c r="D2161" s="71">
        <v>0</v>
      </c>
      <c r="E2161" s="71">
        <v>0</v>
      </c>
      <c r="F2161" s="71">
        <v>0</v>
      </c>
      <c r="G2161" s="71">
        <v>0</v>
      </c>
      <c r="H2161" s="71">
        <v>0</v>
      </c>
      <c r="I2161" s="71">
        <v>0</v>
      </c>
      <c r="J2161" s="71">
        <v>0</v>
      </c>
      <c r="K2161" s="71">
        <v>0</v>
      </c>
      <c r="L2161" s="71">
        <v>0</v>
      </c>
      <c r="M2161" s="71">
        <v>0</v>
      </c>
      <c r="N2161" s="71">
        <v>0</v>
      </c>
      <c r="O2161" s="71">
        <v>0</v>
      </c>
      <c r="P2161" s="71">
        <v>0</v>
      </c>
      <c r="Q2161" s="71">
        <v>0</v>
      </c>
      <c r="R2161" s="71">
        <v>0</v>
      </c>
    </row>
    <row r="2162" spans="1:18" hidden="1" outlineLevel="1" x14ac:dyDescent="0.2">
      <c r="A2162" s="103" t="s">
        <v>860</v>
      </c>
      <c r="B2162" s="103"/>
      <c r="C2162" s="71">
        <v>0</v>
      </c>
      <c r="D2162" s="71">
        <v>0</v>
      </c>
      <c r="E2162" s="71">
        <v>0</v>
      </c>
      <c r="F2162" s="71">
        <v>0</v>
      </c>
      <c r="G2162" s="71">
        <v>0</v>
      </c>
      <c r="H2162" s="71">
        <v>0</v>
      </c>
      <c r="I2162" s="71">
        <v>0</v>
      </c>
      <c r="J2162" s="71">
        <v>0</v>
      </c>
      <c r="K2162" s="71">
        <v>0</v>
      </c>
      <c r="L2162" s="71">
        <v>0</v>
      </c>
      <c r="M2162" s="71">
        <v>0</v>
      </c>
      <c r="N2162" s="71">
        <v>0</v>
      </c>
      <c r="O2162" s="71">
        <v>0</v>
      </c>
      <c r="P2162" s="71">
        <v>0</v>
      </c>
      <c r="Q2162" s="71">
        <v>0</v>
      </c>
      <c r="R2162" s="71">
        <v>0</v>
      </c>
    </row>
    <row r="2163" spans="1:18" hidden="1" outlineLevel="1" x14ac:dyDescent="0.2">
      <c r="A2163" s="103" t="s">
        <v>861</v>
      </c>
      <c r="B2163" s="103"/>
      <c r="C2163" s="71">
        <v>0</v>
      </c>
      <c r="D2163" s="71">
        <v>0</v>
      </c>
      <c r="E2163" s="71">
        <v>0</v>
      </c>
      <c r="F2163" s="71">
        <v>0</v>
      </c>
      <c r="G2163" s="71">
        <v>0</v>
      </c>
      <c r="H2163" s="71">
        <v>0</v>
      </c>
      <c r="I2163" s="71">
        <v>0</v>
      </c>
      <c r="J2163" s="71">
        <v>0</v>
      </c>
      <c r="K2163" s="71">
        <v>0</v>
      </c>
      <c r="L2163" s="71">
        <v>0</v>
      </c>
      <c r="M2163" s="71">
        <v>0</v>
      </c>
      <c r="N2163" s="71">
        <v>0</v>
      </c>
      <c r="O2163" s="71">
        <v>0</v>
      </c>
      <c r="P2163" s="71">
        <v>0</v>
      </c>
      <c r="Q2163" s="71">
        <v>0</v>
      </c>
      <c r="R2163" s="71">
        <v>0</v>
      </c>
    </row>
    <row r="2164" spans="1:18" hidden="1" outlineLevel="1" x14ac:dyDescent="0.2">
      <c r="A2164" s="103" t="s">
        <v>862</v>
      </c>
      <c r="B2164" s="103"/>
      <c r="C2164" s="71">
        <v>0</v>
      </c>
      <c r="D2164" s="71">
        <v>0</v>
      </c>
      <c r="E2164" s="71">
        <v>0</v>
      </c>
      <c r="F2164" s="71">
        <v>0</v>
      </c>
      <c r="G2164" s="71">
        <v>0</v>
      </c>
      <c r="H2164" s="71">
        <v>0</v>
      </c>
      <c r="I2164" s="71">
        <v>0</v>
      </c>
      <c r="J2164" s="71">
        <v>0</v>
      </c>
      <c r="K2164" s="71">
        <v>0</v>
      </c>
      <c r="L2164" s="71">
        <v>0</v>
      </c>
      <c r="M2164" s="71">
        <v>0</v>
      </c>
      <c r="N2164" s="71">
        <v>0</v>
      </c>
      <c r="O2164" s="71">
        <v>0</v>
      </c>
      <c r="P2164" s="71">
        <v>0</v>
      </c>
      <c r="Q2164" s="71">
        <v>0</v>
      </c>
      <c r="R2164" s="71">
        <v>0</v>
      </c>
    </row>
    <row r="2165" spans="1:18" hidden="1" outlineLevel="1" x14ac:dyDescent="0.2">
      <c r="A2165" s="103" t="s">
        <v>863</v>
      </c>
      <c r="B2165" s="103"/>
      <c r="C2165" s="71">
        <v>0</v>
      </c>
      <c r="D2165" s="71">
        <v>0</v>
      </c>
      <c r="E2165" s="71">
        <v>0</v>
      </c>
      <c r="F2165" s="71">
        <v>0</v>
      </c>
      <c r="G2165" s="71">
        <v>0</v>
      </c>
      <c r="H2165" s="71">
        <v>0</v>
      </c>
      <c r="I2165" s="71">
        <v>0</v>
      </c>
      <c r="J2165" s="71">
        <v>1E-3</v>
      </c>
      <c r="K2165" s="71">
        <v>1E-3</v>
      </c>
      <c r="L2165" s="71">
        <v>0</v>
      </c>
      <c r="M2165" s="71">
        <v>0</v>
      </c>
      <c r="N2165" s="71">
        <v>0</v>
      </c>
      <c r="O2165" s="71">
        <v>0</v>
      </c>
      <c r="P2165" s="71">
        <v>0</v>
      </c>
      <c r="Q2165" s="71">
        <v>0</v>
      </c>
      <c r="R2165" s="71">
        <v>0</v>
      </c>
    </row>
    <row r="2166" spans="1:18" hidden="1" outlineLevel="1" x14ac:dyDescent="0.2">
      <c r="A2166" s="103" t="s">
        <v>864</v>
      </c>
      <c r="B2166" s="103"/>
      <c r="C2166" s="71">
        <v>0</v>
      </c>
      <c r="D2166" s="71">
        <v>0</v>
      </c>
      <c r="E2166" s="71">
        <v>0</v>
      </c>
      <c r="F2166" s="71">
        <v>0</v>
      </c>
      <c r="G2166" s="71">
        <v>0</v>
      </c>
      <c r="H2166" s="71">
        <v>0</v>
      </c>
      <c r="I2166" s="71">
        <v>0</v>
      </c>
      <c r="J2166" s="71">
        <v>0</v>
      </c>
      <c r="K2166" s="71">
        <v>0</v>
      </c>
      <c r="L2166" s="71">
        <v>0</v>
      </c>
      <c r="M2166" s="71">
        <v>0</v>
      </c>
      <c r="N2166" s="71">
        <v>0</v>
      </c>
      <c r="O2166" s="71">
        <v>0</v>
      </c>
      <c r="P2166" s="71">
        <v>0</v>
      </c>
      <c r="Q2166" s="71">
        <v>0</v>
      </c>
      <c r="R2166" s="71">
        <v>0</v>
      </c>
    </row>
    <row r="2167" spans="1:18" hidden="1" outlineLevel="1" x14ac:dyDescent="0.2">
      <c r="A2167" s="103" t="s">
        <v>1642</v>
      </c>
      <c r="B2167" s="103"/>
      <c r="C2167" s="71"/>
      <c r="D2167" s="71"/>
      <c r="E2167" s="71"/>
      <c r="F2167" s="71"/>
      <c r="G2167" s="71"/>
      <c r="H2167" s="71"/>
      <c r="I2167" s="71"/>
      <c r="J2167" s="71"/>
      <c r="K2167" s="71"/>
      <c r="L2167" s="71"/>
      <c r="M2167" s="71"/>
      <c r="N2167" s="71"/>
      <c r="O2167" s="71">
        <v>0</v>
      </c>
      <c r="P2167" s="71">
        <v>0</v>
      </c>
      <c r="Q2167" s="71">
        <v>0</v>
      </c>
      <c r="R2167" s="71">
        <v>0</v>
      </c>
    </row>
    <row r="2168" spans="1:18" hidden="1" outlineLevel="1" x14ac:dyDescent="0.2">
      <c r="A2168" s="103" t="s">
        <v>865</v>
      </c>
      <c r="B2168" s="103"/>
      <c r="C2168" s="71">
        <v>0</v>
      </c>
      <c r="D2168" s="71">
        <v>0</v>
      </c>
      <c r="E2168" s="71">
        <v>0</v>
      </c>
      <c r="F2168" s="71">
        <v>0</v>
      </c>
      <c r="G2168" s="71">
        <v>0</v>
      </c>
      <c r="H2168" s="71">
        <v>0</v>
      </c>
      <c r="I2168" s="71">
        <v>0</v>
      </c>
      <c r="J2168" s="71">
        <v>0</v>
      </c>
      <c r="K2168" s="71">
        <v>0</v>
      </c>
      <c r="L2168" s="71">
        <v>0</v>
      </c>
      <c r="M2168" s="71">
        <v>0</v>
      </c>
      <c r="N2168" s="71">
        <v>0</v>
      </c>
      <c r="O2168" s="71">
        <v>0</v>
      </c>
      <c r="P2168" s="71">
        <v>0</v>
      </c>
      <c r="Q2168" s="71">
        <v>0</v>
      </c>
      <c r="R2168" s="71">
        <v>0</v>
      </c>
    </row>
    <row r="2169" spans="1:18" hidden="1" outlineLevel="1" x14ac:dyDescent="0.2">
      <c r="A2169" s="103" t="s">
        <v>866</v>
      </c>
      <c r="B2169" s="103"/>
      <c r="C2169" s="71">
        <v>0</v>
      </c>
      <c r="D2169" s="71">
        <v>0</v>
      </c>
      <c r="E2169" s="71">
        <v>0</v>
      </c>
      <c r="F2169" s="71">
        <v>0</v>
      </c>
      <c r="G2169" s="71">
        <v>0</v>
      </c>
      <c r="H2169" s="71">
        <v>0</v>
      </c>
      <c r="I2169" s="71">
        <v>0</v>
      </c>
      <c r="J2169" s="71">
        <v>0</v>
      </c>
      <c r="K2169" s="71">
        <v>0</v>
      </c>
      <c r="L2169" s="71">
        <v>0</v>
      </c>
      <c r="M2169" s="71">
        <v>0</v>
      </c>
      <c r="N2169" s="71">
        <v>0</v>
      </c>
      <c r="O2169" s="71">
        <v>0</v>
      </c>
      <c r="P2169" s="71">
        <v>0</v>
      </c>
      <c r="Q2169" s="71">
        <v>0</v>
      </c>
      <c r="R2169" s="71">
        <v>0</v>
      </c>
    </row>
    <row r="2170" spans="1:18" hidden="1" outlineLevel="1" x14ac:dyDescent="0.2">
      <c r="A2170" s="103" t="s">
        <v>867</v>
      </c>
      <c r="B2170" s="103"/>
      <c r="C2170" s="71">
        <v>0</v>
      </c>
      <c r="D2170" s="71">
        <v>0</v>
      </c>
      <c r="E2170" s="71">
        <v>0</v>
      </c>
      <c r="F2170" s="71">
        <v>0</v>
      </c>
      <c r="G2170" s="71">
        <v>0</v>
      </c>
      <c r="H2170" s="71">
        <v>0</v>
      </c>
      <c r="I2170" s="71">
        <v>0</v>
      </c>
      <c r="J2170" s="71">
        <v>0</v>
      </c>
      <c r="K2170" s="71">
        <v>0</v>
      </c>
      <c r="L2170" s="71">
        <v>1E-3</v>
      </c>
      <c r="M2170" s="71">
        <v>1E-3</v>
      </c>
      <c r="N2170" s="71">
        <v>2E-3</v>
      </c>
      <c r="O2170" s="71">
        <v>0.106</v>
      </c>
      <c r="P2170" s="71">
        <v>0.123</v>
      </c>
      <c r="Q2170" s="71">
        <v>0.13800000000000001</v>
      </c>
      <c r="R2170" s="71">
        <v>0.151</v>
      </c>
    </row>
    <row r="2171" spans="1:18" hidden="1" outlineLevel="1" x14ac:dyDescent="0.2">
      <c r="A2171" s="103" t="s">
        <v>868</v>
      </c>
      <c r="B2171" s="103"/>
      <c r="C2171" s="71">
        <v>0</v>
      </c>
      <c r="D2171" s="71">
        <v>0</v>
      </c>
      <c r="E2171" s="71">
        <v>0</v>
      </c>
      <c r="F2171" s="71">
        <v>0</v>
      </c>
      <c r="G2171" s="71">
        <v>0</v>
      </c>
      <c r="H2171" s="71">
        <v>0</v>
      </c>
      <c r="I2171" s="71">
        <v>0</v>
      </c>
      <c r="J2171" s="71">
        <v>0</v>
      </c>
      <c r="K2171" s="71">
        <v>0</v>
      </c>
      <c r="L2171" s="71">
        <v>0</v>
      </c>
      <c r="M2171" s="71">
        <v>0</v>
      </c>
      <c r="N2171" s="71">
        <v>0</v>
      </c>
      <c r="O2171" s="71">
        <v>0</v>
      </c>
      <c r="P2171" s="71">
        <v>0</v>
      </c>
      <c r="Q2171" s="71">
        <v>0</v>
      </c>
      <c r="R2171" s="71">
        <v>0</v>
      </c>
    </row>
    <row r="2172" spans="1:18" hidden="1" outlineLevel="1" x14ac:dyDescent="0.2">
      <c r="A2172" s="103" t="s">
        <v>869</v>
      </c>
      <c r="B2172" s="103"/>
      <c r="C2172" s="71">
        <v>0</v>
      </c>
      <c r="D2172" s="71">
        <v>0</v>
      </c>
      <c r="E2172" s="71">
        <v>0</v>
      </c>
      <c r="F2172" s="71">
        <v>1E-3</v>
      </c>
      <c r="G2172" s="71">
        <v>1E-3</v>
      </c>
      <c r="H2172" s="71">
        <v>1E-3</v>
      </c>
      <c r="I2172" s="71">
        <v>1E-3</v>
      </c>
      <c r="J2172" s="71">
        <v>1E-3</v>
      </c>
      <c r="K2172" s="71">
        <v>1E-3</v>
      </c>
      <c r="L2172" s="71">
        <v>1E-3</v>
      </c>
      <c r="M2172" s="71">
        <v>1E-3</v>
      </c>
      <c r="N2172" s="71">
        <v>1E-3</v>
      </c>
      <c r="O2172" s="71">
        <v>1E-3</v>
      </c>
      <c r="P2172" s="71">
        <v>1E-3</v>
      </c>
      <c r="Q2172" s="71">
        <v>1E-3</v>
      </c>
      <c r="R2172" s="71">
        <v>1E-3</v>
      </c>
    </row>
    <row r="2173" spans="1:18" hidden="1" outlineLevel="1" x14ac:dyDescent="0.2">
      <c r="A2173" s="103" t="s">
        <v>870</v>
      </c>
      <c r="B2173" s="103"/>
      <c r="C2173" s="71">
        <v>0</v>
      </c>
      <c r="D2173" s="71">
        <v>0</v>
      </c>
      <c r="E2173" s="71">
        <v>0</v>
      </c>
      <c r="F2173" s="71">
        <v>0</v>
      </c>
      <c r="G2173" s="71">
        <v>0</v>
      </c>
      <c r="H2173" s="71">
        <v>0</v>
      </c>
      <c r="I2173" s="71">
        <v>0</v>
      </c>
      <c r="J2173" s="71">
        <v>0</v>
      </c>
      <c r="K2173" s="71">
        <v>0</v>
      </c>
      <c r="L2173" s="71">
        <v>0</v>
      </c>
      <c r="M2173" s="71">
        <v>0</v>
      </c>
      <c r="N2173" s="71">
        <v>0</v>
      </c>
      <c r="O2173" s="71">
        <v>0</v>
      </c>
      <c r="P2173" s="71">
        <v>0</v>
      </c>
      <c r="Q2173" s="71">
        <v>0</v>
      </c>
      <c r="R2173" s="71">
        <v>0</v>
      </c>
    </row>
    <row r="2174" spans="1:18" hidden="1" outlineLevel="1" x14ac:dyDescent="0.2">
      <c r="A2174" s="103" t="s">
        <v>871</v>
      </c>
      <c r="B2174" s="103"/>
      <c r="C2174" s="71">
        <v>0</v>
      </c>
      <c r="D2174" s="71">
        <v>0</v>
      </c>
      <c r="E2174" s="71">
        <v>0</v>
      </c>
      <c r="F2174" s="71">
        <v>0</v>
      </c>
      <c r="G2174" s="71">
        <v>0</v>
      </c>
      <c r="H2174" s="71">
        <v>0</v>
      </c>
      <c r="I2174" s="71">
        <v>0</v>
      </c>
      <c r="J2174" s="71">
        <v>0</v>
      </c>
      <c r="K2174" s="71">
        <v>0</v>
      </c>
      <c r="L2174" s="71">
        <v>0</v>
      </c>
      <c r="M2174" s="71">
        <v>0</v>
      </c>
      <c r="N2174" s="71">
        <v>0</v>
      </c>
      <c r="O2174" s="71">
        <v>0</v>
      </c>
      <c r="P2174" s="71">
        <v>0</v>
      </c>
      <c r="Q2174" s="71">
        <v>0</v>
      </c>
      <c r="R2174" s="71">
        <v>0</v>
      </c>
    </row>
    <row r="2175" spans="1:18" hidden="1" outlineLevel="1" x14ac:dyDescent="0.2">
      <c r="A2175" s="103" t="s">
        <v>872</v>
      </c>
      <c r="B2175" s="103"/>
      <c r="C2175" s="71">
        <v>0</v>
      </c>
      <c r="D2175" s="71">
        <v>0</v>
      </c>
      <c r="E2175" s="71">
        <v>0</v>
      </c>
      <c r="F2175" s="71">
        <v>0</v>
      </c>
      <c r="G2175" s="71">
        <v>0</v>
      </c>
      <c r="H2175" s="71">
        <v>0</v>
      </c>
      <c r="I2175" s="71">
        <v>0</v>
      </c>
      <c r="J2175" s="71">
        <v>0</v>
      </c>
      <c r="K2175" s="71">
        <v>0</v>
      </c>
      <c r="L2175" s="71">
        <v>0</v>
      </c>
      <c r="M2175" s="71">
        <v>0</v>
      </c>
      <c r="N2175" s="71">
        <v>0</v>
      </c>
      <c r="O2175" s="71">
        <v>0</v>
      </c>
      <c r="P2175" s="71">
        <v>0</v>
      </c>
      <c r="Q2175" s="71">
        <v>0</v>
      </c>
      <c r="R2175" s="71">
        <v>0</v>
      </c>
    </row>
    <row r="2176" spans="1:18" hidden="1" outlineLevel="1" x14ac:dyDescent="0.2">
      <c r="A2176" s="103" t="s">
        <v>873</v>
      </c>
      <c r="B2176" s="103"/>
      <c r="C2176" s="71">
        <v>0</v>
      </c>
      <c r="D2176" s="71">
        <v>0</v>
      </c>
      <c r="E2176" s="71">
        <v>0</v>
      </c>
      <c r="F2176" s="71">
        <v>0</v>
      </c>
      <c r="G2176" s="71">
        <v>0</v>
      </c>
      <c r="H2176" s="71">
        <v>0</v>
      </c>
      <c r="I2176" s="71">
        <v>0</v>
      </c>
      <c r="J2176" s="71">
        <v>0</v>
      </c>
      <c r="K2176" s="71">
        <v>0</v>
      </c>
      <c r="L2176" s="71">
        <v>0</v>
      </c>
      <c r="M2176" s="71">
        <v>0</v>
      </c>
      <c r="N2176" s="71">
        <v>0</v>
      </c>
      <c r="O2176" s="71">
        <v>0</v>
      </c>
      <c r="P2176" s="71">
        <v>0</v>
      </c>
      <c r="Q2176" s="71">
        <v>0</v>
      </c>
      <c r="R2176" s="71">
        <v>0</v>
      </c>
    </row>
    <row r="2177" spans="1:18" hidden="1" outlineLevel="1" x14ac:dyDescent="0.2">
      <c r="A2177" s="103" t="s">
        <v>874</v>
      </c>
      <c r="B2177" s="103"/>
      <c r="C2177" s="71">
        <v>0</v>
      </c>
      <c r="D2177" s="71">
        <v>0</v>
      </c>
      <c r="E2177" s="71">
        <v>0</v>
      </c>
      <c r="F2177" s="71">
        <v>0</v>
      </c>
      <c r="G2177" s="71">
        <v>0</v>
      </c>
      <c r="H2177" s="71">
        <v>0</v>
      </c>
      <c r="I2177" s="71">
        <v>0</v>
      </c>
      <c r="J2177" s="71">
        <v>0</v>
      </c>
      <c r="K2177" s="71">
        <v>0</v>
      </c>
      <c r="L2177" s="71">
        <v>0</v>
      </c>
      <c r="M2177" s="71">
        <v>0</v>
      </c>
      <c r="N2177" s="71">
        <v>0</v>
      </c>
      <c r="O2177" s="71">
        <v>0</v>
      </c>
      <c r="P2177" s="71">
        <v>0</v>
      </c>
      <c r="Q2177" s="71">
        <v>0</v>
      </c>
      <c r="R2177" s="71">
        <v>0</v>
      </c>
    </row>
    <row r="2178" spans="1:18" hidden="1" outlineLevel="1" x14ac:dyDescent="0.2">
      <c r="A2178" s="103" t="s">
        <v>875</v>
      </c>
      <c r="B2178" s="103"/>
      <c r="C2178" s="71">
        <v>0</v>
      </c>
      <c r="D2178" s="71">
        <v>0</v>
      </c>
      <c r="E2178" s="71">
        <v>0</v>
      </c>
      <c r="F2178" s="71">
        <v>0</v>
      </c>
      <c r="G2178" s="71">
        <v>0</v>
      </c>
      <c r="H2178" s="71">
        <v>0</v>
      </c>
      <c r="I2178" s="71">
        <v>0</v>
      </c>
      <c r="J2178" s="71">
        <v>0</v>
      </c>
      <c r="K2178" s="71">
        <v>0</v>
      </c>
      <c r="L2178" s="71">
        <v>0</v>
      </c>
      <c r="M2178" s="71">
        <v>0</v>
      </c>
      <c r="N2178" s="71">
        <v>0</v>
      </c>
      <c r="O2178" s="71">
        <v>0</v>
      </c>
      <c r="P2178" s="71">
        <v>0</v>
      </c>
      <c r="Q2178" s="71">
        <v>0</v>
      </c>
      <c r="R2178" s="71">
        <v>0</v>
      </c>
    </row>
    <row r="2179" spans="1:18" hidden="1" outlineLevel="1" x14ac:dyDescent="0.2">
      <c r="A2179" s="103" t="s">
        <v>876</v>
      </c>
      <c r="B2179" s="103"/>
      <c r="C2179" s="71">
        <v>5.1999999999999998E-2</v>
      </c>
      <c r="D2179" s="71">
        <v>5.2999999999999999E-2</v>
      </c>
      <c r="E2179" s="71">
        <v>5.3999999999999999E-2</v>
      </c>
      <c r="F2179" s="71">
        <v>4.2999999999999997E-2</v>
      </c>
      <c r="G2179" s="71">
        <v>4.5999999999999999E-2</v>
      </c>
      <c r="H2179" s="71">
        <v>4.9000000000000002E-2</v>
      </c>
      <c r="I2179" s="71">
        <v>5.0999999999999997E-2</v>
      </c>
      <c r="J2179" s="71">
        <v>5.2999999999999999E-2</v>
      </c>
      <c r="K2179" s="71">
        <v>4.8000000000000001E-2</v>
      </c>
      <c r="L2179" s="71">
        <v>4.1000000000000002E-2</v>
      </c>
      <c r="M2179" s="71">
        <v>3.6999999999999998E-2</v>
      </c>
      <c r="N2179" s="71">
        <v>3.3000000000000002E-2</v>
      </c>
      <c r="O2179" s="71">
        <v>3.3000000000000002E-2</v>
      </c>
      <c r="P2179" s="71">
        <v>3.2000000000000001E-2</v>
      </c>
      <c r="Q2179" s="71">
        <v>3.1E-2</v>
      </c>
      <c r="R2179" s="71">
        <v>3.3000000000000002E-2</v>
      </c>
    </row>
    <row r="2180" spans="1:18" hidden="1" outlineLevel="1" collapsed="1" x14ac:dyDescent="0.2">
      <c r="A2180" s="103" t="s">
        <v>877</v>
      </c>
      <c r="B2180" s="103"/>
      <c r="C2180" s="71">
        <v>0</v>
      </c>
      <c r="D2180" s="71">
        <v>0</v>
      </c>
      <c r="E2180" s="71">
        <v>0</v>
      </c>
      <c r="F2180" s="71">
        <v>0</v>
      </c>
      <c r="G2180" s="71">
        <v>0</v>
      </c>
      <c r="H2180" s="71">
        <v>0</v>
      </c>
      <c r="I2180" s="71">
        <v>0</v>
      </c>
      <c r="J2180" s="71">
        <v>0</v>
      </c>
      <c r="K2180" s="71">
        <v>0</v>
      </c>
      <c r="L2180" s="71">
        <v>0</v>
      </c>
      <c r="M2180" s="71">
        <v>0</v>
      </c>
      <c r="N2180" s="71">
        <v>0</v>
      </c>
      <c r="O2180" s="71">
        <v>0</v>
      </c>
      <c r="P2180" s="71">
        <v>0</v>
      </c>
      <c r="Q2180" s="71">
        <v>0</v>
      </c>
      <c r="R2180" s="71">
        <v>0</v>
      </c>
    </row>
    <row r="2181" spans="1:18" hidden="1" outlineLevel="1" x14ac:dyDescent="0.2">
      <c r="A2181" s="103" t="s">
        <v>878</v>
      </c>
      <c r="B2181" s="103"/>
      <c r="C2181" s="71">
        <v>0</v>
      </c>
      <c r="D2181" s="71">
        <v>0</v>
      </c>
      <c r="E2181" s="71">
        <v>0</v>
      </c>
      <c r="F2181" s="71">
        <v>0</v>
      </c>
      <c r="G2181" s="71">
        <v>0</v>
      </c>
      <c r="H2181" s="71">
        <v>0</v>
      </c>
      <c r="I2181" s="71">
        <v>0</v>
      </c>
      <c r="J2181" s="71">
        <v>0</v>
      </c>
      <c r="K2181" s="71">
        <v>0</v>
      </c>
      <c r="L2181" s="71">
        <v>0</v>
      </c>
      <c r="M2181" s="71">
        <v>0</v>
      </c>
      <c r="N2181" s="71">
        <v>0</v>
      </c>
      <c r="O2181" s="71">
        <v>0</v>
      </c>
      <c r="P2181" s="71">
        <v>0</v>
      </c>
      <c r="Q2181" s="71">
        <v>0</v>
      </c>
      <c r="R2181" s="71">
        <v>0</v>
      </c>
    </row>
    <row r="2182" spans="1:18" hidden="1" outlineLevel="1" x14ac:dyDescent="0.2">
      <c r="A2182" s="103" t="s">
        <v>879</v>
      </c>
      <c r="B2182" s="103"/>
      <c r="C2182" s="71">
        <v>0</v>
      </c>
      <c r="D2182" s="71">
        <v>0</v>
      </c>
      <c r="E2182" s="71">
        <v>0</v>
      </c>
      <c r="F2182" s="71">
        <v>0</v>
      </c>
      <c r="G2182" s="71">
        <v>0</v>
      </c>
      <c r="H2182" s="71">
        <v>0</v>
      </c>
      <c r="I2182" s="71">
        <v>0</v>
      </c>
      <c r="J2182" s="71">
        <v>0</v>
      </c>
      <c r="K2182" s="71">
        <v>0</v>
      </c>
      <c r="L2182" s="71">
        <v>0</v>
      </c>
      <c r="M2182" s="71">
        <v>0</v>
      </c>
      <c r="N2182" s="71">
        <v>0</v>
      </c>
      <c r="O2182" s="71">
        <v>0</v>
      </c>
      <c r="P2182" s="71">
        <v>0</v>
      </c>
      <c r="Q2182" s="71">
        <v>0</v>
      </c>
      <c r="R2182" s="71">
        <v>0</v>
      </c>
    </row>
    <row r="2183" spans="1:18" hidden="1" outlineLevel="1" x14ac:dyDescent="0.2">
      <c r="A2183" s="103" t="s">
        <v>880</v>
      </c>
      <c r="B2183" s="103"/>
      <c r="C2183" s="71">
        <v>0</v>
      </c>
      <c r="D2183" s="71">
        <v>0</v>
      </c>
      <c r="E2183" s="71">
        <v>0</v>
      </c>
      <c r="F2183" s="71">
        <v>0</v>
      </c>
      <c r="G2183" s="71">
        <v>0</v>
      </c>
      <c r="H2183" s="71">
        <v>0</v>
      </c>
      <c r="I2183" s="71">
        <v>0</v>
      </c>
      <c r="J2183" s="71">
        <v>0</v>
      </c>
      <c r="K2183" s="71">
        <v>0</v>
      </c>
      <c r="L2183" s="71">
        <v>0</v>
      </c>
      <c r="M2183" s="71">
        <v>0</v>
      </c>
      <c r="N2183" s="71">
        <v>0</v>
      </c>
      <c r="O2183" s="71">
        <v>0</v>
      </c>
      <c r="P2183" s="71">
        <v>0</v>
      </c>
      <c r="Q2183" s="71">
        <v>0</v>
      </c>
      <c r="R2183" s="71">
        <v>0</v>
      </c>
    </row>
    <row r="2184" spans="1:18" hidden="1" outlineLevel="1" x14ac:dyDescent="0.2">
      <c r="A2184" s="103" t="s">
        <v>881</v>
      </c>
      <c r="B2184" s="103"/>
      <c r="C2184" s="71">
        <v>0</v>
      </c>
      <c r="D2184" s="71">
        <v>0</v>
      </c>
      <c r="E2184" s="71">
        <v>0</v>
      </c>
      <c r="F2184" s="71">
        <v>0</v>
      </c>
      <c r="G2184" s="71">
        <v>0</v>
      </c>
      <c r="H2184" s="71">
        <v>0</v>
      </c>
      <c r="I2184" s="71">
        <v>0</v>
      </c>
      <c r="J2184" s="71">
        <v>0</v>
      </c>
      <c r="K2184" s="71">
        <v>0</v>
      </c>
      <c r="L2184" s="71">
        <v>0</v>
      </c>
      <c r="M2184" s="71">
        <v>0</v>
      </c>
      <c r="N2184" s="71">
        <v>0</v>
      </c>
      <c r="O2184" s="71">
        <v>0</v>
      </c>
      <c r="P2184" s="71">
        <v>0</v>
      </c>
      <c r="Q2184" s="71">
        <v>0</v>
      </c>
      <c r="R2184" s="71">
        <v>0</v>
      </c>
    </row>
    <row r="2185" spans="1:18" hidden="1" outlineLevel="1" x14ac:dyDescent="0.2">
      <c r="A2185" s="103" t="s">
        <v>882</v>
      </c>
      <c r="B2185" s="103"/>
      <c r="C2185" s="71">
        <v>0</v>
      </c>
      <c r="D2185" s="71">
        <v>0</v>
      </c>
      <c r="E2185" s="71">
        <v>0</v>
      </c>
      <c r="F2185" s="71">
        <v>0</v>
      </c>
      <c r="G2185" s="71">
        <v>0</v>
      </c>
      <c r="H2185" s="71">
        <v>0</v>
      </c>
      <c r="I2185" s="71">
        <v>0</v>
      </c>
      <c r="J2185" s="71">
        <v>0</v>
      </c>
      <c r="K2185" s="71">
        <v>0</v>
      </c>
      <c r="L2185" s="71">
        <v>0</v>
      </c>
      <c r="M2185" s="71">
        <v>0</v>
      </c>
      <c r="N2185" s="71">
        <v>0</v>
      </c>
      <c r="O2185" s="71">
        <v>0</v>
      </c>
      <c r="P2185" s="71">
        <v>0</v>
      </c>
      <c r="Q2185" s="71">
        <v>0</v>
      </c>
      <c r="R2185" s="71">
        <v>0</v>
      </c>
    </row>
    <row r="2186" spans="1:18" hidden="1" outlineLevel="1" x14ac:dyDescent="0.2">
      <c r="A2186" s="103" t="s">
        <v>883</v>
      </c>
      <c r="B2186" s="103"/>
      <c r="C2186" s="71">
        <v>0</v>
      </c>
      <c r="D2186" s="71">
        <v>0</v>
      </c>
      <c r="E2186" s="71">
        <v>0</v>
      </c>
      <c r="F2186" s="71">
        <v>0</v>
      </c>
      <c r="G2186" s="71">
        <v>0</v>
      </c>
      <c r="H2186" s="71">
        <v>0</v>
      </c>
      <c r="I2186" s="71">
        <v>0</v>
      </c>
      <c r="J2186" s="71">
        <v>0</v>
      </c>
      <c r="K2186" s="71">
        <v>0</v>
      </c>
      <c r="L2186" s="71">
        <v>0</v>
      </c>
      <c r="M2186" s="71">
        <v>0</v>
      </c>
      <c r="N2186" s="71">
        <v>0</v>
      </c>
      <c r="O2186" s="71">
        <v>0</v>
      </c>
      <c r="P2186" s="71">
        <v>0</v>
      </c>
      <c r="Q2186" s="71">
        <v>0</v>
      </c>
      <c r="R2186" s="71">
        <v>0</v>
      </c>
    </row>
    <row r="2187" spans="1:18" hidden="1" outlineLevel="1" x14ac:dyDescent="0.2">
      <c r="A2187" s="103" t="s">
        <v>884</v>
      </c>
      <c r="B2187" s="103"/>
      <c r="C2187" s="71">
        <v>0</v>
      </c>
      <c r="D2187" s="71">
        <v>0</v>
      </c>
      <c r="E2187" s="71">
        <v>0</v>
      </c>
      <c r="F2187" s="71">
        <v>0</v>
      </c>
      <c r="G2187" s="71">
        <v>0</v>
      </c>
      <c r="H2187" s="71">
        <v>0</v>
      </c>
      <c r="I2187" s="71">
        <v>0</v>
      </c>
      <c r="J2187" s="71">
        <v>0</v>
      </c>
      <c r="K2187" s="71">
        <v>0</v>
      </c>
      <c r="L2187" s="71">
        <v>0</v>
      </c>
      <c r="M2187" s="71">
        <v>0</v>
      </c>
      <c r="N2187" s="71">
        <v>0</v>
      </c>
      <c r="O2187" s="71">
        <v>0</v>
      </c>
      <c r="P2187" s="71">
        <v>0</v>
      </c>
      <c r="Q2187" s="71">
        <v>0</v>
      </c>
      <c r="R2187" s="71">
        <v>0</v>
      </c>
    </row>
    <row r="2188" spans="1:18" hidden="1" outlineLevel="1" x14ac:dyDescent="0.2">
      <c r="A2188" s="103" t="s">
        <v>885</v>
      </c>
      <c r="B2188" s="103"/>
      <c r="C2188" s="71">
        <v>0</v>
      </c>
      <c r="D2188" s="71">
        <v>0</v>
      </c>
      <c r="E2188" s="71">
        <v>0</v>
      </c>
      <c r="F2188" s="71">
        <v>0</v>
      </c>
      <c r="G2188" s="71">
        <v>0</v>
      </c>
      <c r="H2188" s="71">
        <v>0</v>
      </c>
      <c r="I2188" s="71">
        <v>0</v>
      </c>
      <c r="J2188" s="71">
        <v>0</v>
      </c>
      <c r="K2188" s="71">
        <v>0</v>
      </c>
      <c r="L2188" s="71">
        <v>0</v>
      </c>
      <c r="M2188" s="71">
        <v>0</v>
      </c>
      <c r="N2188" s="71">
        <v>0</v>
      </c>
      <c r="O2188" s="71">
        <v>0</v>
      </c>
      <c r="P2188" s="71">
        <v>0</v>
      </c>
      <c r="Q2188" s="71">
        <v>0</v>
      </c>
      <c r="R2188" s="71">
        <v>0</v>
      </c>
    </row>
    <row r="2189" spans="1:18" hidden="1" outlineLevel="1" x14ac:dyDescent="0.2">
      <c r="A2189" s="103" t="s">
        <v>886</v>
      </c>
      <c r="B2189" s="103"/>
      <c r="C2189" s="71">
        <v>0</v>
      </c>
      <c r="D2189" s="71">
        <v>0</v>
      </c>
      <c r="E2189" s="71">
        <v>0</v>
      </c>
      <c r="F2189" s="71">
        <v>0</v>
      </c>
      <c r="G2189" s="71">
        <v>0</v>
      </c>
      <c r="H2189" s="71">
        <v>0</v>
      </c>
      <c r="I2189" s="71">
        <v>0</v>
      </c>
      <c r="J2189" s="71">
        <v>0</v>
      </c>
      <c r="K2189" s="71">
        <v>0</v>
      </c>
      <c r="L2189" s="71">
        <v>0</v>
      </c>
      <c r="M2189" s="71">
        <v>0</v>
      </c>
      <c r="N2189" s="71">
        <v>0</v>
      </c>
      <c r="O2189" s="71">
        <v>0</v>
      </c>
      <c r="P2189" s="71">
        <v>0</v>
      </c>
      <c r="Q2189" s="71">
        <v>0</v>
      </c>
      <c r="R2189" s="71">
        <v>0</v>
      </c>
    </row>
    <row r="2190" spans="1:18" hidden="1" outlineLevel="1" x14ac:dyDescent="0.2">
      <c r="A2190" s="103" t="s">
        <v>1643</v>
      </c>
      <c r="B2190" s="103"/>
      <c r="C2190" s="71"/>
      <c r="D2190" s="71"/>
      <c r="E2190" s="71"/>
      <c r="F2190" s="71"/>
      <c r="G2190" s="71"/>
      <c r="H2190" s="71"/>
      <c r="I2190" s="71"/>
      <c r="J2190" s="71"/>
      <c r="K2190" s="71"/>
      <c r="L2190" s="71"/>
      <c r="M2190" s="71"/>
      <c r="N2190" s="71"/>
      <c r="O2190" s="71">
        <v>0</v>
      </c>
      <c r="P2190" s="71">
        <v>0</v>
      </c>
      <c r="Q2190" s="71">
        <v>0</v>
      </c>
      <c r="R2190" s="71">
        <v>0</v>
      </c>
    </row>
    <row r="2191" spans="1:18" hidden="1" outlineLevel="1" x14ac:dyDescent="0.2">
      <c r="A2191" s="103" t="s">
        <v>887</v>
      </c>
      <c r="B2191" s="103"/>
      <c r="C2191" s="71">
        <v>0</v>
      </c>
      <c r="D2191" s="71">
        <v>0</v>
      </c>
      <c r="E2191" s="71">
        <v>0</v>
      </c>
      <c r="F2191" s="71">
        <v>0</v>
      </c>
      <c r="G2191" s="71">
        <v>0</v>
      </c>
      <c r="H2191" s="71">
        <v>0</v>
      </c>
      <c r="I2191" s="71">
        <v>0</v>
      </c>
      <c r="J2191" s="71">
        <v>0</v>
      </c>
      <c r="K2191" s="71">
        <v>0</v>
      </c>
      <c r="L2191" s="71">
        <v>0</v>
      </c>
      <c r="M2191" s="71">
        <v>0</v>
      </c>
      <c r="N2191" s="71">
        <v>0</v>
      </c>
      <c r="O2191" s="71">
        <v>0</v>
      </c>
      <c r="P2191" s="71">
        <v>0</v>
      </c>
      <c r="Q2191" s="71">
        <v>0</v>
      </c>
      <c r="R2191" s="71">
        <v>0</v>
      </c>
    </row>
    <row r="2192" spans="1:18" hidden="1" outlineLevel="1" x14ac:dyDescent="0.2">
      <c r="A2192" s="103" t="s">
        <v>888</v>
      </c>
      <c r="B2192" s="103"/>
      <c r="C2192" s="71">
        <v>0</v>
      </c>
      <c r="D2192" s="71">
        <v>0</v>
      </c>
      <c r="E2192" s="71">
        <v>0</v>
      </c>
      <c r="F2192" s="71">
        <v>0</v>
      </c>
      <c r="G2192" s="71">
        <v>0</v>
      </c>
      <c r="H2192" s="71">
        <v>0</v>
      </c>
      <c r="I2192" s="71">
        <v>0</v>
      </c>
      <c r="J2192" s="71">
        <v>0</v>
      </c>
      <c r="K2192" s="71">
        <v>0</v>
      </c>
      <c r="L2192" s="71">
        <v>0</v>
      </c>
      <c r="M2192" s="71">
        <v>0</v>
      </c>
      <c r="N2192" s="71">
        <v>0</v>
      </c>
      <c r="O2192" s="71">
        <v>0</v>
      </c>
      <c r="P2192" s="71">
        <v>0</v>
      </c>
      <c r="Q2192" s="71">
        <v>0</v>
      </c>
      <c r="R2192" s="71">
        <v>0</v>
      </c>
    </row>
    <row r="2193" spans="1:18" hidden="1" outlineLevel="1" x14ac:dyDescent="0.2">
      <c r="A2193" s="103" t="s">
        <v>889</v>
      </c>
      <c r="B2193" s="103"/>
      <c r="C2193" s="71">
        <v>0</v>
      </c>
      <c r="D2193" s="71">
        <v>0</v>
      </c>
      <c r="E2193" s="71">
        <v>0</v>
      </c>
      <c r="F2193" s="71">
        <v>0</v>
      </c>
      <c r="G2193" s="71">
        <v>0</v>
      </c>
      <c r="H2193" s="71">
        <v>0</v>
      </c>
      <c r="I2193" s="71">
        <v>0</v>
      </c>
      <c r="J2193" s="71">
        <v>0</v>
      </c>
      <c r="K2193" s="71">
        <v>0</v>
      </c>
      <c r="L2193" s="71">
        <v>0</v>
      </c>
      <c r="M2193" s="71">
        <v>0</v>
      </c>
      <c r="N2193" s="71">
        <v>0</v>
      </c>
      <c r="O2193" s="71">
        <v>0</v>
      </c>
      <c r="P2193" s="71">
        <v>0</v>
      </c>
      <c r="Q2193" s="71">
        <v>0</v>
      </c>
      <c r="R2193" s="71">
        <v>0</v>
      </c>
    </row>
    <row r="2194" spans="1:18" hidden="1" outlineLevel="1" x14ac:dyDescent="0.2">
      <c r="A2194" s="103" t="s">
        <v>890</v>
      </c>
      <c r="B2194" s="103"/>
      <c r="C2194" s="71">
        <v>0</v>
      </c>
      <c r="D2194" s="71">
        <v>0</v>
      </c>
      <c r="E2194" s="71">
        <v>0</v>
      </c>
      <c r="F2194" s="71">
        <v>0</v>
      </c>
      <c r="G2194" s="71">
        <v>0</v>
      </c>
      <c r="H2194" s="71">
        <v>0</v>
      </c>
      <c r="I2194" s="71">
        <v>0</v>
      </c>
      <c r="J2194" s="71">
        <v>0</v>
      </c>
      <c r="K2194" s="71">
        <v>0</v>
      </c>
      <c r="L2194" s="71">
        <v>0</v>
      </c>
      <c r="M2194" s="71">
        <v>0</v>
      </c>
      <c r="N2194" s="71">
        <v>0</v>
      </c>
      <c r="O2194" s="71">
        <v>0</v>
      </c>
      <c r="P2194" s="71">
        <v>0</v>
      </c>
      <c r="Q2194" s="71">
        <v>0</v>
      </c>
      <c r="R2194" s="71">
        <v>0</v>
      </c>
    </row>
    <row r="2195" spans="1:18" hidden="1" outlineLevel="1" x14ac:dyDescent="0.2">
      <c r="A2195" s="103" t="s">
        <v>891</v>
      </c>
      <c r="B2195" s="103"/>
      <c r="C2195" s="71">
        <v>0</v>
      </c>
      <c r="D2195" s="71">
        <v>0</v>
      </c>
      <c r="E2195" s="71">
        <v>0</v>
      </c>
      <c r="F2195" s="71">
        <v>0</v>
      </c>
      <c r="G2195" s="71">
        <v>0</v>
      </c>
      <c r="H2195" s="71">
        <v>0</v>
      </c>
      <c r="I2195" s="71">
        <v>0</v>
      </c>
      <c r="J2195" s="71">
        <v>0</v>
      </c>
      <c r="K2195" s="71">
        <v>0</v>
      </c>
      <c r="L2195" s="71">
        <v>0</v>
      </c>
      <c r="M2195" s="71">
        <v>0</v>
      </c>
      <c r="N2195" s="71">
        <v>0</v>
      </c>
      <c r="O2195" s="71">
        <v>0</v>
      </c>
      <c r="P2195" s="71">
        <v>0</v>
      </c>
      <c r="Q2195" s="71">
        <v>0</v>
      </c>
      <c r="R2195" s="71">
        <v>0</v>
      </c>
    </row>
    <row r="2196" spans="1:18" hidden="1" outlineLevel="1" x14ac:dyDescent="0.2">
      <c r="A2196" s="103" t="s">
        <v>892</v>
      </c>
      <c r="B2196" s="103"/>
      <c r="C2196" s="71">
        <v>0</v>
      </c>
      <c r="D2196" s="71">
        <v>0</v>
      </c>
      <c r="E2196" s="71">
        <v>0</v>
      </c>
      <c r="F2196" s="71">
        <v>0</v>
      </c>
      <c r="G2196" s="71">
        <v>0</v>
      </c>
      <c r="H2196" s="71">
        <v>0</v>
      </c>
      <c r="I2196" s="71">
        <v>0</v>
      </c>
      <c r="J2196" s="71">
        <v>0</v>
      </c>
      <c r="K2196" s="71">
        <v>0</v>
      </c>
      <c r="L2196" s="71">
        <v>0</v>
      </c>
      <c r="M2196" s="71">
        <v>0</v>
      </c>
      <c r="N2196" s="71">
        <v>0</v>
      </c>
      <c r="O2196" s="71">
        <v>0</v>
      </c>
      <c r="P2196" s="71">
        <v>0</v>
      </c>
      <c r="Q2196" s="71">
        <v>0</v>
      </c>
      <c r="R2196" s="71">
        <v>0</v>
      </c>
    </row>
    <row r="2197" spans="1:18" hidden="1" outlineLevel="1" x14ac:dyDescent="0.2">
      <c r="A2197" s="103" t="s">
        <v>893</v>
      </c>
      <c r="B2197" s="103"/>
      <c r="C2197" s="71">
        <v>0</v>
      </c>
      <c r="D2197" s="71">
        <v>0</v>
      </c>
      <c r="E2197" s="71">
        <v>0</v>
      </c>
      <c r="F2197" s="71">
        <v>0</v>
      </c>
      <c r="G2197" s="71">
        <v>0</v>
      </c>
      <c r="H2197" s="71">
        <v>0</v>
      </c>
      <c r="I2197" s="71">
        <v>0</v>
      </c>
      <c r="J2197" s="71">
        <v>0</v>
      </c>
      <c r="K2197" s="71">
        <v>0</v>
      </c>
      <c r="L2197" s="71">
        <v>0</v>
      </c>
      <c r="M2197" s="71">
        <v>0</v>
      </c>
      <c r="N2197" s="71">
        <v>0</v>
      </c>
      <c r="O2197" s="71">
        <v>0</v>
      </c>
      <c r="P2197" s="71">
        <v>0</v>
      </c>
      <c r="Q2197" s="71">
        <v>0</v>
      </c>
      <c r="R2197" s="71">
        <v>0</v>
      </c>
    </row>
    <row r="2198" spans="1:18" hidden="1" outlineLevel="1" x14ac:dyDescent="0.2">
      <c r="A2198" s="103" t="s">
        <v>894</v>
      </c>
      <c r="B2198" s="103"/>
      <c r="C2198" s="71">
        <v>0</v>
      </c>
      <c r="D2198" s="71">
        <v>0</v>
      </c>
      <c r="E2198" s="71">
        <v>0</v>
      </c>
      <c r="F2198" s="71">
        <v>0</v>
      </c>
      <c r="G2198" s="71">
        <v>0</v>
      </c>
      <c r="H2198" s="71">
        <v>0</v>
      </c>
      <c r="I2198" s="71">
        <v>0</v>
      </c>
      <c r="J2198" s="71">
        <v>0</v>
      </c>
      <c r="K2198" s="71">
        <v>0</v>
      </c>
      <c r="L2198" s="71">
        <v>0</v>
      </c>
      <c r="M2198" s="71">
        <v>0</v>
      </c>
      <c r="N2198" s="71">
        <v>0</v>
      </c>
      <c r="O2198" s="71">
        <v>0</v>
      </c>
      <c r="P2198" s="71">
        <v>0</v>
      </c>
      <c r="Q2198" s="71">
        <v>0</v>
      </c>
      <c r="R2198" s="71">
        <v>0</v>
      </c>
    </row>
    <row r="2199" spans="1:18" hidden="1" outlineLevel="1" x14ac:dyDescent="0.2">
      <c r="A2199" s="103" t="s">
        <v>895</v>
      </c>
      <c r="B2199" s="103"/>
      <c r="C2199" s="71">
        <v>0</v>
      </c>
      <c r="D2199" s="71">
        <v>0</v>
      </c>
      <c r="E2199" s="71">
        <v>0</v>
      </c>
      <c r="F2199" s="71">
        <v>0</v>
      </c>
      <c r="G2199" s="71">
        <v>0</v>
      </c>
      <c r="H2199" s="71">
        <v>0</v>
      </c>
      <c r="I2199" s="71">
        <v>0</v>
      </c>
      <c r="J2199" s="71">
        <v>0</v>
      </c>
      <c r="K2199" s="71">
        <v>0</v>
      </c>
      <c r="L2199" s="71">
        <v>0</v>
      </c>
      <c r="M2199" s="71">
        <v>0</v>
      </c>
      <c r="N2199" s="71">
        <v>0</v>
      </c>
      <c r="O2199" s="71">
        <v>0</v>
      </c>
      <c r="P2199" s="71">
        <v>0</v>
      </c>
      <c r="Q2199" s="71">
        <v>0</v>
      </c>
      <c r="R2199" s="71">
        <v>0</v>
      </c>
    </row>
    <row r="2200" spans="1:18" hidden="1" outlineLevel="1" x14ac:dyDescent="0.2">
      <c r="A2200" s="103" t="s">
        <v>896</v>
      </c>
      <c r="B2200" s="103"/>
      <c r="C2200" s="71">
        <v>0</v>
      </c>
      <c r="D2200" s="71">
        <v>0</v>
      </c>
      <c r="E2200" s="71">
        <v>0</v>
      </c>
      <c r="F2200" s="71">
        <v>0</v>
      </c>
      <c r="G2200" s="71">
        <v>0</v>
      </c>
      <c r="H2200" s="71">
        <v>0</v>
      </c>
      <c r="I2200" s="71">
        <v>0</v>
      </c>
      <c r="J2200" s="71">
        <v>0</v>
      </c>
      <c r="K2200" s="71">
        <v>0</v>
      </c>
      <c r="L2200" s="71">
        <v>0</v>
      </c>
      <c r="M2200" s="71">
        <v>0</v>
      </c>
      <c r="N2200" s="71">
        <v>0</v>
      </c>
      <c r="O2200" s="71">
        <v>0</v>
      </c>
      <c r="P2200" s="71">
        <v>0</v>
      </c>
      <c r="Q2200" s="71">
        <v>0</v>
      </c>
      <c r="R2200" s="71">
        <v>0</v>
      </c>
    </row>
    <row r="2201" spans="1:18" hidden="1" outlineLevel="1" x14ac:dyDescent="0.2">
      <c r="A2201" s="103" t="s">
        <v>897</v>
      </c>
      <c r="B2201" s="103"/>
      <c r="C2201" s="71">
        <v>0</v>
      </c>
      <c r="D2201" s="71">
        <v>0</v>
      </c>
      <c r="E2201" s="71">
        <v>0</v>
      </c>
      <c r="F2201" s="71">
        <v>0</v>
      </c>
      <c r="G2201" s="71">
        <v>0</v>
      </c>
      <c r="H2201" s="71">
        <v>0</v>
      </c>
      <c r="I2201" s="71">
        <v>0</v>
      </c>
      <c r="J2201" s="71">
        <v>0</v>
      </c>
      <c r="K2201" s="71">
        <v>0</v>
      </c>
      <c r="L2201" s="71">
        <v>0</v>
      </c>
      <c r="M2201" s="71">
        <v>0</v>
      </c>
      <c r="N2201" s="71">
        <v>0</v>
      </c>
      <c r="O2201" s="71">
        <v>0</v>
      </c>
      <c r="P2201" s="71">
        <v>0</v>
      </c>
      <c r="Q2201" s="71">
        <v>0</v>
      </c>
      <c r="R2201" s="71">
        <v>0</v>
      </c>
    </row>
    <row r="2202" spans="1:18" hidden="1" outlineLevel="1" x14ac:dyDescent="0.2">
      <c r="A2202" s="103" t="s">
        <v>898</v>
      </c>
      <c r="B2202" s="103"/>
      <c r="C2202" s="71">
        <v>0</v>
      </c>
      <c r="D2202" s="71">
        <v>0</v>
      </c>
      <c r="E2202" s="71">
        <v>0</v>
      </c>
      <c r="F2202" s="71">
        <v>0</v>
      </c>
      <c r="G2202" s="71">
        <v>0</v>
      </c>
      <c r="H2202" s="71">
        <v>0</v>
      </c>
      <c r="I2202" s="71">
        <v>0</v>
      </c>
      <c r="J2202" s="71">
        <v>0</v>
      </c>
      <c r="K2202" s="71">
        <v>0</v>
      </c>
      <c r="L2202" s="71">
        <v>0</v>
      </c>
      <c r="M2202" s="71">
        <v>0</v>
      </c>
      <c r="N2202" s="71">
        <v>0</v>
      </c>
      <c r="O2202" s="71">
        <v>0</v>
      </c>
      <c r="P2202" s="71">
        <v>0</v>
      </c>
      <c r="Q2202" s="71">
        <v>0</v>
      </c>
      <c r="R2202" s="71">
        <v>0</v>
      </c>
    </row>
    <row r="2203" spans="1:18" hidden="1" outlineLevel="1" collapsed="1" x14ac:dyDescent="0.2">
      <c r="A2203" s="103" t="s">
        <v>899</v>
      </c>
      <c r="B2203" s="103"/>
      <c r="C2203" s="71">
        <v>0</v>
      </c>
      <c r="D2203" s="71">
        <v>0</v>
      </c>
      <c r="E2203" s="71">
        <v>0</v>
      </c>
      <c r="F2203" s="71">
        <v>0</v>
      </c>
      <c r="G2203" s="71">
        <v>0</v>
      </c>
      <c r="H2203" s="71">
        <v>0</v>
      </c>
      <c r="I2203" s="71">
        <v>0</v>
      </c>
      <c r="J2203" s="71">
        <v>0</v>
      </c>
      <c r="K2203" s="71">
        <v>0</v>
      </c>
      <c r="L2203" s="71">
        <v>0</v>
      </c>
      <c r="M2203" s="71">
        <v>0</v>
      </c>
      <c r="N2203" s="71">
        <v>0</v>
      </c>
      <c r="O2203" s="71">
        <v>0</v>
      </c>
      <c r="P2203" s="71">
        <v>0</v>
      </c>
      <c r="Q2203" s="71">
        <v>0</v>
      </c>
      <c r="R2203" s="71">
        <v>0</v>
      </c>
    </row>
    <row r="2204" spans="1:18" hidden="1" outlineLevel="1" x14ac:dyDescent="0.2">
      <c r="A2204" s="103" t="s">
        <v>900</v>
      </c>
      <c r="B2204" s="103"/>
      <c r="C2204" s="71">
        <v>0</v>
      </c>
      <c r="D2204" s="71">
        <v>0</v>
      </c>
      <c r="E2204" s="71">
        <v>0</v>
      </c>
      <c r="F2204" s="71">
        <v>0</v>
      </c>
      <c r="G2204" s="71">
        <v>0</v>
      </c>
      <c r="H2204" s="71">
        <v>0</v>
      </c>
      <c r="I2204" s="71">
        <v>0</v>
      </c>
      <c r="J2204" s="71">
        <v>0</v>
      </c>
      <c r="K2204" s="71">
        <v>0</v>
      </c>
      <c r="L2204" s="71">
        <v>0</v>
      </c>
      <c r="M2204" s="71">
        <v>0</v>
      </c>
      <c r="N2204" s="71">
        <v>0</v>
      </c>
      <c r="O2204" s="71">
        <v>0</v>
      </c>
      <c r="P2204" s="71">
        <v>0</v>
      </c>
      <c r="Q2204" s="71">
        <v>0</v>
      </c>
      <c r="R2204" s="71">
        <v>0</v>
      </c>
    </row>
    <row r="2205" spans="1:18" hidden="1" outlineLevel="1" x14ac:dyDescent="0.2">
      <c r="A2205" s="103" t="s">
        <v>901</v>
      </c>
      <c r="B2205" s="103"/>
      <c r="C2205" s="71">
        <v>0</v>
      </c>
      <c r="D2205" s="71">
        <v>0</v>
      </c>
      <c r="E2205" s="71">
        <v>0</v>
      </c>
      <c r="F2205" s="71">
        <v>0</v>
      </c>
      <c r="G2205" s="71">
        <v>0</v>
      </c>
      <c r="H2205" s="71">
        <v>0</v>
      </c>
      <c r="I2205" s="71">
        <v>0</v>
      </c>
      <c r="J2205" s="71">
        <v>0</v>
      </c>
      <c r="K2205" s="71">
        <v>0</v>
      </c>
      <c r="L2205" s="71">
        <v>0</v>
      </c>
      <c r="M2205" s="71">
        <v>0</v>
      </c>
      <c r="N2205" s="71">
        <v>0</v>
      </c>
      <c r="O2205" s="71">
        <v>0</v>
      </c>
      <c r="P2205" s="71">
        <v>0</v>
      </c>
      <c r="Q2205" s="71">
        <v>0</v>
      </c>
      <c r="R2205" s="71">
        <v>0</v>
      </c>
    </row>
    <row r="2206" spans="1:18" hidden="1" outlineLevel="1" x14ac:dyDescent="0.2">
      <c r="A2206" s="103" t="s">
        <v>902</v>
      </c>
      <c r="B2206" s="103"/>
      <c r="C2206" s="71">
        <v>0</v>
      </c>
      <c r="D2206" s="71">
        <v>0</v>
      </c>
      <c r="E2206" s="71">
        <v>0</v>
      </c>
      <c r="F2206" s="71">
        <v>0</v>
      </c>
      <c r="G2206" s="71">
        <v>0</v>
      </c>
      <c r="H2206" s="71">
        <v>0</v>
      </c>
      <c r="I2206" s="71">
        <v>0</v>
      </c>
      <c r="J2206" s="71">
        <v>0</v>
      </c>
      <c r="K2206" s="71">
        <v>0</v>
      </c>
      <c r="L2206" s="71">
        <v>0</v>
      </c>
      <c r="M2206" s="71">
        <v>0</v>
      </c>
      <c r="N2206" s="71">
        <v>0</v>
      </c>
      <c r="O2206" s="71">
        <v>0</v>
      </c>
      <c r="P2206" s="71">
        <v>0</v>
      </c>
      <c r="Q2206" s="71">
        <v>0</v>
      </c>
      <c r="R2206" s="71">
        <v>0</v>
      </c>
    </row>
    <row r="2207" spans="1:18" hidden="1" outlineLevel="1" x14ac:dyDescent="0.2">
      <c r="A2207" s="103" t="s">
        <v>903</v>
      </c>
      <c r="B2207" s="103"/>
      <c r="C2207" s="71">
        <v>0</v>
      </c>
      <c r="D2207" s="71">
        <v>0</v>
      </c>
      <c r="E2207" s="71">
        <v>0</v>
      </c>
      <c r="F2207" s="71">
        <v>0</v>
      </c>
      <c r="G2207" s="71">
        <v>0</v>
      </c>
      <c r="H2207" s="71">
        <v>0</v>
      </c>
      <c r="I2207" s="71">
        <v>0</v>
      </c>
      <c r="J2207" s="71">
        <v>0</v>
      </c>
      <c r="K2207" s="71">
        <v>0</v>
      </c>
      <c r="L2207" s="71">
        <v>0</v>
      </c>
      <c r="M2207" s="71">
        <v>0</v>
      </c>
      <c r="N2207" s="71">
        <v>0</v>
      </c>
      <c r="O2207" s="71">
        <v>0</v>
      </c>
      <c r="P2207" s="71">
        <v>0</v>
      </c>
      <c r="Q2207" s="71">
        <v>0</v>
      </c>
      <c r="R2207" s="71">
        <v>0</v>
      </c>
    </row>
    <row r="2208" spans="1:18" hidden="1" outlineLevel="1" x14ac:dyDescent="0.2">
      <c r="A2208" s="103" t="s">
        <v>904</v>
      </c>
      <c r="B2208" s="103"/>
      <c r="C2208" s="71">
        <v>0</v>
      </c>
      <c r="D2208" s="71">
        <v>0</v>
      </c>
      <c r="E2208" s="71">
        <v>0</v>
      </c>
      <c r="F2208" s="71">
        <v>0</v>
      </c>
      <c r="G2208" s="71">
        <v>0</v>
      </c>
      <c r="H2208" s="71">
        <v>0</v>
      </c>
      <c r="I2208" s="71">
        <v>0</v>
      </c>
      <c r="J2208" s="71">
        <v>0</v>
      </c>
      <c r="K2208" s="71">
        <v>0</v>
      </c>
      <c r="L2208" s="71">
        <v>0</v>
      </c>
      <c r="M2208" s="71">
        <v>0</v>
      </c>
      <c r="N2208" s="71">
        <v>0</v>
      </c>
      <c r="O2208" s="71">
        <v>0</v>
      </c>
      <c r="P2208" s="71">
        <v>0</v>
      </c>
      <c r="Q2208" s="71">
        <v>0</v>
      </c>
      <c r="R2208" s="71">
        <v>0</v>
      </c>
    </row>
    <row r="2209" spans="1:18" hidden="1" outlineLevel="1" x14ac:dyDescent="0.2">
      <c r="A2209" s="103" t="s">
        <v>905</v>
      </c>
      <c r="B2209" s="103"/>
      <c r="C2209" s="71">
        <v>0</v>
      </c>
      <c r="D2209" s="71">
        <v>0</v>
      </c>
      <c r="E2209" s="71">
        <v>0</v>
      </c>
      <c r="F2209" s="71">
        <v>0</v>
      </c>
      <c r="G2209" s="71">
        <v>0</v>
      </c>
      <c r="H2209" s="71">
        <v>0</v>
      </c>
      <c r="I2209" s="71">
        <v>0</v>
      </c>
      <c r="J2209" s="71">
        <v>0</v>
      </c>
      <c r="K2209" s="71">
        <v>0</v>
      </c>
      <c r="L2209" s="71">
        <v>0</v>
      </c>
      <c r="M2209" s="71">
        <v>0</v>
      </c>
      <c r="N2209" s="71">
        <v>0</v>
      </c>
      <c r="O2209" s="71">
        <v>0</v>
      </c>
      <c r="P2209" s="71">
        <v>0</v>
      </c>
      <c r="Q2209" s="71">
        <v>0</v>
      </c>
      <c r="R2209" s="71">
        <v>0</v>
      </c>
    </row>
    <row r="2210" spans="1:18" hidden="1" outlineLevel="1" x14ac:dyDescent="0.2">
      <c r="A2210" s="103" t="s">
        <v>906</v>
      </c>
      <c r="B2210" s="103"/>
      <c r="C2210" s="71">
        <v>0</v>
      </c>
      <c r="D2210" s="71">
        <v>0</v>
      </c>
      <c r="E2210" s="71">
        <v>0</v>
      </c>
      <c r="F2210" s="71">
        <v>0</v>
      </c>
      <c r="G2210" s="71">
        <v>0</v>
      </c>
      <c r="H2210" s="71">
        <v>0</v>
      </c>
      <c r="I2210" s="71">
        <v>0</v>
      </c>
      <c r="J2210" s="71">
        <v>0</v>
      </c>
      <c r="K2210" s="71">
        <v>0</v>
      </c>
      <c r="L2210" s="71">
        <v>0</v>
      </c>
      <c r="M2210" s="71">
        <v>0</v>
      </c>
      <c r="N2210" s="71">
        <v>0</v>
      </c>
      <c r="O2210" s="71">
        <v>0</v>
      </c>
      <c r="P2210" s="71">
        <v>0</v>
      </c>
      <c r="Q2210" s="71">
        <v>0</v>
      </c>
      <c r="R2210" s="71">
        <v>0</v>
      </c>
    </row>
    <row r="2211" spans="1:18" hidden="1" outlineLevel="1" x14ac:dyDescent="0.2">
      <c r="A2211" s="103" t="s">
        <v>907</v>
      </c>
      <c r="B2211" s="103"/>
      <c r="C2211" s="71">
        <v>0</v>
      </c>
      <c r="D2211" s="71">
        <v>0</v>
      </c>
      <c r="E2211" s="71">
        <v>0</v>
      </c>
      <c r="F2211" s="71">
        <v>0</v>
      </c>
      <c r="G2211" s="71">
        <v>0</v>
      </c>
      <c r="H2211" s="71">
        <v>0</v>
      </c>
      <c r="I2211" s="71">
        <v>0</v>
      </c>
      <c r="J2211" s="71">
        <v>0</v>
      </c>
      <c r="K2211" s="71">
        <v>0</v>
      </c>
      <c r="L2211" s="71">
        <v>0</v>
      </c>
      <c r="M2211" s="71">
        <v>0</v>
      </c>
      <c r="N2211" s="71">
        <v>0</v>
      </c>
      <c r="O2211" s="71">
        <v>0</v>
      </c>
      <c r="P2211" s="71">
        <v>0</v>
      </c>
      <c r="Q2211" s="71">
        <v>0</v>
      </c>
      <c r="R2211" s="71">
        <v>0</v>
      </c>
    </row>
    <row r="2212" spans="1:18" hidden="1" outlineLevel="1" x14ac:dyDescent="0.2">
      <c r="A2212" s="103" t="s">
        <v>908</v>
      </c>
      <c r="B2212" s="103"/>
      <c r="C2212" s="71">
        <v>0</v>
      </c>
      <c r="D2212" s="71">
        <v>0</v>
      </c>
      <c r="E2212" s="71">
        <v>0</v>
      </c>
      <c r="F2212" s="71">
        <v>0</v>
      </c>
      <c r="G2212" s="71">
        <v>0</v>
      </c>
      <c r="H2212" s="71">
        <v>0</v>
      </c>
      <c r="I2212" s="71">
        <v>0</v>
      </c>
      <c r="J2212" s="71">
        <v>0</v>
      </c>
      <c r="K2212" s="71">
        <v>0</v>
      </c>
      <c r="L2212" s="71">
        <v>0</v>
      </c>
      <c r="M2212" s="71">
        <v>0</v>
      </c>
      <c r="N2212" s="71">
        <v>0</v>
      </c>
      <c r="O2212" s="71">
        <v>0</v>
      </c>
      <c r="P2212" s="71">
        <v>0</v>
      </c>
      <c r="Q2212" s="71">
        <v>0</v>
      </c>
      <c r="R2212" s="71">
        <v>0</v>
      </c>
    </row>
    <row r="2213" spans="1:18" hidden="1" outlineLevel="1" x14ac:dyDescent="0.2">
      <c r="A2213" s="103" t="s">
        <v>1644</v>
      </c>
      <c r="B2213" s="103"/>
      <c r="C2213" s="71"/>
      <c r="D2213" s="71"/>
      <c r="E2213" s="71"/>
      <c r="F2213" s="71"/>
      <c r="G2213" s="71"/>
      <c r="H2213" s="71"/>
      <c r="I2213" s="71"/>
      <c r="J2213" s="71"/>
      <c r="K2213" s="71"/>
      <c r="L2213" s="71"/>
      <c r="M2213" s="71"/>
      <c r="N2213" s="71"/>
      <c r="O2213" s="71">
        <v>0</v>
      </c>
      <c r="P2213" s="71">
        <v>0</v>
      </c>
      <c r="Q2213" s="71">
        <v>0</v>
      </c>
      <c r="R2213" s="71">
        <v>0</v>
      </c>
    </row>
    <row r="2214" spans="1:18" hidden="1" outlineLevel="1" x14ac:dyDescent="0.2">
      <c r="A2214" s="103" t="s">
        <v>909</v>
      </c>
      <c r="B2214" s="103"/>
      <c r="C2214" s="71">
        <v>0</v>
      </c>
      <c r="D2214" s="71">
        <v>0</v>
      </c>
      <c r="E2214" s="71">
        <v>0</v>
      </c>
      <c r="F2214" s="71">
        <v>0</v>
      </c>
      <c r="G2214" s="71">
        <v>0</v>
      </c>
      <c r="H2214" s="71">
        <v>0</v>
      </c>
      <c r="I2214" s="71">
        <v>0</v>
      </c>
      <c r="J2214" s="71">
        <v>0</v>
      </c>
      <c r="K2214" s="71">
        <v>0</v>
      </c>
      <c r="L2214" s="71">
        <v>0</v>
      </c>
      <c r="M2214" s="71">
        <v>0</v>
      </c>
      <c r="N2214" s="71">
        <v>0</v>
      </c>
      <c r="O2214" s="71">
        <v>0</v>
      </c>
      <c r="P2214" s="71">
        <v>0</v>
      </c>
      <c r="Q2214" s="71">
        <v>0</v>
      </c>
      <c r="R2214" s="71">
        <v>0</v>
      </c>
    </row>
    <row r="2215" spans="1:18" hidden="1" outlineLevel="1" x14ac:dyDescent="0.2">
      <c r="A2215" s="103" t="s">
        <v>910</v>
      </c>
      <c r="B2215" s="103"/>
      <c r="C2215" s="71">
        <v>0</v>
      </c>
      <c r="D2215" s="71">
        <v>0</v>
      </c>
      <c r="E2215" s="71">
        <v>0</v>
      </c>
      <c r="F2215" s="71">
        <v>0</v>
      </c>
      <c r="G2215" s="71">
        <v>0</v>
      </c>
      <c r="H2215" s="71">
        <v>0</v>
      </c>
      <c r="I2215" s="71">
        <v>0</v>
      </c>
      <c r="J2215" s="71">
        <v>0</v>
      </c>
      <c r="K2215" s="71">
        <v>0</v>
      </c>
      <c r="L2215" s="71">
        <v>0</v>
      </c>
      <c r="M2215" s="71">
        <v>0</v>
      </c>
      <c r="N2215" s="71">
        <v>0</v>
      </c>
      <c r="O2215" s="71">
        <v>0</v>
      </c>
      <c r="P2215" s="71">
        <v>0</v>
      </c>
      <c r="Q2215" s="71">
        <v>0</v>
      </c>
      <c r="R2215" s="71">
        <v>0</v>
      </c>
    </row>
    <row r="2216" spans="1:18" hidden="1" outlineLevel="1" x14ac:dyDescent="0.2">
      <c r="A2216" s="103" t="s">
        <v>911</v>
      </c>
      <c r="B2216" s="103"/>
      <c r="C2216" s="71">
        <v>0</v>
      </c>
      <c r="D2216" s="71">
        <v>0</v>
      </c>
      <c r="E2216" s="71">
        <v>0</v>
      </c>
      <c r="F2216" s="71">
        <v>0</v>
      </c>
      <c r="G2216" s="71">
        <v>0</v>
      </c>
      <c r="H2216" s="71">
        <v>0</v>
      </c>
      <c r="I2216" s="71">
        <v>0</v>
      </c>
      <c r="J2216" s="71">
        <v>0</v>
      </c>
      <c r="K2216" s="71">
        <v>0</v>
      </c>
      <c r="L2216" s="71">
        <v>0</v>
      </c>
      <c r="M2216" s="71">
        <v>0</v>
      </c>
      <c r="N2216" s="71">
        <v>0</v>
      </c>
      <c r="O2216" s="71">
        <v>0</v>
      </c>
      <c r="P2216" s="71">
        <v>0</v>
      </c>
      <c r="Q2216" s="71">
        <v>0</v>
      </c>
      <c r="R2216" s="71">
        <v>0</v>
      </c>
    </row>
    <row r="2217" spans="1:18" hidden="1" outlineLevel="1" x14ac:dyDescent="0.2">
      <c r="A2217" s="103" t="s">
        <v>912</v>
      </c>
      <c r="B2217" s="103"/>
      <c r="C2217" s="71">
        <v>0</v>
      </c>
      <c r="D2217" s="71">
        <v>0</v>
      </c>
      <c r="E2217" s="71">
        <v>0</v>
      </c>
      <c r="F2217" s="71">
        <v>0</v>
      </c>
      <c r="G2217" s="71">
        <v>0</v>
      </c>
      <c r="H2217" s="71">
        <v>0</v>
      </c>
      <c r="I2217" s="71">
        <v>0</v>
      </c>
      <c r="J2217" s="71">
        <v>0</v>
      </c>
      <c r="K2217" s="71">
        <v>0</v>
      </c>
      <c r="L2217" s="71">
        <v>0</v>
      </c>
      <c r="M2217" s="71">
        <v>0</v>
      </c>
      <c r="N2217" s="71">
        <v>0</v>
      </c>
      <c r="O2217" s="71">
        <v>0</v>
      </c>
      <c r="P2217" s="71">
        <v>0</v>
      </c>
      <c r="Q2217" s="71">
        <v>0</v>
      </c>
      <c r="R2217" s="71">
        <v>0</v>
      </c>
    </row>
    <row r="2218" spans="1:18" hidden="1" outlineLevel="1" x14ac:dyDescent="0.2">
      <c r="A2218" s="103" t="s">
        <v>913</v>
      </c>
      <c r="B2218" s="103"/>
      <c r="C2218" s="71">
        <v>0</v>
      </c>
      <c r="D2218" s="71">
        <v>0</v>
      </c>
      <c r="E2218" s="71">
        <v>0</v>
      </c>
      <c r="F2218" s="71">
        <v>0</v>
      </c>
      <c r="G2218" s="71">
        <v>0</v>
      </c>
      <c r="H2218" s="71">
        <v>0</v>
      </c>
      <c r="I2218" s="71">
        <v>0</v>
      </c>
      <c r="J2218" s="71">
        <v>0</v>
      </c>
      <c r="K2218" s="71">
        <v>0</v>
      </c>
      <c r="L2218" s="71">
        <v>0</v>
      </c>
      <c r="M2218" s="71">
        <v>0</v>
      </c>
      <c r="N2218" s="71">
        <v>0</v>
      </c>
      <c r="O2218" s="71">
        <v>0</v>
      </c>
      <c r="P2218" s="71">
        <v>0</v>
      </c>
      <c r="Q2218" s="71">
        <v>0</v>
      </c>
      <c r="R2218" s="71">
        <v>0</v>
      </c>
    </row>
    <row r="2219" spans="1:18" hidden="1" outlineLevel="1" x14ac:dyDescent="0.2">
      <c r="A2219" s="103" t="s">
        <v>914</v>
      </c>
      <c r="B2219" s="103"/>
      <c r="C2219" s="71">
        <v>0</v>
      </c>
      <c r="D2219" s="71">
        <v>0</v>
      </c>
      <c r="E2219" s="71">
        <v>0</v>
      </c>
      <c r="F2219" s="71">
        <v>0</v>
      </c>
      <c r="G2219" s="71">
        <v>0</v>
      </c>
      <c r="H2219" s="71">
        <v>0</v>
      </c>
      <c r="I2219" s="71">
        <v>0</v>
      </c>
      <c r="J2219" s="71">
        <v>0</v>
      </c>
      <c r="K2219" s="71">
        <v>0</v>
      </c>
      <c r="L2219" s="71">
        <v>0</v>
      </c>
      <c r="M2219" s="71">
        <v>0</v>
      </c>
      <c r="N2219" s="71">
        <v>0</v>
      </c>
      <c r="O2219" s="71">
        <v>0</v>
      </c>
      <c r="P2219" s="71">
        <v>0</v>
      </c>
      <c r="Q2219" s="71">
        <v>0</v>
      </c>
      <c r="R2219" s="71">
        <v>0</v>
      </c>
    </row>
    <row r="2220" spans="1:18" hidden="1" outlineLevel="1" x14ac:dyDescent="0.2">
      <c r="A2220" s="103" t="s">
        <v>915</v>
      </c>
      <c r="B2220" s="103"/>
      <c r="C2220" s="71">
        <v>0</v>
      </c>
      <c r="D2220" s="71">
        <v>0</v>
      </c>
      <c r="E2220" s="71">
        <v>0</v>
      </c>
      <c r="F2220" s="71">
        <v>0</v>
      </c>
      <c r="G2220" s="71">
        <v>0</v>
      </c>
      <c r="H2220" s="71">
        <v>0</v>
      </c>
      <c r="I2220" s="71">
        <v>0</v>
      </c>
      <c r="J2220" s="71">
        <v>0</v>
      </c>
      <c r="K2220" s="71">
        <v>0</v>
      </c>
      <c r="L2220" s="71">
        <v>0</v>
      </c>
      <c r="M2220" s="71">
        <v>0</v>
      </c>
      <c r="N2220" s="71">
        <v>0</v>
      </c>
      <c r="O2220" s="71">
        <v>0</v>
      </c>
      <c r="P2220" s="71">
        <v>0</v>
      </c>
      <c r="Q2220" s="71">
        <v>0</v>
      </c>
      <c r="R2220" s="71">
        <v>0</v>
      </c>
    </row>
    <row r="2221" spans="1:18" hidden="1" outlineLevel="1" x14ac:dyDescent="0.2">
      <c r="A2221" s="103" t="s">
        <v>916</v>
      </c>
      <c r="B2221" s="103"/>
      <c r="C2221" s="71">
        <v>0</v>
      </c>
      <c r="D2221" s="71">
        <v>0</v>
      </c>
      <c r="E2221" s="71">
        <v>0</v>
      </c>
      <c r="F2221" s="71">
        <v>0</v>
      </c>
      <c r="G2221" s="71">
        <v>0</v>
      </c>
      <c r="H2221" s="71">
        <v>0</v>
      </c>
      <c r="I2221" s="71">
        <v>0</v>
      </c>
      <c r="J2221" s="71">
        <v>0</v>
      </c>
      <c r="K2221" s="71">
        <v>0</v>
      </c>
      <c r="L2221" s="71">
        <v>0</v>
      </c>
      <c r="M2221" s="71">
        <v>0</v>
      </c>
      <c r="N2221" s="71">
        <v>0</v>
      </c>
      <c r="O2221" s="71">
        <v>0</v>
      </c>
      <c r="P2221" s="71">
        <v>0</v>
      </c>
      <c r="Q2221" s="71">
        <v>0</v>
      </c>
      <c r="R2221" s="71">
        <v>0</v>
      </c>
    </row>
    <row r="2222" spans="1:18" hidden="1" outlineLevel="1" x14ac:dyDescent="0.2">
      <c r="A2222" s="103" t="s">
        <v>917</v>
      </c>
      <c r="B2222" s="103"/>
      <c r="C2222" s="71">
        <v>0</v>
      </c>
      <c r="D2222" s="71">
        <v>0</v>
      </c>
      <c r="E2222" s="71">
        <v>0</v>
      </c>
      <c r="F2222" s="71">
        <v>0</v>
      </c>
      <c r="G2222" s="71">
        <v>0</v>
      </c>
      <c r="H2222" s="71">
        <v>0</v>
      </c>
      <c r="I2222" s="71">
        <v>0</v>
      </c>
      <c r="J2222" s="71">
        <v>0</v>
      </c>
      <c r="K2222" s="71">
        <v>0</v>
      </c>
      <c r="L2222" s="71">
        <v>0</v>
      </c>
      <c r="M2222" s="71">
        <v>0</v>
      </c>
      <c r="N2222" s="71">
        <v>0</v>
      </c>
      <c r="O2222" s="71">
        <v>0</v>
      </c>
      <c r="P2222" s="71">
        <v>0</v>
      </c>
      <c r="Q2222" s="71">
        <v>0</v>
      </c>
      <c r="R2222" s="71">
        <v>0</v>
      </c>
    </row>
    <row r="2223" spans="1:18" hidden="1" outlineLevel="1" x14ac:dyDescent="0.2">
      <c r="A2223" s="103" t="s">
        <v>918</v>
      </c>
      <c r="B2223" s="103"/>
      <c r="C2223" s="71">
        <v>0</v>
      </c>
      <c r="D2223" s="71">
        <v>0</v>
      </c>
      <c r="E2223" s="71">
        <v>0</v>
      </c>
      <c r="F2223" s="71">
        <v>0</v>
      </c>
      <c r="G2223" s="71">
        <v>0</v>
      </c>
      <c r="H2223" s="71">
        <v>0</v>
      </c>
      <c r="I2223" s="71">
        <v>0</v>
      </c>
      <c r="J2223" s="71">
        <v>0</v>
      </c>
      <c r="K2223" s="71">
        <v>0</v>
      </c>
      <c r="L2223" s="71">
        <v>0</v>
      </c>
      <c r="M2223" s="71">
        <v>0</v>
      </c>
      <c r="N2223" s="71">
        <v>0</v>
      </c>
      <c r="O2223" s="71">
        <v>0</v>
      </c>
      <c r="P2223" s="71">
        <v>0</v>
      </c>
      <c r="Q2223" s="71">
        <v>0</v>
      </c>
      <c r="R2223" s="71">
        <v>0</v>
      </c>
    </row>
    <row r="2224" spans="1:18" hidden="1" outlineLevel="1" x14ac:dyDescent="0.2">
      <c r="A2224" s="103" t="s">
        <v>919</v>
      </c>
      <c r="B2224" s="103"/>
      <c r="C2224" s="71">
        <v>0</v>
      </c>
      <c r="D2224" s="71">
        <v>0</v>
      </c>
      <c r="E2224" s="71">
        <v>0</v>
      </c>
      <c r="F2224" s="71">
        <v>0</v>
      </c>
      <c r="G2224" s="71">
        <v>0</v>
      </c>
      <c r="H2224" s="71">
        <v>0</v>
      </c>
      <c r="I2224" s="71">
        <v>0</v>
      </c>
      <c r="J2224" s="71">
        <v>0</v>
      </c>
      <c r="K2224" s="71">
        <v>0</v>
      </c>
      <c r="L2224" s="71">
        <v>0</v>
      </c>
      <c r="M2224" s="71">
        <v>0</v>
      </c>
      <c r="N2224" s="71">
        <v>0</v>
      </c>
      <c r="O2224" s="71">
        <v>0</v>
      </c>
      <c r="P2224" s="71">
        <v>0</v>
      </c>
      <c r="Q2224" s="71">
        <v>0</v>
      </c>
      <c r="R2224" s="71">
        <v>0</v>
      </c>
    </row>
    <row r="2225" spans="1:18" hidden="1" outlineLevel="1" x14ac:dyDescent="0.2">
      <c r="A2225" s="103" t="s">
        <v>920</v>
      </c>
      <c r="B2225" s="103"/>
      <c r="C2225" s="71">
        <v>0</v>
      </c>
      <c r="D2225" s="71">
        <v>0</v>
      </c>
      <c r="E2225" s="71">
        <v>0</v>
      </c>
      <c r="F2225" s="71">
        <v>0</v>
      </c>
      <c r="G2225" s="71">
        <v>0</v>
      </c>
      <c r="H2225" s="71">
        <v>0</v>
      </c>
      <c r="I2225" s="71">
        <v>0</v>
      </c>
      <c r="J2225" s="71">
        <v>0</v>
      </c>
      <c r="K2225" s="71">
        <v>0</v>
      </c>
      <c r="L2225" s="71">
        <v>0</v>
      </c>
      <c r="M2225" s="71">
        <v>0</v>
      </c>
      <c r="N2225" s="71">
        <v>0</v>
      </c>
      <c r="O2225" s="71">
        <v>0</v>
      </c>
      <c r="P2225" s="71">
        <v>0</v>
      </c>
      <c r="Q2225" s="71">
        <v>0</v>
      </c>
      <c r="R2225" s="71">
        <v>0</v>
      </c>
    </row>
    <row r="2226" spans="1:18" hidden="1" outlineLevel="1" collapsed="1" x14ac:dyDescent="0.2">
      <c r="A2226" s="103" t="s">
        <v>921</v>
      </c>
      <c r="B2226" s="103"/>
      <c r="C2226" s="71">
        <v>0.13300000000000001</v>
      </c>
      <c r="D2226" s="71">
        <v>0.13400000000000001</v>
      </c>
      <c r="E2226" s="71">
        <v>0.13400000000000001</v>
      </c>
      <c r="F2226" s="71">
        <v>0.14000000000000001</v>
      </c>
      <c r="G2226" s="71">
        <v>0.14899999999999999</v>
      </c>
      <c r="H2226" s="71">
        <v>0.13400000000000001</v>
      </c>
      <c r="I2226" s="71">
        <v>0.14199999999999999</v>
      </c>
      <c r="J2226" s="71">
        <v>0.109</v>
      </c>
      <c r="K2226" s="71">
        <v>0.125</v>
      </c>
      <c r="L2226" s="71">
        <v>0.11899999999999999</v>
      </c>
      <c r="M2226" s="71">
        <v>0.11600000000000001</v>
      </c>
      <c r="N2226" s="71">
        <v>0.378</v>
      </c>
      <c r="O2226" s="71">
        <v>0.38100000000000001</v>
      </c>
      <c r="P2226" s="71">
        <v>0.372</v>
      </c>
      <c r="Q2226" s="71">
        <v>0.35799999999999998</v>
      </c>
      <c r="R2226" s="71">
        <v>0.44400000000000001</v>
      </c>
    </row>
    <row r="2227" spans="1:18" hidden="1" outlineLevel="1" x14ac:dyDescent="0.2">
      <c r="A2227" s="103" t="s">
        <v>922</v>
      </c>
      <c r="B2227" s="103"/>
      <c r="C2227" s="71">
        <v>0.104</v>
      </c>
      <c r="D2227" s="71">
        <v>0.106</v>
      </c>
      <c r="E2227" s="71">
        <v>0.108</v>
      </c>
      <c r="F2227" s="71">
        <v>0.112</v>
      </c>
      <c r="G2227" s="71">
        <v>0.11799999999999999</v>
      </c>
      <c r="H2227" s="71">
        <v>0.109</v>
      </c>
      <c r="I2227" s="71">
        <v>0.11700000000000001</v>
      </c>
      <c r="J2227" s="71">
        <v>8.4000000000000005E-2</v>
      </c>
      <c r="K2227" s="71">
        <v>9.7000000000000003E-2</v>
      </c>
      <c r="L2227" s="71">
        <v>9.7000000000000003E-2</v>
      </c>
      <c r="M2227" s="71">
        <v>9.6000000000000002E-2</v>
      </c>
      <c r="N2227" s="71">
        <v>0.36899999999999999</v>
      </c>
      <c r="O2227" s="71">
        <v>0.372</v>
      </c>
      <c r="P2227" s="71">
        <v>0.36299999999999999</v>
      </c>
      <c r="Q2227" s="71">
        <v>0.35</v>
      </c>
      <c r="R2227" s="71">
        <v>0.435</v>
      </c>
    </row>
    <row r="2228" spans="1:18" hidden="1" outlineLevel="1" x14ac:dyDescent="0.2">
      <c r="A2228" s="103" t="s">
        <v>923</v>
      </c>
      <c r="B2228" s="103"/>
      <c r="C2228" s="71">
        <v>1E-3</v>
      </c>
      <c r="D2228" s="71">
        <v>1E-3</v>
      </c>
      <c r="E2228" s="71">
        <v>1E-3</v>
      </c>
      <c r="F2228" s="71">
        <v>1E-3</v>
      </c>
      <c r="G2228" s="71">
        <v>1E-3</v>
      </c>
      <c r="H2228" s="71">
        <v>0</v>
      </c>
      <c r="I2228" s="71">
        <v>1E-3</v>
      </c>
      <c r="J2228" s="71">
        <v>1E-3</v>
      </c>
      <c r="K2228" s="71">
        <v>1E-3</v>
      </c>
      <c r="L2228" s="71">
        <v>1E-3</v>
      </c>
      <c r="M2228" s="71">
        <v>0</v>
      </c>
      <c r="N2228" s="71">
        <v>0</v>
      </c>
      <c r="O2228" s="71">
        <v>0</v>
      </c>
      <c r="P2228" s="71">
        <v>0</v>
      </c>
      <c r="Q2228" s="71">
        <v>0</v>
      </c>
      <c r="R2228" s="71">
        <v>1E-3</v>
      </c>
    </row>
    <row r="2229" spans="1:18" hidden="1" outlineLevel="1" x14ac:dyDescent="0.2">
      <c r="A2229" s="103" t="s">
        <v>924</v>
      </c>
      <c r="B2229" s="103"/>
      <c r="C2229" s="71">
        <v>0</v>
      </c>
      <c r="D2229" s="71">
        <v>0</v>
      </c>
      <c r="E2229" s="71">
        <v>0</v>
      </c>
      <c r="F2229" s="71">
        <v>0</v>
      </c>
      <c r="G2229" s="71">
        <v>0</v>
      </c>
      <c r="H2229" s="71">
        <v>0</v>
      </c>
      <c r="I2229" s="71">
        <v>0</v>
      </c>
      <c r="J2229" s="71">
        <v>0</v>
      </c>
      <c r="K2229" s="71">
        <v>0</v>
      </c>
      <c r="L2229" s="71">
        <v>0</v>
      </c>
      <c r="M2229" s="71">
        <v>0</v>
      </c>
      <c r="N2229" s="71">
        <v>0</v>
      </c>
      <c r="O2229" s="71">
        <v>0</v>
      </c>
      <c r="P2229" s="71">
        <v>0</v>
      </c>
      <c r="Q2229" s="71">
        <v>0</v>
      </c>
      <c r="R2229" s="71">
        <v>0</v>
      </c>
    </row>
    <row r="2230" spans="1:18" hidden="1" outlineLevel="1" x14ac:dyDescent="0.2">
      <c r="A2230" s="103" t="s">
        <v>925</v>
      </c>
      <c r="B2230" s="103"/>
      <c r="C2230" s="71">
        <v>0</v>
      </c>
      <c r="D2230" s="71">
        <v>0</v>
      </c>
      <c r="E2230" s="71">
        <v>0</v>
      </c>
      <c r="F2230" s="71">
        <v>0</v>
      </c>
      <c r="G2230" s="71">
        <v>0</v>
      </c>
      <c r="H2230" s="71">
        <v>0</v>
      </c>
      <c r="I2230" s="71">
        <v>0</v>
      </c>
      <c r="J2230" s="71">
        <v>0</v>
      </c>
      <c r="K2230" s="71">
        <v>0</v>
      </c>
      <c r="L2230" s="71">
        <v>0</v>
      </c>
      <c r="M2230" s="71">
        <v>0</v>
      </c>
      <c r="N2230" s="71">
        <v>0</v>
      </c>
      <c r="O2230" s="71">
        <v>0</v>
      </c>
      <c r="P2230" s="71">
        <v>0</v>
      </c>
      <c r="Q2230" s="71">
        <v>0</v>
      </c>
      <c r="R2230" s="71">
        <v>0</v>
      </c>
    </row>
    <row r="2231" spans="1:18" hidden="1" outlineLevel="1" x14ac:dyDescent="0.2">
      <c r="A2231" s="103" t="s">
        <v>926</v>
      </c>
      <c r="B2231" s="103"/>
      <c r="C2231" s="71">
        <v>0</v>
      </c>
      <c r="D2231" s="71">
        <v>0</v>
      </c>
      <c r="E2231" s="71">
        <v>0</v>
      </c>
      <c r="F2231" s="71">
        <v>0</v>
      </c>
      <c r="G2231" s="71">
        <v>0</v>
      </c>
      <c r="H2231" s="71">
        <v>0</v>
      </c>
      <c r="I2231" s="71">
        <v>0</v>
      </c>
      <c r="J2231" s="71">
        <v>0</v>
      </c>
      <c r="K2231" s="71">
        <v>0</v>
      </c>
      <c r="L2231" s="71">
        <v>0</v>
      </c>
      <c r="M2231" s="71">
        <v>0</v>
      </c>
      <c r="N2231" s="71">
        <v>0</v>
      </c>
      <c r="O2231" s="71">
        <v>0</v>
      </c>
      <c r="P2231" s="71">
        <v>0</v>
      </c>
      <c r="Q2231" s="71">
        <v>0</v>
      </c>
      <c r="R2231" s="71">
        <v>0</v>
      </c>
    </row>
    <row r="2232" spans="1:18" hidden="1" outlineLevel="1" x14ac:dyDescent="0.2">
      <c r="A2232" s="103" t="s">
        <v>927</v>
      </c>
      <c r="B2232" s="103"/>
      <c r="C2232" s="71">
        <v>0</v>
      </c>
      <c r="D2232" s="71">
        <v>0</v>
      </c>
      <c r="E2232" s="71">
        <v>0</v>
      </c>
      <c r="F2232" s="71">
        <v>0</v>
      </c>
      <c r="G2232" s="71">
        <v>0</v>
      </c>
      <c r="H2232" s="71">
        <v>0</v>
      </c>
      <c r="I2232" s="71">
        <v>0</v>
      </c>
      <c r="J2232" s="71">
        <v>0</v>
      </c>
      <c r="K2232" s="71">
        <v>1E-3</v>
      </c>
      <c r="L2232" s="71">
        <v>0</v>
      </c>
      <c r="M2232" s="71">
        <v>0</v>
      </c>
      <c r="N2232" s="71">
        <v>0</v>
      </c>
      <c r="O2232" s="71">
        <v>0</v>
      </c>
      <c r="P2232" s="71">
        <v>0</v>
      </c>
      <c r="Q2232" s="71">
        <v>0</v>
      </c>
      <c r="R2232" s="71">
        <v>0</v>
      </c>
    </row>
    <row r="2233" spans="1:18" hidden="1" outlineLevel="1" x14ac:dyDescent="0.2">
      <c r="A2233" s="103" t="s">
        <v>928</v>
      </c>
      <c r="B2233" s="103"/>
      <c r="C2233" s="71">
        <v>0</v>
      </c>
      <c r="D2233" s="71">
        <v>0</v>
      </c>
      <c r="E2233" s="71">
        <v>0</v>
      </c>
      <c r="F2233" s="71">
        <v>0</v>
      </c>
      <c r="G2233" s="71">
        <v>0</v>
      </c>
      <c r="H2233" s="71">
        <v>0</v>
      </c>
      <c r="I2233" s="71">
        <v>0</v>
      </c>
      <c r="J2233" s="71">
        <v>0</v>
      </c>
      <c r="K2233" s="71">
        <v>0</v>
      </c>
      <c r="L2233" s="71">
        <v>0</v>
      </c>
      <c r="M2233" s="71">
        <v>0</v>
      </c>
      <c r="N2233" s="71">
        <v>0</v>
      </c>
      <c r="O2233" s="71">
        <v>0</v>
      </c>
      <c r="P2233" s="71">
        <v>0</v>
      </c>
      <c r="Q2233" s="71">
        <v>0</v>
      </c>
      <c r="R2233" s="71">
        <v>0</v>
      </c>
    </row>
    <row r="2234" spans="1:18" hidden="1" outlineLevel="1" x14ac:dyDescent="0.2">
      <c r="A2234" s="103" t="s">
        <v>929</v>
      </c>
      <c r="B2234" s="103"/>
      <c r="C2234" s="71">
        <v>0</v>
      </c>
      <c r="D2234" s="71">
        <v>0</v>
      </c>
      <c r="E2234" s="71">
        <v>0</v>
      </c>
      <c r="F2234" s="71">
        <v>0</v>
      </c>
      <c r="G2234" s="71">
        <v>0</v>
      </c>
      <c r="H2234" s="71">
        <v>0</v>
      </c>
      <c r="I2234" s="71">
        <v>0</v>
      </c>
      <c r="J2234" s="71">
        <v>0</v>
      </c>
      <c r="K2234" s="71">
        <v>0</v>
      </c>
      <c r="L2234" s="71">
        <v>0</v>
      </c>
      <c r="M2234" s="71">
        <v>0</v>
      </c>
      <c r="N2234" s="71">
        <v>0</v>
      </c>
      <c r="O2234" s="71">
        <v>0</v>
      </c>
      <c r="P2234" s="71">
        <v>0</v>
      </c>
      <c r="Q2234" s="71">
        <v>0</v>
      </c>
      <c r="R2234" s="71">
        <v>0</v>
      </c>
    </row>
    <row r="2235" spans="1:18" hidden="1" outlineLevel="1" x14ac:dyDescent="0.2">
      <c r="A2235" s="103" t="s">
        <v>930</v>
      </c>
      <c r="B2235" s="103"/>
      <c r="C2235" s="71">
        <v>0</v>
      </c>
      <c r="D2235" s="71">
        <v>0</v>
      </c>
      <c r="E2235" s="71">
        <v>0</v>
      </c>
      <c r="F2235" s="71">
        <v>0</v>
      </c>
      <c r="G2235" s="71">
        <v>0</v>
      </c>
      <c r="H2235" s="71">
        <v>0</v>
      </c>
      <c r="I2235" s="71">
        <v>0</v>
      </c>
      <c r="J2235" s="71">
        <v>0</v>
      </c>
      <c r="K2235" s="71">
        <v>0</v>
      </c>
      <c r="L2235" s="71">
        <v>0</v>
      </c>
      <c r="M2235" s="71">
        <v>0</v>
      </c>
      <c r="N2235" s="71">
        <v>0</v>
      </c>
      <c r="O2235" s="71">
        <v>0</v>
      </c>
      <c r="P2235" s="71">
        <v>0</v>
      </c>
      <c r="Q2235" s="71">
        <v>0</v>
      </c>
      <c r="R2235" s="71">
        <v>0</v>
      </c>
    </row>
    <row r="2236" spans="1:18" hidden="1" outlineLevel="1" x14ac:dyDescent="0.2">
      <c r="A2236" s="103" t="s">
        <v>1645</v>
      </c>
      <c r="B2236" s="103"/>
      <c r="C2236" s="71"/>
      <c r="D2236" s="71"/>
      <c r="E2236" s="71"/>
      <c r="F2236" s="71"/>
      <c r="G2236" s="71"/>
      <c r="H2236" s="71"/>
      <c r="I2236" s="71"/>
      <c r="J2236" s="71"/>
      <c r="K2236" s="71"/>
      <c r="L2236" s="71"/>
      <c r="M2236" s="71"/>
      <c r="N2236" s="71"/>
      <c r="O2236" s="71">
        <v>0</v>
      </c>
      <c r="P2236" s="71">
        <v>0</v>
      </c>
      <c r="Q2236" s="71">
        <v>0</v>
      </c>
      <c r="R2236" s="71">
        <v>0</v>
      </c>
    </row>
    <row r="2237" spans="1:18" hidden="1" outlineLevel="1" x14ac:dyDescent="0.2">
      <c r="A2237" s="103" t="s">
        <v>931</v>
      </c>
      <c r="B2237" s="103"/>
      <c r="C2237" s="71">
        <v>0</v>
      </c>
      <c r="D2237" s="71">
        <v>0</v>
      </c>
      <c r="E2237" s="71">
        <v>0</v>
      </c>
      <c r="F2237" s="71">
        <v>0</v>
      </c>
      <c r="G2237" s="71">
        <v>0</v>
      </c>
      <c r="H2237" s="71">
        <v>0</v>
      </c>
      <c r="I2237" s="71">
        <v>0</v>
      </c>
      <c r="J2237" s="71">
        <v>0</v>
      </c>
      <c r="K2237" s="71">
        <v>0</v>
      </c>
      <c r="L2237" s="71">
        <v>0</v>
      </c>
      <c r="M2237" s="71">
        <v>0</v>
      </c>
      <c r="N2237" s="71">
        <v>0</v>
      </c>
      <c r="O2237" s="71">
        <v>0</v>
      </c>
      <c r="P2237" s="71">
        <v>0</v>
      </c>
      <c r="Q2237" s="71">
        <v>0</v>
      </c>
      <c r="R2237" s="71">
        <v>0</v>
      </c>
    </row>
    <row r="2238" spans="1:18" hidden="1" outlineLevel="1" x14ac:dyDescent="0.2">
      <c r="A2238" s="103" t="s">
        <v>932</v>
      </c>
      <c r="B2238" s="103"/>
      <c r="C2238" s="71">
        <v>0</v>
      </c>
      <c r="D2238" s="71">
        <v>0</v>
      </c>
      <c r="E2238" s="71">
        <v>0</v>
      </c>
      <c r="F2238" s="71">
        <v>0</v>
      </c>
      <c r="G2238" s="71">
        <v>0</v>
      </c>
      <c r="H2238" s="71">
        <v>0</v>
      </c>
      <c r="I2238" s="71">
        <v>0</v>
      </c>
      <c r="J2238" s="71">
        <v>0</v>
      </c>
      <c r="K2238" s="71">
        <v>0</v>
      </c>
      <c r="L2238" s="71">
        <v>0</v>
      </c>
      <c r="M2238" s="71">
        <v>0</v>
      </c>
      <c r="N2238" s="71">
        <v>0</v>
      </c>
      <c r="O2238" s="71">
        <v>0</v>
      </c>
      <c r="P2238" s="71">
        <v>0</v>
      </c>
      <c r="Q2238" s="71">
        <v>0</v>
      </c>
      <c r="R2238" s="71">
        <v>0</v>
      </c>
    </row>
    <row r="2239" spans="1:18" hidden="1" outlineLevel="1" x14ac:dyDescent="0.2">
      <c r="A2239" s="103" t="s">
        <v>933</v>
      </c>
      <c r="B2239" s="103"/>
      <c r="C2239" s="71">
        <v>0</v>
      </c>
      <c r="D2239" s="71">
        <v>0</v>
      </c>
      <c r="E2239" s="71">
        <v>0</v>
      </c>
      <c r="F2239" s="71">
        <v>0</v>
      </c>
      <c r="G2239" s="71">
        <v>0</v>
      </c>
      <c r="H2239" s="71">
        <v>0</v>
      </c>
      <c r="I2239" s="71">
        <v>0</v>
      </c>
      <c r="J2239" s="71">
        <v>0</v>
      </c>
      <c r="K2239" s="71">
        <v>0</v>
      </c>
      <c r="L2239" s="71">
        <v>0</v>
      </c>
      <c r="M2239" s="71">
        <v>0</v>
      </c>
      <c r="N2239" s="71">
        <v>0</v>
      </c>
      <c r="O2239" s="71">
        <v>0</v>
      </c>
      <c r="P2239" s="71">
        <v>0</v>
      </c>
      <c r="Q2239" s="71">
        <v>0</v>
      </c>
      <c r="R2239" s="71">
        <v>0</v>
      </c>
    </row>
    <row r="2240" spans="1:18" hidden="1" outlineLevel="1" x14ac:dyDescent="0.2">
      <c r="A2240" s="103" t="s">
        <v>934</v>
      </c>
      <c r="B2240" s="103"/>
      <c r="C2240" s="71">
        <v>0</v>
      </c>
      <c r="D2240" s="71">
        <v>0</v>
      </c>
      <c r="E2240" s="71">
        <v>0</v>
      </c>
      <c r="F2240" s="71">
        <v>0</v>
      </c>
      <c r="G2240" s="71">
        <v>0</v>
      </c>
      <c r="H2240" s="71">
        <v>0</v>
      </c>
      <c r="I2240" s="71">
        <v>0</v>
      </c>
      <c r="J2240" s="71">
        <v>0</v>
      </c>
      <c r="K2240" s="71">
        <v>0</v>
      </c>
      <c r="L2240" s="71">
        <v>0</v>
      </c>
      <c r="M2240" s="71">
        <v>0</v>
      </c>
      <c r="N2240" s="71">
        <v>0</v>
      </c>
      <c r="O2240" s="71">
        <v>0</v>
      </c>
      <c r="P2240" s="71">
        <v>0</v>
      </c>
      <c r="Q2240" s="71">
        <v>0</v>
      </c>
      <c r="R2240" s="71">
        <v>0</v>
      </c>
    </row>
    <row r="2241" spans="1:18" hidden="1" outlineLevel="1" x14ac:dyDescent="0.2">
      <c r="A2241" s="103" t="s">
        <v>935</v>
      </c>
      <c r="B2241" s="103"/>
      <c r="C2241" s="71">
        <v>0</v>
      </c>
      <c r="D2241" s="71">
        <v>0</v>
      </c>
      <c r="E2241" s="71">
        <v>0</v>
      </c>
      <c r="F2241" s="71">
        <v>0</v>
      </c>
      <c r="G2241" s="71">
        <v>0</v>
      </c>
      <c r="H2241" s="71">
        <v>0</v>
      </c>
      <c r="I2241" s="71">
        <v>0</v>
      </c>
      <c r="J2241" s="71">
        <v>0</v>
      </c>
      <c r="K2241" s="71">
        <v>0</v>
      </c>
      <c r="L2241" s="71">
        <v>0</v>
      </c>
      <c r="M2241" s="71">
        <v>0</v>
      </c>
      <c r="N2241" s="71">
        <v>0</v>
      </c>
      <c r="O2241" s="71">
        <v>0</v>
      </c>
      <c r="P2241" s="71">
        <v>0</v>
      </c>
      <c r="Q2241" s="71">
        <v>0</v>
      </c>
      <c r="R2241" s="71">
        <v>0</v>
      </c>
    </row>
    <row r="2242" spans="1:18" hidden="1" outlineLevel="1" x14ac:dyDescent="0.2">
      <c r="A2242" s="103" t="s">
        <v>936</v>
      </c>
      <c r="B2242" s="103"/>
      <c r="C2242" s="71">
        <v>0</v>
      </c>
      <c r="D2242" s="71">
        <v>0</v>
      </c>
      <c r="E2242" s="71">
        <v>0</v>
      </c>
      <c r="F2242" s="71">
        <v>0</v>
      </c>
      <c r="G2242" s="71">
        <v>0</v>
      </c>
      <c r="H2242" s="71">
        <v>0</v>
      </c>
      <c r="I2242" s="71">
        <v>0</v>
      </c>
      <c r="J2242" s="71">
        <v>0</v>
      </c>
      <c r="K2242" s="71">
        <v>0</v>
      </c>
      <c r="L2242" s="71">
        <v>0</v>
      </c>
      <c r="M2242" s="71">
        <v>0</v>
      </c>
      <c r="N2242" s="71">
        <v>0</v>
      </c>
      <c r="O2242" s="71">
        <v>0</v>
      </c>
      <c r="P2242" s="71">
        <v>0</v>
      </c>
      <c r="Q2242" s="71">
        <v>0</v>
      </c>
      <c r="R2242" s="71">
        <v>0</v>
      </c>
    </row>
    <row r="2243" spans="1:18" hidden="1" outlineLevel="1" x14ac:dyDescent="0.2">
      <c r="A2243" s="103" t="s">
        <v>937</v>
      </c>
      <c r="B2243" s="103"/>
      <c r="C2243" s="71">
        <v>0</v>
      </c>
      <c r="D2243" s="71">
        <v>0</v>
      </c>
      <c r="E2243" s="71">
        <v>0</v>
      </c>
      <c r="F2243" s="71">
        <v>0</v>
      </c>
      <c r="G2243" s="71">
        <v>0</v>
      </c>
      <c r="H2243" s="71">
        <v>0</v>
      </c>
      <c r="I2243" s="71">
        <v>0</v>
      </c>
      <c r="J2243" s="71">
        <v>0</v>
      </c>
      <c r="K2243" s="71">
        <v>0</v>
      </c>
      <c r="L2243" s="71">
        <v>0</v>
      </c>
      <c r="M2243" s="71">
        <v>0</v>
      </c>
      <c r="N2243" s="71">
        <v>0</v>
      </c>
      <c r="O2243" s="71">
        <v>0</v>
      </c>
      <c r="P2243" s="71">
        <v>0</v>
      </c>
      <c r="Q2243" s="71">
        <v>0</v>
      </c>
      <c r="R2243" s="71">
        <v>0</v>
      </c>
    </row>
    <row r="2244" spans="1:18" hidden="1" outlineLevel="1" x14ac:dyDescent="0.2">
      <c r="A2244" s="103" t="s">
        <v>938</v>
      </c>
      <c r="B2244" s="103"/>
      <c r="C2244" s="71">
        <v>0</v>
      </c>
      <c r="D2244" s="71">
        <v>0</v>
      </c>
      <c r="E2244" s="71">
        <v>0</v>
      </c>
      <c r="F2244" s="71">
        <v>0</v>
      </c>
      <c r="G2244" s="71">
        <v>0</v>
      </c>
      <c r="H2244" s="71">
        <v>0</v>
      </c>
      <c r="I2244" s="71">
        <v>0</v>
      </c>
      <c r="J2244" s="71">
        <v>0</v>
      </c>
      <c r="K2244" s="71">
        <v>0</v>
      </c>
      <c r="L2244" s="71">
        <v>0</v>
      </c>
      <c r="M2244" s="71">
        <v>0</v>
      </c>
      <c r="N2244" s="71">
        <v>0</v>
      </c>
      <c r="O2244" s="71">
        <v>0</v>
      </c>
      <c r="P2244" s="71">
        <v>0</v>
      </c>
      <c r="Q2244" s="71">
        <v>0</v>
      </c>
      <c r="R2244" s="71">
        <v>0</v>
      </c>
    </row>
    <row r="2245" spans="1:18" hidden="1" outlineLevel="1" x14ac:dyDescent="0.2">
      <c r="A2245" s="103" t="s">
        <v>939</v>
      </c>
      <c r="B2245" s="103"/>
      <c r="C2245" s="71">
        <v>0</v>
      </c>
      <c r="D2245" s="71">
        <v>0</v>
      </c>
      <c r="E2245" s="71">
        <v>0</v>
      </c>
      <c r="F2245" s="71">
        <v>0</v>
      </c>
      <c r="G2245" s="71">
        <v>0</v>
      </c>
      <c r="H2245" s="71">
        <v>0</v>
      </c>
      <c r="I2245" s="71">
        <v>0</v>
      </c>
      <c r="J2245" s="71">
        <v>0</v>
      </c>
      <c r="K2245" s="71">
        <v>0</v>
      </c>
      <c r="L2245" s="71">
        <v>0</v>
      </c>
      <c r="M2245" s="71">
        <v>0</v>
      </c>
      <c r="N2245" s="71">
        <v>0</v>
      </c>
      <c r="O2245" s="71">
        <v>0</v>
      </c>
      <c r="P2245" s="71">
        <v>0</v>
      </c>
      <c r="Q2245" s="71">
        <v>0</v>
      </c>
      <c r="R2245" s="71">
        <v>0</v>
      </c>
    </row>
    <row r="2246" spans="1:18" hidden="1" outlineLevel="1" x14ac:dyDescent="0.2">
      <c r="A2246" s="103" t="s">
        <v>940</v>
      </c>
      <c r="B2246" s="103"/>
      <c r="C2246" s="71">
        <v>0</v>
      </c>
      <c r="D2246" s="71">
        <v>0</v>
      </c>
      <c r="E2246" s="71">
        <v>0</v>
      </c>
      <c r="F2246" s="71">
        <v>0</v>
      </c>
      <c r="G2246" s="71">
        <v>0</v>
      </c>
      <c r="H2246" s="71">
        <v>0</v>
      </c>
      <c r="I2246" s="71">
        <v>0</v>
      </c>
      <c r="J2246" s="71">
        <v>0</v>
      </c>
      <c r="K2246" s="71">
        <v>0</v>
      </c>
      <c r="L2246" s="71">
        <v>0</v>
      </c>
      <c r="M2246" s="71">
        <v>0</v>
      </c>
      <c r="N2246" s="71">
        <v>0</v>
      </c>
      <c r="O2246" s="71">
        <v>0</v>
      </c>
      <c r="P2246" s="71">
        <v>0</v>
      </c>
      <c r="Q2246" s="71">
        <v>0</v>
      </c>
      <c r="R2246" s="71">
        <v>0</v>
      </c>
    </row>
    <row r="2247" spans="1:18" hidden="1" outlineLevel="1" x14ac:dyDescent="0.2">
      <c r="A2247" s="103" t="s">
        <v>941</v>
      </c>
      <c r="B2247" s="103"/>
      <c r="C2247" s="71">
        <v>0</v>
      </c>
      <c r="D2247" s="71">
        <v>0</v>
      </c>
      <c r="E2247" s="71">
        <v>0</v>
      </c>
      <c r="F2247" s="71">
        <v>0</v>
      </c>
      <c r="G2247" s="71">
        <v>0</v>
      </c>
      <c r="H2247" s="71">
        <v>0</v>
      </c>
      <c r="I2247" s="71">
        <v>0</v>
      </c>
      <c r="J2247" s="71">
        <v>0</v>
      </c>
      <c r="K2247" s="71">
        <v>0</v>
      </c>
      <c r="L2247" s="71">
        <v>0</v>
      </c>
      <c r="M2247" s="71">
        <v>0</v>
      </c>
      <c r="N2247" s="71">
        <v>0</v>
      </c>
      <c r="O2247" s="71">
        <v>0</v>
      </c>
      <c r="P2247" s="71">
        <v>0</v>
      </c>
      <c r="Q2247" s="71">
        <v>0</v>
      </c>
      <c r="R2247" s="71">
        <v>0</v>
      </c>
    </row>
    <row r="2248" spans="1:18" hidden="1" outlineLevel="1" x14ac:dyDescent="0.2">
      <c r="A2248" s="103" t="s">
        <v>942</v>
      </c>
      <c r="B2248" s="103"/>
      <c r="C2248" s="71">
        <v>2.9000000000000001E-2</v>
      </c>
      <c r="D2248" s="71">
        <v>2.7E-2</v>
      </c>
      <c r="E2248" s="71">
        <v>2.5000000000000001E-2</v>
      </c>
      <c r="F2248" s="71">
        <v>2.7E-2</v>
      </c>
      <c r="G2248" s="71">
        <v>0.03</v>
      </c>
      <c r="H2248" s="71">
        <v>2.5000000000000001E-2</v>
      </c>
      <c r="I2248" s="71">
        <v>2.4E-2</v>
      </c>
      <c r="J2248" s="71">
        <v>2.4E-2</v>
      </c>
      <c r="K2248" s="71">
        <v>2.7E-2</v>
      </c>
      <c r="L2248" s="71">
        <v>2.1999999999999999E-2</v>
      </c>
      <c r="M2248" s="71">
        <v>1.9E-2</v>
      </c>
      <c r="N2248" s="71">
        <v>8.9999999999999993E-3</v>
      </c>
      <c r="O2248" s="71">
        <v>8.9999999999999993E-3</v>
      </c>
      <c r="P2248" s="71">
        <v>8.9999999999999993E-3</v>
      </c>
      <c r="Q2248" s="71">
        <v>8.0000000000000002E-3</v>
      </c>
      <c r="R2248" s="71">
        <v>8.0000000000000002E-3</v>
      </c>
    </row>
    <row r="2249" spans="1:18" hidden="1" outlineLevel="1" collapsed="1" x14ac:dyDescent="0.2">
      <c r="A2249" s="103" t="s">
        <v>943</v>
      </c>
      <c r="B2249" s="103"/>
      <c r="C2249" s="71">
        <v>1.903</v>
      </c>
      <c r="D2249" s="71">
        <v>1.381</v>
      </c>
      <c r="E2249" s="71">
        <v>1.5580000000000001</v>
      </c>
      <c r="F2249" s="71">
        <v>1.3220000000000001</v>
      </c>
      <c r="G2249" s="71">
        <v>1.302</v>
      </c>
      <c r="H2249" s="71">
        <v>1.3169999999999999</v>
      </c>
      <c r="I2249" s="71">
        <v>1.181</v>
      </c>
      <c r="J2249" s="71">
        <v>1.2010000000000001</v>
      </c>
      <c r="K2249" s="71">
        <v>1.2030000000000001</v>
      </c>
      <c r="L2249" s="71">
        <v>1.2649999999999999</v>
      </c>
      <c r="M2249" s="71">
        <v>1.2370000000000001</v>
      </c>
      <c r="N2249" s="71">
        <v>1.21</v>
      </c>
      <c r="O2249" s="71">
        <v>1.3029999999999999</v>
      </c>
      <c r="P2249" s="71">
        <v>1.2849999999999999</v>
      </c>
      <c r="Q2249" s="71">
        <v>1.2809999999999999</v>
      </c>
      <c r="R2249" s="71">
        <v>1.1919999999999999</v>
      </c>
    </row>
    <row r="2250" spans="1:18" hidden="1" outlineLevel="1" x14ac:dyDescent="0.2">
      <c r="A2250" s="103" t="s">
        <v>944</v>
      </c>
      <c r="B2250" s="103"/>
      <c r="C2250" s="71">
        <v>0.53</v>
      </c>
      <c r="D2250" s="71">
        <v>0.49399999999999999</v>
      </c>
      <c r="E2250" s="71">
        <v>0.45700000000000002</v>
      </c>
      <c r="F2250" s="71">
        <v>0.48199999999999998</v>
      </c>
      <c r="G2250" s="71">
        <v>0.42499999999999999</v>
      </c>
      <c r="H2250" s="71">
        <v>0.42499999999999999</v>
      </c>
      <c r="I2250" s="71">
        <v>0.44600000000000001</v>
      </c>
      <c r="J2250" s="71">
        <v>0.46400000000000002</v>
      </c>
      <c r="K2250" s="71">
        <v>0.47099999999999997</v>
      </c>
      <c r="L2250" s="71">
        <v>0.47199999999999998</v>
      </c>
      <c r="M2250" s="71">
        <v>0.46</v>
      </c>
      <c r="N2250" s="71">
        <v>0.46400000000000002</v>
      </c>
      <c r="O2250" s="71">
        <v>0.46400000000000002</v>
      </c>
      <c r="P2250" s="71">
        <v>0.46300000000000002</v>
      </c>
      <c r="Q2250" s="71">
        <v>0.46200000000000002</v>
      </c>
      <c r="R2250" s="71">
        <v>0.434</v>
      </c>
    </row>
    <row r="2251" spans="1:18" hidden="1" outlineLevel="1" x14ac:dyDescent="0.2">
      <c r="A2251" s="103" t="s">
        <v>945</v>
      </c>
      <c r="B2251" s="103"/>
      <c r="C2251" s="71">
        <v>1.3540000000000001</v>
      </c>
      <c r="D2251" s="71">
        <v>0.874</v>
      </c>
      <c r="E2251" s="71">
        <v>1.0860000000000001</v>
      </c>
      <c r="F2251" s="71">
        <v>0.82699999999999996</v>
      </c>
      <c r="G2251" s="71">
        <v>0.86199999999999999</v>
      </c>
      <c r="H2251" s="71">
        <v>0.878</v>
      </c>
      <c r="I2251" s="71">
        <v>0.72099999999999997</v>
      </c>
      <c r="J2251" s="71">
        <v>0.72399999999999998</v>
      </c>
      <c r="K2251" s="71">
        <v>0.71299999999999997</v>
      </c>
      <c r="L2251" s="71">
        <v>0.77200000000000002</v>
      </c>
      <c r="M2251" s="71">
        <v>0.76</v>
      </c>
      <c r="N2251" s="71">
        <v>0.73199999999999998</v>
      </c>
      <c r="O2251" s="71">
        <v>0.82499999999999996</v>
      </c>
      <c r="P2251" s="71">
        <v>0.80800000000000005</v>
      </c>
      <c r="Q2251" s="71">
        <v>0.80800000000000005</v>
      </c>
      <c r="R2251" s="71">
        <v>0.748</v>
      </c>
    </row>
    <row r="2252" spans="1:18" hidden="1" outlineLevel="1" x14ac:dyDescent="0.2">
      <c r="A2252" s="103" t="s">
        <v>946</v>
      </c>
      <c r="B2252" s="103"/>
      <c r="C2252" s="71">
        <v>0</v>
      </c>
      <c r="D2252" s="71">
        <v>0</v>
      </c>
      <c r="E2252" s="71">
        <v>0</v>
      </c>
      <c r="F2252" s="71">
        <v>0</v>
      </c>
      <c r="G2252" s="71">
        <v>0</v>
      </c>
      <c r="H2252" s="71">
        <v>0</v>
      </c>
      <c r="I2252" s="71">
        <v>0</v>
      </c>
      <c r="J2252" s="71">
        <v>0</v>
      </c>
      <c r="K2252" s="71">
        <v>0</v>
      </c>
      <c r="L2252" s="71">
        <v>0</v>
      </c>
      <c r="M2252" s="71">
        <v>0</v>
      </c>
      <c r="N2252" s="71">
        <v>0</v>
      </c>
      <c r="O2252" s="71">
        <v>0</v>
      </c>
      <c r="P2252" s="71">
        <v>0</v>
      </c>
      <c r="Q2252" s="71">
        <v>0</v>
      </c>
      <c r="R2252" s="71">
        <v>0</v>
      </c>
    </row>
    <row r="2253" spans="1:18" hidden="1" outlineLevel="1" x14ac:dyDescent="0.2">
      <c r="A2253" s="103" t="s">
        <v>947</v>
      </c>
      <c r="B2253" s="103"/>
      <c r="C2253" s="71">
        <v>0</v>
      </c>
      <c r="D2253" s="71">
        <v>0</v>
      </c>
      <c r="E2253" s="71">
        <v>0</v>
      </c>
      <c r="F2253" s="71">
        <v>0</v>
      </c>
      <c r="G2253" s="71">
        <v>0</v>
      </c>
      <c r="H2253" s="71">
        <v>0</v>
      </c>
      <c r="I2253" s="71">
        <v>0</v>
      </c>
      <c r="J2253" s="71">
        <v>0</v>
      </c>
      <c r="K2253" s="71">
        <v>0</v>
      </c>
      <c r="L2253" s="71">
        <v>0</v>
      </c>
      <c r="M2253" s="71">
        <v>0</v>
      </c>
      <c r="N2253" s="71">
        <v>0</v>
      </c>
      <c r="O2253" s="71">
        <v>0</v>
      </c>
      <c r="P2253" s="71">
        <v>0</v>
      </c>
      <c r="Q2253" s="71">
        <v>0</v>
      </c>
      <c r="R2253" s="71">
        <v>0</v>
      </c>
    </row>
    <row r="2254" spans="1:18" hidden="1" outlineLevel="1" x14ac:dyDescent="0.2">
      <c r="A2254" s="103" t="s">
        <v>948</v>
      </c>
      <c r="B2254" s="103"/>
      <c r="C2254" s="71">
        <v>0</v>
      </c>
      <c r="D2254" s="71">
        <v>0</v>
      </c>
      <c r="E2254" s="71">
        <v>0</v>
      </c>
      <c r="F2254" s="71">
        <v>0</v>
      </c>
      <c r="G2254" s="71">
        <v>0</v>
      </c>
      <c r="H2254" s="71">
        <v>0</v>
      </c>
      <c r="I2254" s="71">
        <v>0</v>
      </c>
      <c r="J2254" s="71">
        <v>0</v>
      </c>
      <c r="K2254" s="71">
        <v>0</v>
      </c>
      <c r="L2254" s="71">
        <v>0</v>
      </c>
      <c r="M2254" s="71">
        <v>0</v>
      </c>
      <c r="N2254" s="71">
        <v>0</v>
      </c>
      <c r="O2254" s="71">
        <v>0</v>
      </c>
      <c r="P2254" s="71">
        <v>0</v>
      </c>
      <c r="Q2254" s="71">
        <v>0</v>
      </c>
      <c r="R2254" s="71">
        <v>0</v>
      </c>
    </row>
    <row r="2255" spans="1:18" hidden="1" outlineLevel="1" x14ac:dyDescent="0.2">
      <c r="A2255" s="103" t="s">
        <v>949</v>
      </c>
      <c r="B2255" s="103"/>
      <c r="C2255" s="71">
        <v>0</v>
      </c>
      <c r="D2255" s="71">
        <v>0</v>
      </c>
      <c r="E2255" s="71">
        <v>0</v>
      </c>
      <c r="F2255" s="71">
        <v>0</v>
      </c>
      <c r="G2255" s="71">
        <v>0</v>
      </c>
      <c r="H2255" s="71">
        <v>0</v>
      </c>
      <c r="I2255" s="71">
        <v>0</v>
      </c>
      <c r="J2255" s="71">
        <v>0</v>
      </c>
      <c r="K2255" s="71">
        <v>0</v>
      </c>
      <c r="L2255" s="71">
        <v>0</v>
      </c>
      <c r="M2255" s="71">
        <v>0</v>
      </c>
      <c r="N2255" s="71">
        <v>0</v>
      </c>
      <c r="O2255" s="71">
        <v>0</v>
      </c>
      <c r="P2255" s="71">
        <v>0</v>
      </c>
      <c r="Q2255" s="71">
        <v>0</v>
      </c>
      <c r="R2255" s="71">
        <v>0</v>
      </c>
    </row>
    <row r="2256" spans="1:18" hidden="1" outlineLevel="1" x14ac:dyDescent="0.2">
      <c r="A2256" s="103" t="s">
        <v>950</v>
      </c>
      <c r="B2256" s="103"/>
      <c r="C2256" s="71">
        <v>0</v>
      </c>
      <c r="D2256" s="71">
        <v>0</v>
      </c>
      <c r="E2256" s="71">
        <v>0</v>
      </c>
      <c r="F2256" s="71">
        <v>0</v>
      </c>
      <c r="G2256" s="71">
        <v>0</v>
      </c>
      <c r="H2256" s="71">
        <v>0</v>
      </c>
      <c r="I2256" s="71">
        <v>0</v>
      </c>
      <c r="J2256" s="71">
        <v>0</v>
      </c>
      <c r="K2256" s="71">
        <v>0</v>
      </c>
      <c r="L2256" s="71">
        <v>0</v>
      </c>
      <c r="M2256" s="71">
        <v>0</v>
      </c>
      <c r="N2256" s="71">
        <v>0</v>
      </c>
      <c r="O2256" s="71">
        <v>0</v>
      </c>
      <c r="P2256" s="71">
        <v>0</v>
      </c>
      <c r="Q2256" s="71">
        <v>0</v>
      </c>
      <c r="R2256" s="71">
        <v>0</v>
      </c>
    </row>
    <row r="2257" spans="1:18" hidden="1" outlineLevel="1" x14ac:dyDescent="0.2">
      <c r="A2257" s="103" t="s">
        <v>951</v>
      </c>
      <c r="B2257" s="103"/>
      <c r="C2257" s="71">
        <v>0</v>
      </c>
      <c r="D2257" s="71">
        <v>0</v>
      </c>
      <c r="E2257" s="71">
        <v>0</v>
      </c>
      <c r="F2257" s="71">
        <v>0</v>
      </c>
      <c r="G2257" s="71">
        <v>0</v>
      </c>
      <c r="H2257" s="71">
        <v>0</v>
      </c>
      <c r="I2257" s="71">
        <v>0</v>
      </c>
      <c r="J2257" s="71">
        <v>0</v>
      </c>
      <c r="K2257" s="71">
        <v>0</v>
      </c>
      <c r="L2257" s="71">
        <v>0</v>
      </c>
      <c r="M2257" s="71">
        <v>0</v>
      </c>
      <c r="N2257" s="71">
        <v>0</v>
      </c>
      <c r="O2257" s="71">
        <v>0</v>
      </c>
      <c r="P2257" s="71">
        <v>0</v>
      </c>
      <c r="Q2257" s="71">
        <v>0</v>
      </c>
      <c r="R2257" s="71">
        <v>0</v>
      </c>
    </row>
    <row r="2258" spans="1:18" hidden="1" outlineLevel="1" x14ac:dyDescent="0.2">
      <c r="A2258" s="103" t="s">
        <v>952</v>
      </c>
      <c r="B2258" s="103"/>
      <c r="C2258" s="71">
        <v>0</v>
      </c>
      <c r="D2258" s="71">
        <v>0</v>
      </c>
      <c r="E2258" s="71">
        <v>0</v>
      </c>
      <c r="F2258" s="71">
        <v>0</v>
      </c>
      <c r="G2258" s="71">
        <v>0</v>
      </c>
      <c r="H2258" s="71">
        <v>0</v>
      </c>
      <c r="I2258" s="71">
        <v>0</v>
      </c>
      <c r="J2258" s="71">
        <v>0</v>
      </c>
      <c r="K2258" s="71">
        <v>0</v>
      </c>
      <c r="L2258" s="71">
        <v>0</v>
      </c>
      <c r="M2258" s="71">
        <v>0</v>
      </c>
      <c r="N2258" s="71">
        <v>0</v>
      </c>
      <c r="O2258" s="71">
        <v>0</v>
      </c>
      <c r="P2258" s="71">
        <v>0</v>
      </c>
      <c r="Q2258" s="71">
        <v>0</v>
      </c>
      <c r="R2258" s="71">
        <v>0</v>
      </c>
    </row>
    <row r="2259" spans="1:18" hidden="1" outlineLevel="1" x14ac:dyDescent="0.2">
      <c r="A2259" s="103" t="s">
        <v>1646</v>
      </c>
      <c r="B2259" s="103"/>
      <c r="C2259" s="71"/>
      <c r="D2259" s="71"/>
      <c r="E2259" s="71"/>
      <c r="F2259" s="71"/>
      <c r="G2259" s="71"/>
      <c r="H2259" s="71"/>
      <c r="I2259" s="71"/>
      <c r="J2259" s="71"/>
      <c r="K2259" s="71"/>
      <c r="L2259" s="71"/>
      <c r="M2259" s="71"/>
      <c r="N2259" s="71"/>
      <c r="O2259" s="71">
        <v>0</v>
      </c>
      <c r="P2259" s="71">
        <v>0</v>
      </c>
      <c r="Q2259" s="71">
        <v>0</v>
      </c>
      <c r="R2259" s="71">
        <v>0</v>
      </c>
    </row>
    <row r="2260" spans="1:18" hidden="1" outlineLevel="1" x14ac:dyDescent="0.2">
      <c r="A2260" s="103" t="s">
        <v>953</v>
      </c>
      <c r="B2260" s="103"/>
      <c r="C2260" s="71">
        <v>0</v>
      </c>
      <c r="D2260" s="71">
        <v>0</v>
      </c>
      <c r="E2260" s="71">
        <v>0</v>
      </c>
      <c r="F2260" s="71">
        <v>0</v>
      </c>
      <c r="G2260" s="71">
        <v>0</v>
      </c>
      <c r="H2260" s="71">
        <v>0</v>
      </c>
      <c r="I2260" s="71">
        <v>0</v>
      </c>
      <c r="J2260" s="71">
        <v>0</v>
      </c>
      <c r="K2260" s="71">
        <v>0</v>
      </c>
      <c r="L2260" s="71">
        <v>0</v>
      </c>
      <c r="M2260" s="71">
        <v>0</v>
      </c>
      <c r="N2260" s="71">
        <v>0</v>
      </c>
      <c r="O2260" s="71">
        <v>0</v>
      </c>
      <c r="P2260" s="71">
        <v>0</v>
      </c>
      <c r="Q2260" s="71">
        <v>0</v>
      </c>
      <c r="R2260" s="71">
        <v>0</v>
      </c>
    </row>
    <row r="2261" spans="1:18" hidden="1" outlineLevel="1" x14ac:dyDescent="0.2">
      <c r="A2261" s="103" t="s">
        <v>954</v>
      </c>
      <c r="B2261" s="103"/>
      <c r="C2261" s="71">
        <v>0</v>
      </c>
      <c r="D2261" s="71">
        <v>0</v>
      </c>
      <c r="E2261" s="71">
        <v>0</v>
      </c>
      <c r="F2261" s="71">
        <v>0</v>
      </c>
      <c r="G2261" s="71">
        <v>0</v>
      </c>
      <c r="H2261" s="71">
        <v>0</v>
      </c>
      <c r="I2261" s="71">
        <v>0</v>
      </c>
      <c r="J2261" s="71">
        <v>0</v>
      </c>
      <c r="K2261" s="71">
        <v>0</v>
      </c>
      <c r="L2261" s="71">
        <v>0</v>
      </c>
      <c r="M2261" s="71">
        <v>0</v>
      </c>
      <c r="N2261" s="71">
        <v>0</v>
      </c>
      <c r="O2261" s="71">
        <v>0</v>
      </c>
      <c r="P2261" s="71">
        <v>0</v>
      </c>
      <c r="Q2261" s="71">
        <v>0</v>
      </c>
      <c r="R2261" s="71">
        <v>0</v>
      </c>
    </row>
    <row r="2262" spans="1:18" hidden="1" outlineLevel="1" x14ac:dyDescent="0.2">
      <c r="A2262" s="103" t="s">
        <v>955</v>
      </c>
      <c r="B2262" s="103"/>
      <c r="C2262" s="71">
        <v>1.278</v>
      </c>
      <c r="D2262" s="71">
        <v>0.80300000000000005</v>
      </c>
      <c r="E2262" s="71">
        <v>1.0149999999999999</v>
      </c>
      <c r="F2262" s="71">
        <v>0.754</v>
      </c>
      <c r="G2262" s="71">
        <v>0.79100000000000004</v>
      </c>
      <c r="H2262" s="71">
        <v>0.80900000000000005</v>
      </c>
      <c r="I2262" s="71">
        <v>0.64900000000000002</v>
      </c>
      <c r="J2262" s="71">
        <v>0.65100000000000002</v>
      </c>
      <c r="K2262" s="71">
        <v>0.64900000000000002</v>
      </c>
      <c r="L2262" s="71">
        <v>0.71599999999999997</v>
      </c>
      <c r="M2262" s="71">
        <v>0.71</v>
      </c>
      <c r="N2262" s="71">
        <v>0.68200000000000005</v>
      </c>
      <c r="O2262" s="71">
        <v>0.77800000000000002</v>
      </c>
      <c r="P2262" s="71">
        <v>0.76700000000000002</v>
      </c>
      <c r="Q2262" s="71">
        <v>0.76500000000000001</v>
      </c>
      <c r="R2262" s="71">
        <v>0.74299999999999999</v>
      </c>
    </row>
    <row r="2263" spans="1:18" hidden="1" outlineLevel="1" x14ac:dyDescent="0.2">
      <c r="A2263" s="103" t="s">
        <v>956</v>
      </c>
      <c r="B2263" s="103"/>
      <c r="C2263" s="71">
        <v>0</v>
      </c>
      <c r="D2263" s="71">
        <v>0</v>
      </c>
      <c r="E2263" s="71">
        <v>0</v>
      </c>
      <c r="F2263" s="71">
        <v>0</v>
      </c>
      <c r="G2263" s="71">
        <v>0</v>
      </c>
      <c r="H2263" s="71">
        <v>0</v>
      </c>
      <c r="I2263" s="71">
        <v>0</v>
      </c>
      <c r="J2263" s="71">
        <v>0</v>
      </c>
      <c r="K2263" s="71">
        <v>0</v>
      </c>
      <c r="L2263" s="71">
        <v>0</v>
      </c>
      <c r="M2263" s="71">
        <v>0</v>
      </c>
      <c r="N2263" s="71">
        <v>0</v>
      </c>
      <c r="O2263" s="71">
        <v>0</v>
      </c>
      <c r="P2263" s="71">
        <v>0</v>
      </c>
      <c r="Q2263" s="71">
        <v>0</v>
      </c>
      <c r="R2263" s="71">
        <v>0</v>
      </c>
    </row>
    <row r="2264" spans="1:18" hidden="1" outlineLevel="1" x14ac:dyDescent="0.2">
      <c r="A2264" s="103" t="s">
        <v>957</v>
      </c>
      <c r="B2264" s="103"/>
      <c r="C2264" s="71">
        <v>0</v>
      </c>
      <c r="D2264" s="71">
        <v>0</v>
      </c>
      <c r="E2264" s="71">
        <v>0</v>
      </c>
      <c r="F2264" s="71">
        <v>0</v>
      </c>
      <c r="G2264" s="71">
        <v>0</v>
      </c>
      <c r="H2264" s="71">
        <v>0</v>
      </c>
      <c r="I2264" s="71">
        <v>0</v>
      </c>
      <c r="J2264" s="71">
        <v>0</v>
      </c>
      <c r="K2264" s="71">
        <v>0</v>
      </c>
      <c r="L2264" s="71">
        <v>0</v>
      </c>
      <c r="M2264" s="71">
        <v>0</v>
      </c>
      <c r="N2264" s="71">
        <v>0</v>
      </c>
      <c r="O2264" s="71">
        <v>0</v>
      </c>
      <c r="P2264" s="71">
        <v>0</v>
      </c>
      <c r="Q2264" s="71">
        <v>0</v>
      </c>
      <c r="R2264" s="71">
        <v>0</v>
      </c>
    </row>
    <row r="2265" spans="1:18" hidden="1" outlineLevel="1" x14ac:dyDescent="0.2">
      <c r="A2265" s="103" t="s">
        <v>958</v>
      </c>
      <c r="B2265" s="103"/>
      <c r="C2265" s="71">
        <v>7.5999999999999998E-2</v>
      </c>
      <c r="D2265" s="71">
        <v>7.0999999999999994E-2</v>
      </c>
      <c r="E2265" s="71">
        <v>7.1999999999999995E-2</v>
      </c>
      <c r="F2265" s="71">
        <v>7.1999999999999995E-2</v>
      </c>
      <c r="G2265" s="71">
        <v>7.0999999999999994E-2</v>
      </c>
      <c r="H2265" s="71">
        <v>6.9000000000000006E-2</v>
      </c>
      <c r="I2265" s="71">
        <v>7.1999999999999995E-2</v>
      </c>
      <c r="J2265" s="71">
        <v>7.2999999999999995E-2</v>
      </c>
      <c r="K2265" s="71">
        <v>6.5000000000000002E-2</v>
      </c>
      <c r="L2265" s="71">
        <v>5.6000000000000001E-2</v>
      </c>
      <c r="M2265" s="71">
        <v>0.05</v>
      </c>
      <c r="N2265" s="71">
        <v>0.05</v>
      </c>
      <c r="O2265" s="71">
        <v>4.7E-2</v>
      </c>
      <c r="P2265" s="71">
        <v>4.1000000000000002E-2</v>
      </c>
      <c r="Q2265" s="71">
        <v>4.2999999999999997E-2</v>
      </c>
      <c r="R2265" s="71">
        <v>5.0000000000000001E-3</v>
      </c>
    </row>
    <row r="2266" spans="1:18" hidden="1" outlineLevel="1" x14ac:dyDescent="0.2">
      <c r="A2266" s="103" t="s">
        <v>959</v>
      </c>
      <c r="B2266" s="103"/>
      <c r="C2266" s="71">
        <v>0</v>
      </c>
      <c r="D2266" s="71">
        <v>0</v>
      </c>
      <c r="E2266" s="71">
        <v>0</v>
      </c>
      <c r="F2266" s="71">
        <v>0</v>
      </c>
      <c r="G2266" s="71">
        <v>0</v>
      </c>
      <c r="H2266" s="71">
        <v>0</v>
      </c>
      <c r="I2266" s="71">
        <v>0</v>
      </c>
      <c r="J2266" s="71">
        <v>0</v>
      </c>
      <c r="K2266" s="71">
        <v>0</v>
      </c>
      <c r="L2266" s="71">
        <v>0</v>
      </c>
      <c r="M2266" s="71">
        <v>0</v>
      </c>
      <c r="N2266" s="71">
        <v>0</v>
      </c>
      <c r="O2266" s="71">
        <v>0</v>
      </c>
      <c r="P2266" s="71">
        <v>0</v>
      </c>
      <c r="Q2266" s="71">
        <v>0</v>
      </c>
      <c r="R2266" s="71">
        <v>0</v>
      </c>
    </row>
    <row r="2267" spans="1:18" hidden="1" outlineLevel="1" x14ac:dyDescent="0.2">
      <c r="A2267" s="103" t="s">
        <v>960</v>
      </c>
      <c r="B2267" s="103"/>
      <c r="C2267" s="71">
        <v>0</v>
      </c>
      <c r="D2267" s="71">
        <v>0</v>
      </c>
      <c r="E2267" s="71">
        <v>0</v>
      </c>
      <c r="F2267" s="71">
        <v>0</v>
      </c>
      <c r="G2267" s="71">
        <v>0</v>
      </c>
      <c r="H2267" s="71">
        <v>0</v>
      </c>
      <c r="I2267" s="71">
        <v>0</v>
      </c>
      <c r="J2267" s="71">
        <v>0</v>
      </c>
      <c r="K2267" s="71">
        <v>0</v>
      </c>
      <c r="L2267" s="71">
        <v>0</v>
      </c>
      <c r="M2267" s="71">
        <v>0</v>
      </c>
      <c r="N2267" s="71">
        <v>0</v>
      </c>
      <c r="O2267" s="71">
        <v>0</v>
      </c>
      <c r="P2267" s="71">
        <v>0</v>
      </c>
      <c r="Q2267" s="71">
        <v>0</v>
      </c>
      <c r="R2267" s="71">
        <v>0</v>
      </c>
    </row>
    <row r="2268" spans="1:18" hidden="1" outlineLevel="1" x14ac:dyDescent="0.2">
      <c r="A2268" s="103" t="s">
        <v>961</v>
      </c>
      <c r="B2268" s="103"/>
      <c r="C2268" s="71">
        <v>0</v>
      </c>
      <c r="D2268" s="71">
        <v>0</v>
      </c>
      <c r="E2268" s="71">
        <v>0</v>
      </c>
      <c r="F2268" s="71">
        <v>0</v>
      </c>
      <c r="G2268" s="71">
        <v>0</v>
      </c>
      <c r="H2268" s="71">
        <v>0</v>
      </c>
      <c r="I2268" s="71">
        <v>0</v>
      </c>
      <c r="J2268" s="71">
        <v>0</v>
      </c>
      <c r="K2268" s="71">
        <v>0</v>
      </c>
      <c r="L2268" s="71">
        <v>0</v>
      </c>
      <c r="M2268" s="71">
        <v>0</v>
      </c>
      <c r="N2268" s="71">
        <v>0</v>
      </c>
      <c r="O2268" s="71">
        <v>0</v>
      </c>
      <c r="P2268" s="71">
        <v>0</v>
      </c>
      <c r="Q2268" s="71">
        <v>0</v>
      </c>
      <c r="R2268" s="71">
        <v>0</v>
      </c>
    </row>
    <row r="2269" spans="1:18" hidden="1" outlineLevel="1" x14ac:dyDescent="0.2">
      <c r="A2269" s="103" t="s">
        <v>962</v>
      </c>
      <c r="B2269" s="103"/>
      <c r="C2269" s="71">
        <v>0</v>
      </c>
      <c r="D2269" s="71">
        <v>0</v>
      </c>
      <c r="E2269" s="71">
        <v>0</v>
      </c>
      <c r="F2269" s="71">
        <v>0</v>
      </c>
      <c r="G2269" s="71">
        <v>0</v>
      </c>
      <c r="H2269" s="71">
        <v>0</v>
      </c>
      <c r="I2269" s="71">
        <v>0</v>
      </c>
      <c r="J2269" s="71">
        <v>0</v>
      </c>
      <c r="K2269" s="71">
        <v>0</v>
      </c>
      <c r="L2269" s="71">
        <v>0</v>
      </c>
      <c r="M2269" s="71">
        <v>0</v>
      </c>
      <c r="N2269" s="71">
        <v>0</v>
      </c>
      <c r="O2269" s="71">
        <v>0</v>
      </c>
      <c r="P2269" s="71">
        <v>0</v>
      </c>
      <c r="Q2269" s="71">
        <v>0</v>
      </c>
      <c r="R2269" s="71">
        <v>0</v>
      </c>
    </row>
    <row r="2270" spans="1:18" hidden="1" outlineLevel="1" x14ac:dyDescent="0.2">
      <c r="A2270" s="103" t="s">
        <v>963</v>
      </c>
      <c r="B2270" s="103"/>
      <c r="C2270" s="71">
        <v>0</v>
      </c>
      <c r="D2270" s="71">
        <v>0</v>
      </c>
      <c r="E2270" s="71">
        <v>0</v>
      </c>
      <c r="F2270" s="71">
        <v>0</v>
      </c>
      <c r="G2270" s="71">
        <v>0</v>
      </c>
      <c r="H2270" s="71">
        <v>0</v>
      </c>
      <c r="I2270" s="71">
        <v>0</v>
      </c>
      <c r="J2270" s="71">
        <v>0</v>
      </c>
      <c r="K2270" s="71">
        <v>0</v>
      </c>
      <c r="L2270" s="71">
        <v>0</v>
      </c>
      <c r="M2270" s="71">
        <v>0</v>
      </c>
      <c r="N2270" s="71">
        <v>0</v>
      </c>
      <c r="O2270" s="71">
        <v>0</v>
      </c>
      <c r="P2270" s="71">
        <v>0</v>
      </c>
      <c r="Q2270" s="71">
        <v>0</v>
      </c>
      <c r="R2270" s="71">
        <v>0</v>
      </c>
    </row>
    <row r="2271" spans="1:18" hidden="1" outlineLevel="1" x14ac:dyDescent="0.2">
      <c r="A2271" s="103" t="s">
        <v>964</v>
      </c>
      <c r="B2271" s="103"/>
      <c r="C2271" s="71">
        <v>1.9E-2</v>
      </c>
      <c r="D2271" s="71">
        <v>1.4E-2</v>
      </c>
      <c r="E2271" s="71">
        <v>1.4E-2</v>
      </c>
      <c r="F2271" s="71">
        <v>1.2999999999999999E-2</v>
      </c>
      <c r="G2271" s="71">
        <v>1.4E-2</v>
      </c>
      <c r="H2271" s="71">
        <v>1.4E-2</v>
      </c>
      <c r="I2271" s="71">
        <v>1.4E-2</v>
      </c>
      <c r="J2271" s="71">
        <v>1.2999999999999999E-2</v>
      </c>
      <c r="K2271" s="71">
        <v>1.9E-2</v>
      </c>
      <c r="L2271" s="71">
        <v>0.02</v>
      </c>
      <c r="M2271" s="71">
        <v>1.7999999999999999E-2</v>
      </c>
      <c r="N2271" s="71">
        <v>1.4E-2</v>
      </c>
      <c r="O2271" s="71">
        <v>1.4E-2</v>
      </c>
      <c r="P2271" s="71">
        <v>1.4E-2</v>
      </c>
      <c r="Q2271" s="71">
        <v>1.0999999999999999E-2</v>
      </c>
      <c r="R2271" s="71">
        <v>0.01</v>
      </c>
    </row>
    <row r="2272" spans="1:18" hidden="1" outlineLevel="1" collapsed="1" x14ac:dyDescent="0.2">
      <c r="A2272" s="103" t="s">
        <v>965</v>
      </c>
      <c r="B2272" s="103"/>
      <c r="C2272" s="71">
        <v>2E-3</v>
      </c>
      <c r="D2272" s="71">
        <v>2E-3</v>
      </c>
      <c r="E2272" s="71">
        <v>2E-3</v>
      </c>
      <c r="F2272" s="71">
        <v>2E-3</v>
      </c>
      <c r="G2272" s="71">
        <v>2E-3</v>
      </c>
      <c r="H2272" s="71">
        <v>2E-3</v>
      </c>
      <c r="I2272" s="71">
        <v>2E-3</v>
      </c>
      <c r="J2272" s="71">
        <v>2E-3</v>
      </c>
      <c r="K2272" s="71">
        <v>2E-3</v>
      </c>
      <c r="L2272" s="71">
        <v>2E-3</v>
      </c>
      <c r="M2272" s="71">
        <v>2E-3</v>
      </c>
      <c r="N2272" s="71">
        <v>2E-3</v>
      </c>
      <c r="O2272" s="71">
        <v>2E-3</v>
      </c>
      <c r="P2272" s="71">
        <v>2E-3</v>
      </c>
      <c r="Q2272" s="71">
        <v>2E-3</v>
      </c>
      <c r="R2272" s="71">
        <v>2E-3</v>
      </c>
    </row>
    <row r="2273" spans="1:18" hidden="1" outlineLevel="1" x14ac:dyDescent="0.2">
      <c r="A2273" s="103" t="s">
        <v>966</v>
      </c>
      <c r="B2273" s="103"/>
      <c r="C2273" s="71">
        <v>2E-3</v>
      </c>
      <c r="D2273" s="71">
        <v>2E-3</v>
      </c>
      <c r="E2273" s="71">
        <v>2E-3</v>
      </c>
      <c r="F2273" s="71">
        <v>2E-3</v>
      </c>
      <c r="G2273" s="71">
        <v>2E-3</v>
      </c>
      <c r="H2273" s="71">
        <v>2E-3</v>
      </c>
      <c r="I2273" s="71">
        <v>2E-3</v>
      </c>
      <c r="J2273" s="71">
        <v>2E-3</v>
      </c>
      <c r="K2273" s="71">
        <v>2E-3</v>
      </c>
      <c r="L2273" s="71">
        <v>2E-3</v>
      </c>
      <c r="M2273" s="71">
        <v>2E-3</v>
      </c>
      <c r="N2273" s="71">
        <v>2E-3</v>
      </c>
      <c r="O2273" s="71">
        <v>2E-3</v>
      </c>
      <c r="P2273" s="71">
        <v>2E-3</v>
      </c>
      <c r="Q2273" s="71">
        <v>2E-3</v>
      </c>
      <c r="R2273" s="71">
        <v>2E-3</v>
      </c>
    </row>
    <row r="2274" spans="1:18" hidden="1" outlineLevel="1" x14ac:dyDescent="0.2">
      <c r="A2274" s="103" t="s">
        <v>967</v>
      </c>
      <c r="B2274" s="103"/>
      <c r="C2274" s="71">
        <v>0</v>
      </c>
      <c r="D2274" s="71">
        <v>0</v>
      </c>
      <c r="E2274" s="71">
        <v>0</v>
      </c>
      <c r="F2274" s="71">
        <v>0</v>
      </c>
      <c r="G2274" s="71">
        <v>0</v>
      </c>
      <c r="H2274" s="71">
        <v>0</v>
      </c>
      <c r="I2274" s="71">
        <v>0</v>
      </c>
      <c r="J2274" s="71">
        <v>0</v>
      </c>
      <c r="K2274" s="71">
        <v>0</v>
      </c>
      <c r="L2274" s="71">
        <v>0</v>
      </c>
      <c r="M2274" s="71">
        <v>0</v>
      </c>
      <c r="N2274" s="71">
        <v>0</v>
      </c>
      <c r="O2274" s="71">
        <v>0</v>
      </c>
      <c r="P2274" s="71">
        <v>0</v>
      </c>
      <c r="Q2274" s="71">
        <v>0</v>
      </c>
      <c r="R2274" s="71">
        <v>0</v>
      </c>
    </row>
    <row r="2275" spans="1:18" hidden="1" outlineLevel="1" x14ac:dyDescent="0.2">
      <c r="A2275" s="103" t="s">
        <v>968</v>
      </c>
      <c r="B2275" s="103"/>
      <c r="C2275" s="71">
        <v>0</v>
      </c>
      <c r="D2275" s="71">
        <v>0</v>
      </c>
      <c r="E2275" s="71">
        <v>0</v>
      </c>
      <c r="F2275" s="71">
        <v>0</v>
      </c>
      <c r="G2275" s="71">
        <v>0</v>
      </c>
      <c r="H2275" s="71">
        <v>0</v>
      </c>
      <c r="I2275" s="71">
        <v>0</v>
      </c>
      <c r="J2275" s="71">
        <v>0</v>
      </c>
      <c r="K2275" s="71">
        <v>0</v>
      </c>
      <c r="L2275" s="71">
        <v>0</v>
      </c>
      <c r="M2275" s="71">
        <v>0</v>
      </c>
      <c r="N2275" s="71">
        <v>0</v>
      </c>
      <c r="O2275" s="71">
        <v>0</v>
      </c>
      <c r="P2275" s="71">
        <v>0</v>
      </c>
      <c r="Q2275" s="71">
        <v>0</v>
      </c>
      <c r="R2275" s="71">
        <v>0</v>
      </c>
    </row>
    <row r="2276" spans="1:18" hidden="1" outlineLevel="1" x14ac:dyDescent="0.2">
      <c r="A2276" s="103" t="s">
        <v>969</v>
      </c>
      <c r="B2276" s="103"/>
      <c r="C2276" s="71">
        <v>0</v>
      </c>
      <c r="D2276" s="71">
        <v>0</v>
      </c>
      <c r="E2276" s="71">
        <v>0</v>
      </c>
      <c r="F2276" s="71">
        <v>0</v>
      </c>
      <c r="G2276" s="71">
        <v>0</v>
      </c>
      <c r="H2276" s="71">
        <v>0</v>
      </c>
      <c r="I2276" s="71">
        <v>0</v>
      </c>
      <c r="J2276" s="71">
        <v>0</v>
      </c>
      <c r="K2276" s="71">
        <v>0</v>
      </c>
      <c r="L2276" s="71">
        <v>0</v>
      </c>
      <c r="M2276" s="71">
        <v>0</v>
      </c>
      <c r="N2276" s="71">
        <v>0</v>
      </c>
      <c r="O2276" s="71">
        <v>0</v>
      </c>
      <c r="P2276" s="71">
        <v>0</v>
      </c>
      <c r="Q2276" s="71">
        <v>0</v>
      </c>
      <c r="R2276" s="71">
        <v>0</v>
      </c>
    </row>
    <row r="2277" spans="1:18" hidden="1" outlineLevel="1" x14ac:dyDescent="0.2">
      <c r="A2277" s="103" t="s">
        <v>970</v>
      </c>
      <c r="B2277" s="103"/>
      <c r="C2277" s="71">
        <v>0</v>
      </c>
      <c r="D2277" s="71">
        <v>0</v>
      </c>
      <c r="E2277" s="71">
        <v>0</v>
      </c>
      <c r="F2277" s="71">
        <v>0</v>
      </c>
      <c r="G2277" s="71">
        <v>0</v>
      </c>
      <c r="H2277" s="71">
        <v>0</v>
      </c>
      <c r="I2277" s="71">
        <v>0</v>
      </c>
      <c r="J2277" s="71">
        <v>0</v>
      </c>
      <c r="K2277" s="71">
        <v>0</v>
      </c>
      <c r="L2277" s="71">
        <v>0</v>
      </c>
      <c r="M2277" s="71">
        <v>0</v>
      </c>
      <c r="N2277" s="71">
        <v>0</v>
      </c>
      <c r="O2277" s="71">
        <v>0</v>
      </c>
      <c r="P2277" s="71">
        <v>0</v>
      </c>
      <c r="Q2277" s="71">
        <v>0</v>
      </c>
      <c r="R2277" s="71">
        <v>0</v>
      </c>
    </row>
    <row r="2278" spans="1:18" hidden="1" outlineLevel="1" x14ac:dyDescent="0.2">
      <c r="A2278" s="103" t="s">
        <v>971</v>
      </c>
      <c r="B2278" s="103"/>
      <c r="C2278" s="71">
        <v>0</v>
      </c>
      <c r="D2278" s="71">
        <v>0</v>
      </c>
      <c r="E2278" s="71">
        <v>0</v>
      </c>
      <c r="F2278" s="71">
        <v>0</v>
      </c>
      <c r="G2278" s="71">
        <v>0</v>
      </c>
      <c r="H2278" s="71">
        <v>0</v>
      </c>
      <c r="I2278" s="71">
        <v>0</v>
      </c>
      <c r="J2278" s="71">
        <v>0</v>
      </c>
      <c r="K2278" s="71">
        <v>0</v>
      </c>
      <c r="L2278" s="71">
        <v>0</v>
      </c>
      <c r="M2278" s="71">
        <v>0</v>
      </c>
      <c r="N2278" s="71">
        <v>0</v>
      </c>
      <c r="O2278" s="71">
        <v>0</v>
      </c>
      <c r="P2278" s="71">
        <v>0</v>
      </c>
      <c r="Q2278" s="71">
        <v>0</v>
      </c>
      <c r="R2278" s="71">
        <v>0</v>
      </c>
    </row>
    <row r="2279" spans="1:18" hidden="1" outlineLevel="1" x14ac:dyDescent="0.2">
      <c r="A2279" s="103" t="s">
        <v>972</v>
      </c>
      <c r="B2279" s="103"/>
      <c r="C2279" s="71">
        <v>0</v>
      </c>
      <c r="D2279" s="71">
        <v>0</v>
      </c>
      <c r="E2279" s="71">
        <v>0</v>
      </c>
      <c r="F2279" s="71">
        <v>0</v>
      </c>
      <c r="G2279" s="71">
        <v>0</v>
      </c>
      <c r="H2279" s="71">
        <v>0</v>
      </c>
      <c r="I2279" s="71">
        <v>0</v>
      </c>
      <c r="J2279" s="71">
        <v>0</v>
      </c>
      <c r="K2279" s="71">
        <v>0</v>
      </c>
      <c r="L2279" s="71">
        <v>0</v>
      </c>
      <c r="M2279" s="71">
        <v>0</v>
      </c>
      <c r="N2279" s="71">
        <v>0</v>
      </c>
      <c r="O2279" s="71">
        <v>0</v>
      </c>
      <c r="P2279" s="71">
        <v>0</v>
      </c>
      <c r="Q2279" s="71">
        <v>0</v>
      </c>
      <c r="R2279" s="71">
        <v>0</v>
      </c>
    </row>
    <row r="2280" spans="1:18" hidden="1" outlineLevel="1" x14ac:dyDescent="0.2">
      <c r="A2280" s="103" t="s">
        <v>973</v>
      </c>
      <c r="B2280" s="103"/>
      <c r="C2280" s="71">
        <v>0</v>
      </c>
      <c r="D2280" s="71">
        <v>0</v>
      </c>
      <c r="E2280" s="71">
        <v>0</v>
      </c>
      <c r="F2280" s="71">
        <v>0</v>
      </c>
      <c r="G2280" s="71">
        <v>0</v>
      </c>
      <c r="H2280" s="71">
        <v>0</v>
      </c>
      <c r="I2280" s="71">
        <v>0</v>
      </c>
      <c r="J2280" s="71">
        <v>0</v>
      </c>
      <c r="K2280" s="71">
        <v>0</v>
      </c>
      <c r="L2280" s="71">
        <v>0</v>
      </c>
      <c r="M2280" s="71">
        <v>0</v>
      </c>
      <c r="N2280" s="71">
        <v>0</v>
      </c>
      <c r="O2280" s="71">
        <v>0</v>
      </c>
      <c r="P2280" s="71">
        <v>0</v>
      </c>
      <c r="Q2280" s="71">
        <v>0</v>
      </c>
      <c r="R2280" s="71">
        <v>0</v>
      </c>
    </row>
    <row r="2281" spans="1:18" hidden="1" outlineLevel="1" x14ac:dyDescent="0.2">
      <c r="A2281" s="103" t="s">
        <v>974</v>
      </c>
      <c r="B2281" s="103"/>
      <c r="C2281" s="71">
        <v>0</v>
      </c>
      <c r="D2281" s="71">
        <v>0</v>
      </c>
      <c r="E2281" s="71">
        <v>0</v>
      </c>
      <c r="F2281" s="71">
        <v>0</v>
      </c>
      <c r="G2281" s="71">
        <v>0</v>
      </c>
      <c r="H2281" s="71">
        <v>0</v>
      </c>
      <c r="I2281" s="71">
        <v>0</v>
      </c>
      <c r="J2281" s="71">
        <v>0</v>
      </c>
      <c r="K2281" s="71">
        <v>0</v>
      </c>
      <c r="L2281" s="71">
        <v>0</v>
      </c>
      <c r="M2281" s="71">
        <v>0</v>
      </c>
      <c r="N2281" s="71">
        <v>0</v>
      </c>
      <c r="O2281" s="71">
        <v>0</v>
      </c>
      <c r="P2281" s="71">
        <v>0</v>
      </c>
      <c r="Q2281" s="71">
        <v>0</v>
      </c>
      <c r="R2281" s="71">
        <v>0</v>
      </c>
    </row>
    <row r="2282" spans="1:18" hidden="1" outlineLevel="1" x14ac:dyDescent="0.2">
      <c r="A2282" s="103" t="s">
        <v>1647</v>
      </c>
      <c r="B2282" s="103"/>
      <c r="C2282" s="71"/>
      <c r="D2282" s="71"/>
      <c r="E2282" s="71"/>
      <c r="F2282" s="71"/>
      <c r="G2282" s="71"/>
      <c r="H2282" s="71"/>
      <c r="I2282" s="71"/>
      <c r="J2282" s="71"/>
      <c r="K2282" s="71"/>
      <c r="L2282" s="71"/>
      <c r="M2282" s="71"/>
      <c r="N2282" s="71"/>
      <c r="O2282" s="71">
        <v>0</v>
      </c>
      <c r="P2282" s="71">
        <v>0</v>
      </c>
      <c r="Q2282" s="71">
        <v>0</v>
      </c>
      <c r="R2282" s="71">
        <v>0</v>
      </c>
    </row>
    <row r="2283" spans="1:18" hidden="1" outlineLevel="1" x14ac:dyDescent="0.2">
      <c r="A2283" s="103" t="s">
        <v>975</v>
      </c>
      <c r="B2283" s="103"/>
      <c r="C2283" s="71">
        <v>0</v>
      </c>
      <c r="D2283" s="71">
        <v>0</v>
      </c>
      <c r="E2283" s="71">
        <v>0</v>
      </c>
      <c r="F2283" s="71">
        <v>0</v>
      </c>
      <c r="G2283" s="71">
        <v>0</v>
      </c>
      <c r="H2283" s="71">
        <v>0</v>
      </c>
      <c r="I2283" s="71">
        <v>0</v>
      </c>
      <c r="J2283" s="71">
        <v>0</v>
      </c>
      <c r="K2283" s="71">
        <v>0</v>
      </c>
      <c r="L2283" s="71">
        <v>0</v>
      </c>
      <c r="M2283" s="71">
        <v>0</v>
      </c>
      <c r="N2283" s="71">
        <v>0</v>
      </c>
      <c r="O2283" s="71">
        <v>0</v>
      </c>
      <c r="P2283" s="71">
        <v>0</v>
      </c>
      <c r="Q2283" s="71">
        <v>0</v>
      </c>
      <c r="R2283" s="71">
        <v>0</v>
      </c>
    </row>
    <row r="2284" spans="1:18" hidden="1" outlineLevel="1" x14ac:dyDescent="0.2">
      <c r="A2284" s="103" t="s">
        <v>976</v>
      </c>
      <c r="B2284" s="103"/>
      <c r="C2284" s="71">
        <v>0</v>
      </c>
      <c r="D2284" s="71">
        <v>0</v>
      </c>
      <c r="E2284" s="71">
        <v>0</v>
      </c>
      <c r="F2284" s="71">
        <v>0</v>
      </c>
      <c r="G2284" s="71">
        <v>0</v>
      </c>
      <c r="H2284" s="71">
        <v>0</v>
      </c>
      <c r="I2284" s="71">
        <v>0</v>
      </c>
      <c r="J2284" s="71">
        <v>0</v>
      </c>
      <c r="K2284" s="71">
        <v>0</v>
      </c>
      <c r="L2284" s="71">
        <v>0</v>
      </c>
      <c r="M2284" s="71">
        <v>0</v>
      </c>
      <c r="N2284" s="71">
        <v>0</v>
      </c>
      <c r="O2284" s="71">
        <v>0</v>
      </c>
      <c r="P2284" s="71">
        <v>0</v>
      </c>
      <c r="Q2284" s="71">
        <v>0</v>
      </c>
      <c r="R2284" s="71">
        <v>0</v>
      </c>
    </row>
    <row r="2285" spans="1:18" hidden="1" outlineLevel="1" x14ac:dyDescent="0.2">
      <c r="A2285" s="103" t="s">
        <v>977</v>
      </c>
      <c r="B2285" s="103"/>
      <c r="C2285" s="71">
        <v>0</v>
      </c>
      <c r="D2285" s="71">
        <v>0</v>
      </c>
      <c r="E2285" s="71">
        <v>0</v>
      </c>
      <c r="F2285" s="71">
        <v>0</v>
      </c>
      <c r="G2285" s="71">
        <v>0</v>
      </c>
      <c r="H2285" s="71">
        <v>0</v>
      </c>
      <c r="I2285" s="71">
        <v>0</v>
      </c>
      <c r="J2285" s="71">
        <v>0</v>
      </c>
      <c r="K2285" s="71">
        <v>0</v>
      </c>
      <c r="L2285" s="71">
        <v>0</v>
      </c>
      <c r="M2285" s="71">
        <v>0</v>
      </c>
      <c r="N2285" s="71">
        <v>0</v>
      </c>
      <c r="O2285" s="71">
        <v>0</v>
      </c>
      <c r="P2285" s="71">
        <v>0</v>
      </c>
      <c r="Q2285" s="71">
        <v>0</v>
      </c>
      <c r="R2285" s="71">
        <v>0</v>
      </c>
    </row>
    <row r="2286" spans="1:18" hidden="1" outlineLevel="1" x14ac:dyDescent="0.2">
      <c r="A2286" s="103" t="s">
        <v>978</v>
      </c>
      <c r="B2286" s="103"/>
      <c r="C2286" s="71">
        <v>0</v>
      </c>
      <c r="D2286" s="71">
        <v>0</v>
      </c>
      <c r="E2286" s="71">
        <v>0</v>
      </c>
      <c r="F2286" s="71">
        <v>0</v>
      </c>
      <c r="G2286" s="71">
        <v>0</v>
      </c>
      <c r="H2286" s="71">
        <v>0</v>
      </c>
      <c r="I2286" s="71">
        <v>0</v>
      </c>
      <c r="J2286" s="71">
        <v>0</v>
      </c>
      <c r="K2286" s="71">
        <v>0</v>
      </c>
      <c r="L2286" s="71">
        <v>0</v>
      </c>
      <c r="M2286" s="71">
        <v>0</v>
      </c>
      <c r="N2286" s="71">
        <v>0</v>
      </c>
      <c r="O2286" s="71">
        <v>0</v>
      </c>
      <c r="P2286" s="71">
        <v>0</v>
      </c>
      <c r="Q2286" s="71">
        <v>0</v>
      </c>
      <c r="R2286" s="71">
        <v>0</v>
      </c>
    </row>
    <row r="2287" spans="1:18" hidden="1" outlineLevel="1" x14ac:dyDescent="0.2">
      <c r="A2287" s="103" t="s">
        <v>979</v>
      </c>
      <c r="B2287" s="103"/>
      <c r="C2287" s="71">
        <v>0</v>
      </c>
      <c r="D2287" s="71">
        <v>0</v>
      </c>
      <c r="E2287" s="71">
        <v>0</v>
      </c>
      <c r="F2287" s="71">
        <v>0</v>
      </c>
      <c r="G2287" s="71">
        <v>0</v>
      </c>
      <c r="H2287" s="71">
        <v>0</v>
      </c>
      <c r="I2287" s="71">
        <v>0</v>
      </c>
      <c r="J2287" s="71">
        <v>0</v>
      </c>
      <c r="K2287" s="71">
        <v>0</v>
      </c>
      <c r="L2287" s="71">
        <v>0</v>
      </c>
      <c r="M2287" s="71">
        <v>0</v>
      </c>
      <c r="N2287" s="71">
        <v>0</v>
      </c>
      <c r="O2287" s="71">
        <v>0</v>
      </c>
      <c r="P2287" s="71">
        <v>0</v>
      </c>
      <c r="Q2287" s="71">
        <v>0</v>
      </c>
      <c r="R2287" s="71">
        <v>0</v>
      </c>
    </row>
    <row r="2288" spans="1:18" hidden="1" outlineLevel="1" x14ac:dyDescent="0.2">
      <c r="A2288" s="103" t="s">
        <v>980</v>
      </c>
      <c r="B2288" s="103"/>
      <c r="C2288" s="71">
        <v>0</v>
      </c>
      <c r="D2288" s="71">
        <v>0</v>
      </c>
      <c r="E2288" s="71">
        <v>0</v>
      </c>
      <c r="F2288" s="71">
        <v>0</v>
      </c>
      <c r="G2288" s="71">
        <v>0</v>
      </c>
      <c r="H2288" s="71">
        <v>0</v>
      </c>
      <c r="I2288" s="71">
        <v>0</v>
      </c>
      <c r="J2288" s="71">
        <v>0</v>
      </c>
      <c r="K2288" s="71">
        <v>0</v>
      </c>
      <c r="L2288" s="71">
        <v>0</v>
      </c>
      <c r="M2288" s="71">
        <v>0</v>
      </c>
      <c r="N2288" s="71">
        <v>0</v>
      </c>
      <c r="O2288" s="71">
        <v>0</v>
      </c>
      <c r="P2288" s="71">
        <v>0</v>
      </c>
      <c r="Q2288" s="71">
        <v>0</v>
      </c>
      <c r="R2288" s="71">
        <v>0</v>
      </c>
    </row>
    <row r="2289" spans="1:18" hidden="1" outlineLevel="1" x14ac:dyDescent="0.2">
      <c r="A2289" s="103" t="s">
        <v>981</v>
      </c>
      <c r="B2289" s="103"/>
      <c r="C2289" s="71">
        <v>0</v>
      </c>
      <c r="D2289" s="71">
        <v>0</v>
      </c>
      <c r="E2289" s="71">
        <v>0</v>
      </c>
      <c r="F2289" s="71">
        <v>0</v>
      </c>
      <c r="G2289" s="71">
        <v>0</v>
      </c>
      <c r="H2289" s="71">
        <v>0</v>
      </c>
      <c r="I2289" s="71">
        <v>0</v>
      </c>
      <c r="J2289" s="71">
        <v>0</v>
      </c>
      <c r="K2289" s="71">
        <v>0</v>
      </c>
      <c r="L2289" s="71">
        <v>0</v>
      </c>
      <c r="M2289" s="71">
        <v>0</v>
      </c>
      <c r="N2289" s="71">
        <v>0</v>
      </c>
      <c r="O2289" s="71">
        <v>0</v>
      </c>
      <c r="P2289" s="71">
        <v>0</v>
      </c>
      <c r="Q2289" s="71">
        <v>0</v>
      </c>
      <c r="R2289" s="71">
        <v>0</v>
      </c>
    </row>
    <row r="2290" spans="1:18" hidden="1" outlineLevel="1" x14ac:dyDescent="0.2">
      <c r="A2290" s="103" t="s">
        <v>982</v>
      </c>
      <c r="B2290" s="103"/>
      <c r="C2290" s="71">
        <v>0</v>
      </c>
      <c r="D2290" s="71">
        <v>0</v>
      </c>
      <c r="E2290" s="71">
        <v>0</v>
      </c>
      <c r="F2290" s="71">
        <v>0</v>
      </c>
      <c r="G2290" s="71">
        <v>0</v>
      </c>
      <c r="H2290" s="71">
        <v>0</v>
      </c>
      <c r="I2290" s="71">
        <v>0</v>
      </c>
      <c r="J2290" s="71">
        <v>0</v>
      </c>
      <c r="K2290" s="71">
        <v>0</v>
      </c>
      <c r="L2290" s="71">
        <v>0</v>
      </c>
      <c r="M2290" s="71">
        <v>0</v>
      </c>
      <c r="N2290" s="71">
        <v>0</v>
      </c>
      <c r="O2290" s="71">
        <v>0</v>
      </c>
      <c r="P2290" s="71">
        <v>0</v>
      </c>
      <c r="Q2290" s="71">
        <v>0</v>
      </c>
      <c r="R2290" s="71">
        <v>0</v>
      </c>
    </row>
    <row r="2291" spans="1:18" hidden="1" outlineLevel="1" x14ac:dyDescent="0.2">
      <c r="A2291" s="103" t="s">
        <v>983</v>
      </c>
      <c r="B2291" s="103"/>
      <c r="C2291" s="71">
        <v>0</v>
      </c>
      <c r="D2291" s="71">
        <v>0</v>
      </c>
      <c r="E2291" s="71">
        <v>0</v>
      </c>
      <c r="F2291" s="71">
        <v>0</v>
      </c>
      <c r="G2291" s="71">
        <v>0</v>
      </c>
      <c r="H2291" s="71">
        <v>0</v>
      </c>
      <c r="I2291" s="71">
        <v>0</v>
      </c>
      <c r="J2291" s="71">
        <v>0</v>
      </c>
      <c r="K2291" s="71">
        <v>0</v>
      </c>
      <c r="L2291" s="71">
        <v>0</v>
      </c>
      <c r="M2291" s="71">
        <v>0</v>
      </c>
      <c r="N2291" s="71">
        <v>0</v>
      </c>
      <c r="O2291" s="71">
        <v>0</v>
      </c>
      <c r="P2291" s="71">
        <v>0</v>
      </c>
      <c r="Q2291" s="71">
        <v>0</v>
      </c>
      <c r="R2291" s="71">
        <v>0</v>
      </c>
    </row>
    <row r="2292" spans="1:18" hidden="1" outlineLevel="1" x14ac:dyDescent="0.2">
      <c r="A2292" s="103" t="s">
        <v>984</v>
      </c>
      <c r="B2292" s="103"/>
      <c r="C2292" s="71">
        <v>0</v>
      </c>
      <c r="D2292" s="71">
        <v>0</v>
      </c>
      <c r="E2292" s="71">
        <v>0</v>
      </c>
      <c r="F2292" s="71">
        <v>0</v>
      </c>
      <c r="G2292" s="71">
        <v>0</v>
      </c>
      <c r="H2292" s="71">
        <v>0</v>
      </c>
      <c r="I2292" s="71">
        <v>0</v>
      </c>
      <c r="J2292" s="71">
        <v>0</v>
      </c>
      <c r="K2292" s="71">
        <v>0</v>
      </c>
      <c r="L2292" s="71">
        <v>0</v>
      </c>
      <c r="M2292" s="71">
        <v>0</v>
      </c>
      <c r="N2292" s="71">
        <v>0</v>
      </c>
      <c r="O2292" s="71">
        <v>0</v>
      </c>
      <c r="P2292" s="71">
        <v>0</v>
      </c>
      <c r="Q2292" s="71">
        <v>0</v>
      </c>
      <c r="R2292" s="71">
        <v>0</v>
      </c>
    </row>
    <row r="2293" spans="1:18" hidden="1" outlineLevel="1" x14ac:dyDescent="0.2">
      <c r="A2293" s="103" t="s">
        <v>985</v>
      </c>
      <c r="B2293" s="103"/>
      <c r="C2293" s="71">
        <v>0</v>
      </c>
      <c r="D2293" s="71">
        <v>0</v>
      </c>
      <c r="E2293" s="71">
        <v>0</v>
      </c>
      <c r="F2293" s="71">
        <v>0</v>
      </c>
      <c r="G2293" s="71">
        <v>0</v>
      </c>
      <c r="H2293" s="71">
        <v>0</v>
      </c>
      <c r="I2293" s="71">
        <v>0</v>
      </c>
      <c r="J2293" s="71">
        <v>0</v>
      </c>
      <c r="K2293" s="71">
        <v>0</v>
      </c>
      <c r="L2293" s="71">
        <v>0</v>
      </c>
      <c r="M2293" s="71">
        <v>0</v>
      </c>
      <c r="N2293" s="71">
        <v>0</v>
      </c>
      <c r="O2293" s="71">
        <v>0</v>
      </c>
      <c r="P2293" s="71">
        <v>0</v>
      </c>
      <c r="Q2293" s="71">
        <v>0</v>
      </c>
      <c r="R2293" s="71">
        <v>0</v>
      </c>
    </row>
    <row r="2294" spans="1:18" hidden="1" outlineLevel="1" x14ac:dyDescent="0.2">
      <c r="A2294" s="103" t="s">
        <v>986</v>
      </c>
      <c r="B2294" s="103"/>
      <c r="C2294" s="71">
        <v>0</v>
      </c>
      <c r="D2294" s="71">
        <v>0</v>
      </c>
      <c r="E2294" s="71">
        <v>0</v>
      </c>
      <c r="F2294" s="71">
        <v>0</v>
      </c>
      <c r="G2294" s="71">
        <v>0</v>
      </c>
      <c r="H2294" s="71">
        <v>0</v>
      </c>
      <c r="I2294" s="71">
        <v>0</v>
      </c>
      <c r="J2294" s="71">
        <v>0</v>
      </c>
      <c r="K2294" s="71">
        <v>0</v>
      </c>
      <c r="L2294" s="71">
        <v>0</v>
      </c>
      <c r="M2294" s="71">
        <v>0</v>
      </c>
      <c r="N2294" s="71">
        <v>0</v>
      </c>
      <c r="O2294" s="71">
        <v>0</v>
      </c>
      <c r="P2294" s="71">
        <v>0</v>
      </c>
      <c r="Q2294" s="71">
        <v>0</v>
      </c>
      <c r="R2294" s="71">
        <v>0</v>
      </c>
    </row>
    <row r="2295" spans="1:18" hidden="1" outlineLevel="1" collapsed="1" x14ac:dyDescent="0.2">
      <c r="A2295" s="103" t="s">
        <v>987</v>
      </c>
      <c r="B2295" s="103"/>
      <c r="C2295" s="71">
        <v>0</v>
      </c>
      <c r="D2295" s="71">
        <v>0</v>
      </c>
      <c r="E2295" s="71">
        <v>0</v>
      </c>
      <c r="F2295" s="71">
        <v>0</v>
      </c>
      <c r="G2295" s="71">
        <v>0</v>
      </c>
      <c r="H2295" s="71">
        <v>0</v>
      </c>
      <c r="I2295" s="71">
        <v>0</v>
      </c>
      <c r="J2295" s="71">
        <v>0</v>
      </c>
      <c r="K2295" s="71">
        <v>0</v>
      </c>
      <c r="L2295" s="71">
        <v>0</v>
      </c>
      <c r="M2295" s="71">
        <v>0</v>
      </c>
      <c r="N2295" s="71">
        <v>0</v>
      </c>
      <c r="O2295" s="71">
        <v>0</v>
      </c>
      <c r="P2295" s="71">
        <v>0</v>
      </c>
      <c r="Q2295" s="71">
        <v>0</v>
      </c>
      <c r="R2295" s="71">
        <v>0</v>
      </c>
    </row>
    <row r="2296" spans="1:18" hidden="1" outlineLevel="1" x14ac:dyDescent="0.2">
      <c r="A2296" s="103" t="s">
        <v>988</v>
      </c>
      <c r="B2296" s="103"/>
      <c r="C2296" s="71">
        <v>0</v>
      </c>
      <c r="D2296" s="71">
        <v>0</v>
      </c>
      <c r="E2296" s="71">
        <v>0</v>
      </c>
      <c r="F2296" s="71">
        <v>0</v>
      </c>
      <c r="G2296" s="71">
        <v>0</v>
      </c>
      <c r="H2296" s="71">
        <v>0</v>
      </c>
      <c r="I2296" s="71">
        <v>0</v>
      </c>
      <c r="J2296" s="71">
        <v>0</v>
      </c>
      <c r="K2296" s="71">
        <v>0</v>
      </c>
      <c r="L2296" s="71">
        <v>0</v>
      </c>
      <c r="M2296" s="71">
        <v>0</v>
      </c>
      <c r="N2296" s="71">
        <v>0</v>
      </c>
      <c r="O2296" s="71">
        <v>0</v>
      </c>
      <c r="P2296" s="71">
        <v>0</v>
      </c>
      <c r="Q2296" s="71">
        <v>0</v>
      </c>
      <c r="R2296" s="71">
        <v>0</v>
      </c>
    </row>
    <row r="2297" spans="1:18" hidden="1" outlineLevel="1" x14ac:dyDescent="0.2">
      <c r="A2297" s="103" t="s">
        <v>989</v>
      </c>
      <c r="B2297" s="103"/>
      <c r="C2297" s="71">
        <v>0</v>
      </c>
      <c r="D2297" s="71">
        <v>0</v>
      </c>
      <c r="E2297" s="71">
        <v>0</v>
      </c>
      <c r="F2297" s="71">
        <v>0</v>
      </c>
      <c r="G2297" s="71">
        <v>0</v>
      </c>
      <c r="H2297" s="71">
        <v>0</v>
      </c>
      <c r="I2297" s="71">
        <v>0</v>
      </c>
      <c r="J2297" s="71">
        <v>0</v>
      </c>
      <c r="K2297" s="71">
        <v>0</v>
      </c>
      <c r="L2297" s="71">
        <v>0</v>
      </c>
      <c r="M2297" s="71">
        <v>0</v>
      </c>
      <c r="N2297" s="71">
        <v>0</v>
      </c>
      <c r="O2297" s="71">
        <v>0</v>
      </c>
      <c r="P2297" s="71">
        <v>0</v>
      </c>
      <c r="Q2297" s="71">
        <v>0</v>
      </c>
      <c r="R2297" s="71">
        <v>0</v>
      </c>
    </row>
    <row r="2298" spans="1:18" hidden="1" outlineLevel="1" x14ac:dyDescent="0.2">
      <c r="A2298" s="103" t="s">
        <v>990</v>
      </c>
      <c r="B2298" s="103"/>
      <c r="C2298" s="71">
        <v>0</v>
      </c>
      <c r="D2298" s="71">
        <v>0</v>
      </c>
      <c r="E2298" s="71">
        <v>0</v>
      </c>
      <c r="F2298" s="71">
        <v>0</v>
      </c>
      <c r="G2298" s="71">
        <v>0</v>
      </c>
      <c r="H2298" s="71">
        <v>0</v>
      </c>
      <c r="I2298" s="71">
        <v>0</v>
      </c>
      <c r="J2298" s="71">
        <v>0</v>
      </c>
      <c r="K2298" s="71">
        <v>0</v>
      </c>
      <c r="L2298" s="71">
        <v>0</v>
      </c>
      <c r="M2298" s="71">
        <v>0</v>
      </c>
      <c r="N2298" s="71">
        <v>0</v>
      </c>
      <c r="O2298" s="71">
        <v>0</v>
      </c>
      <c r="P2298" s="71">
        <v>0</v>
      </c>
      <c r="Q2298" s="71">
        <v>0</v>
      </c>
      <c r="R2298" s="71">
        <v>0</v>
      </c>
    </row>
    <row r="2299" spans="1:18" hidden="1" outlineLevel="1" x14ac:dyDescent="0.2">
      <c r="A2299" s="103" t="s">
        <v>991</v>
      </c>
      <c r="B2299" s="103"/>
      <c r="C2299" s="71">
        <v>0</v>
      </c>
      <c r="D2299" s="71">
        <v>0</v>
      </c>
      <c r="E2299" s="71">
        <v>0</v>
      </c>
      <c r="F2299" s="71">
        <v>0</v>
      </c>
      <c r="G2299" s="71">
        <v>0</v>
      </c>
      <c r="H2299" s="71">
        <v>0</v>
      </c>
      <c r="I2299" s="71">
        <v>0</v>
      </c>
      <c r="J2299" s="71">
        <v>0</v>
      </c>
      <c r="K2299" s="71">
        <v>0</v>
      </c>
      <c r="L2299" s="71">
        <v>0</v>
      </c>
      <c r="M2299" s="71">
        <v>0</v>
      </c>
      <c r="N2299" s="71">
        <v>0</v>
      </c>
      <c r="O2299" s="71">
        <v>0</v>
      </c>
      <c r="P2299" s="71">
        <v>0</v>
      </c>
      <c r="Q2299" s="71">
        <v>0</v>
      </c>
      <c r="R2299" s="71">
        <v>0</v>
      </c>
    </row>
    <row r="2300" spans="1:18" hidden="1" outlineLevel="1" x14ac:dyDescent="0.2">
      <c r="A2300" s="103" t="s">
        <v>992</v>
      </c>
      <c r="B2300" s="103"/>
      <c r="C2300" s="71">
        <v>0</v>
      </c>
      <c r="D2300" s="71">
        <v>0</v>
      </c>
      <c r="E2300" s="71">
        <v>0</v>
      </c>
      <c r="F2300" s="71">
        <v>0</v>
      </c>
      <c r="G2300" s="71">
        <v>0</v>
      </c>
      <c r="H2300" s="71">
        <v>0</v>
      </c>
      <c r="I2300" s="71">
        <v>0</v>
      </c>
      <c r="J2300" s="71">
        <v>0</v>
      </c>
      <c r="K2300" s="71">
        <v>0</v>
      </c>
      <c r="L2300" s="71">
        <v>0</v>
      </c>
      <c r="M2300" s="71">
        <v>0</v>
      </c>
      <c r="N2300" s="71">
        <v>0</v>
      </c>
      <c r="O2300" s="71">
        <v>0</v>
      </c>
      <c r="P2300" s="71">
        <v>0</v>
      </c>
      <c r="Q2300" s="71">
        <v>0</v>
      </c>
      <c r="R2300" s="71">
        <v>0</v>
      </c>
    </row>
    <row r="2301" spans="1:18" hidden="1" outlineLevel="1" x14ac:dyDescent="0.2">
      <c r="A2301" s="103" t="s">
        <v>993</v>
      </c>
      <c r="B2301" s="103"/>
      <c r="C2301" s="71">
        <v>0</v>
      </c>
      <c r="D2301" s="71">
        <v>0</v>
      </c>
      <c r="E2301" s="71">
        <v>0</v>
      </c>
      <c r="F2301" s="71">
        <v>0</v>
      </c>
      <c r="G2301" s="71">
        <v>0</v>
      </c>
      <c r="H2301" s="71">
        <v>0</v>
      </c>
      <c r="I2301" s="71">
        <v>0</v>
      </c>
      <c r="J2301" s="71">
        <v>0</v>
      </c>
      <c r="K2301" s="71">
        <v>0</v>
      </c>
      <c r="L2301" s="71">
        <v>0</v>
      </c>
      <c r="M2301" s="71">
        <v>0</v>
      </c>
      <c r="N2301" s="71">
        <v>0</v>
      </c>
      <c r="O2301" s="71">
        <v>0</v>
      </c>
      <c r="P2301" s="71">
        <v>0</v>
      </c>
      <c r="Q2301" s="71">
        <v>0</v>
      </c>
      <c r="R2301" s="71">
        <v>0</v>
      </c>
    </row>
    <row r="2302" spans="1:18" hidden="1" outlineLevel="1" x14ac:dyDescent="0.2">
      <c r="A2302" s="103" t="s">
        <v>994</v>
      </c>
      <c r="B2302" s="103"/>
      <c r="C2302" s="71">
        <v>0</v>
      </c>
      <c r="D2302" s="71">
        <v>0</v>
      </c>
      <c r="E2302" s="71">
        <v>0</v>
      </c>
      <c r="F2302" s="71">
        <v>0</v>
      </c>
      <c r="G2302" s="71">
        <v>0</v>
      </c>
      <c r="H2302" s="71">
        <v>0</v>
      </c>
      <c r="I2302" s="71">
        <v>0</v>
      </c>
      <c r="J2302" s="71">
        <v>0</v>
      </c>
      <c r="K2302" s="71">
        <v>0</v>
      </c>
      <c r="L2302" s="71">
        <v>0</v>
      </c>
      <c r="M2302" s="71">
        <v>0</v>
      </c>
      <c r="N2302" s="71">
        <v>0</v>
      </c>
      <c r="O2302" s="71">
        <v>0</v>
      </c>
      <c r="P2302" s="71">
        <v>0</v>
      </c>
      <c r="Q2302" s="71">
        <v>0</v>
      </c>
      <c r="R2302" s="71">
        <v>0</v>
      </c>
    </row>
    <row r="2303" spans="1:18" hidden="1" outlineLevel="1" x14ac:dyDescent="0.2">
      <c r="A2303" s="103" t="s">
        <v>995</v>
      </c>
      <c r="B2303" s="103"/>
      <c r="C2303" s="71">
        <v>0</v>
      </c>
      <c r="D2303" s="71">
        <v>0</v>
      </c>
      <c r="E2303" s="71">
        <v>0</v>
      </c>
      <c r="F2303" s="71">
        <v>0</v>
      </c>
      <c r="G2303" s="71">
        <v>0</v>
      </c>
      <c r="H2303" s="71">
        <v>0</v>
      </c>
      <c r="I2303" s="71">
        <v>0</v>
      </c>
      <c r="J2303" s="71">
        <v>0</v>
      </c>
      <c r="K2303" s="71">
        <v>0</v>
      </c>
      <c r="L2303" s="71">
        <v>0</v>
      </c>
      <c r="M2303" s="71">
        <v>0</v>
      </c>
      <c r="N2303" s="71">
        <v>0</v>
      </c>
      <c r="O2303" s="71">
        <v>0</v>
      </c>
      <c r="P2303" s="71">
        <v>0</v>
      </c>
      <c r="Q2303" s="71">
        <v>0</v>
      </c>
      <c r="R2303" s="71">
        <v>0</v>
      </c>
    </row>
    <row r="2304" spans="1:18" hidden="1" outlineLevel="1" x14ac:dyDescent="0.2">
      <c r="A2304" s="103" t="s">
        <v>996</v>
      </c>
      <c r="B2304" s="103"/>
      <c r="C2304" s="71">
        <v>0</v>
      </c>
      <c r="D2304" s="71">
        <v>0</v>
      </c>
      <c r="E2304" s="71">
        <v>0</v>
      </c>
      <c r="F2304" s="71">
        <v>0</v>
      </c>
      <c r="G2304" s="71">
        <v>0</v>
      </c>
      <c r="H2304" s="71">
        <v>0</v>
      </c>
      <c r="I2304" s="71">
        <v>0</v>
      </c>
      <c r="J2304" s="71">
        <v>0</v>
      </c>
      <c r="K2304" s="71">
        <v>0</v>
      </c>
      <c r="L2304" s="71">
        <v>0</v>
      </c>
      <c r="M2304" s="71">
        <v>0</v>
      </c>
      <c r="N2304" s="71">
        <v>0</v>
      </c>
      <c r="O2304" s="71">
        <v>0</v>
      </c>
      <c r="P2304" s="71">
        <v>0</v>
      </c>
      <c r="Q2304" s="71">
        <v>0</v>
      </c>
      <c r="R2304" s="71">
        <v>0</v>
      </c>
    </row>
    <row r="2305" spans="1:18" hidden="1" outlineLevel="1" x14ac:dyDescent="0.2">
      <c r="A2305" s="103" t="s">
        <v>1648</v>
      </c>
      <c r="B2305" s="103"/>
      <c r="C2305" s="71"/>
      <c r="D2305" s="71"/>
      <c r="E2305" s="71"/>
      <c r="F2305" s="71"/>
      <c r="G2305" s="71"/>
      <c r="H2305" s="71"/>
      <c r="I2305" s="71"/>
      <c r="J2305" s="71"/>
      <c r="K2305" s="71"/>
      <c r="L2305" s="71"/>
      <c r="M2305" s="71"/>
      <c r="N2305" s="71"/>
      <c r="O2305" s="71">
        <v>0</v>
      </c>
      <c r="P2305" s="71">
        <v>0</v>
      </c>
      <c r="Q2305" s="71">
        <v>0</v>
      </c>
      <c r="R2305" s="71">
        <v>0</v>
      </c>
    </row>
    <row r="2306" spans="1:18" hidden="1" outlineLevel="1" x14ac:dyDescent="0.2">
      <c r="A2306" s="103" t="s">
        <v>997</v>
      </c>
      <c r="B2306" s="103"/>
      <c r="C2306" s="71">
        <v>0</v>
      </c>
      <c r="D2306" s="71">
        <v>0</v>
      </c>
      <c r="E2306" s="71">
        <v>0</v>
      </c>
      <c r="F2306" s="71">
        <v>0</v>
      </c>
      <c r="G2306" s="71">
        <v>0</v>
      </c>
      <c r="H2306" s="71">
        <v>0</v>
      </c>
      <c r="I2306" s="71">
        <v>0</v>
      </c>
      <c r="J2306" s="71">
        <v>0</v>
      </c>
      <c r="K2306" s="71">
        <v>0</v>
      </c>
      <c r="L2306" s="71">
        <v>0</v>
      </c>
      <c r="M2306" s="71">
        <v>0</v>
      </c>
      <c r="N2306" s="71">
        <v>0</v>
      </c>
      <c r="O2306" s="71">
        <v>0</v>
      </c>
      <c r="P2306" s="71">
        <v>0</v>
      </c>
      <c r="Q2306" s="71">
        <v>0</v>
      </c>
      <c r="R2306" s="71">
        <v>0</v>
      </c>
    </row>
    <row r="2307" spans="1:18" hidden="1" outlineLevel="1" x14ac:dyDescent="0.2">
      <c r="A2307" s="103" t="s">
        <v>998</v>
      </c>
      <c r="B2307" s="103"/>
      <c r="C2307" s="71">
        <v>0</v>
      </c>
      <c r="D2307" s="71">
        <v>0</v>
      </c>
      <c r="E2307" s="71">
        <v>0</v>
      </c>
      <c r="F2307" s="71">
        <v>0</v>
      </c>
      <c r="G2307" s="71">
        <v>0</v>
      </c>
      <c r="H2307" s="71">
        <v>0</v>
      </c>
      <c r="I2307" s="71">
        <v>0</v>
      </c>
      <c r="J2307" s="71">
        <v>0</v>
      </c>
      <c r="K2307" s="71">
        <v>0</v>
      </c>
      <c r="L2307" s="71">
        <v>0</v>
      </c>
      <c r="M2307" s="71">
        <v>0</v>
      </c>
      <c r="N2307" s="71">
        <v>0</v>
      </c>
      <c r="O2307" s="71">
        <v>0</v>
      </c>
      <c r="P2307" s="71">
        <v>0</v>
      </c>
      <c r="Q2307" s="71">
        <v>0</v>
      </c>
      <c r="R2307" s="71">
        <v>0</v>
      </c>
    </row>
    <row r="2308" spans="1:18" hidden="1" outlineLevel="1" x14ac:dyDescent="0.2">
      <c r="A2308" s="103" t="s">
        <v>999</v>
      </c>
      <c r="B2308" s="103"/>
      <c r="C2308" s="71">
        <v>0</v>
      </c>
      <c r="D2308" s="71">
        <v>0</v>
      </c>
      <c r="E2308" s="71">
        <v>0</v>
      </c>
      <c r="F2308" s="71">
        <v>0</v>
      </c>
      <c r="G2308" s="71">
        <v>0</v>
      </c>
      <c r="H2308" s="71">
        <v>0</v>
      </c>
      <c r="I2308" s="71">
        <v>0</v>
      </c>
      <c r="J2308" s="71">
        <v>0</v>
      </c>
      <c r="K2308" s="71">
        <v>0</v>
      </c>
      <c r="L2308" s="71">
        <v>0</v>
      </c>
      <c r="M2308" s="71">
        <v>0</v>
      </c>
      <c r="N2308" s="71">
        <v>0</v>
      </c>
      <c r="O2308" s="71">
        <v>0</v>
      </c>
      <c r="P2308" s="71">
        <v>0</v>
      </c>
      <c r="Q2308" s="71">
        <v>0</v>
      </c>
      <c r="R2308" s="71">
        <v>0</v>
      </c>
    </row>
    <row r="2309" spans="1:18" hidden="1" outlineLevel="1" x14ac:dyDescent="0.2">
      <c r="A2309" s="103" t="s">
        <v>1000</v>
      </c>
      <c r="B2309" s="103"/>
      <c r="C2309" s="71">
        <v>0</v>
      </c>
      <c r="D2309" s="71">
        <v>0</v>
      </c>
      <c r="E2309" s="71">
        <v>0</v>
      </c>
      <c r="F2309" s="71">
        <v>0</v>
      </c>
      <c r="G2309" s="71">
        <v>0</v>
      </c>
      <c r="H2309" s="71">
        <v>0</v>
      </c>
      <c r="I2309" s="71">
        <v>0</v>
      </c>
      <c r="J2309" s="71">
        <v>0</v>
      </c>
      <c r="K2309" s="71">
        <v>0</v>
      </c>
      <c r="L2309" s="71">
        <v>0</v>
      </c>
      <c r="M2309" s="71">
        <v>0</v>
      </c>
      <c r="N2309" s="71">
        <v>0</v>
      </c>
      <c r="O2309" s="71">
        <v>0</v>
      </c>
      <c r="P2309" s="71">
        <v>0</v>
      </c>
      <c r="Q2309" s="71">
        <v>0</v>
      </c>
      <c r="R2309" s="71">
        <v>0</v>
      </c>
    </row>
    <row r="2310" spans="1:18" hidden="1" outlineLevel="1" x14ac:dyDescent="0.2">
      <c r="A2310" s="103" t="s">
        <v>1001</v>
      </c>
      <c r="B2310" s="103"/>
      <c r="C2310" s="71">
        <v>0</v>
      </c>
      <c r="D2310" s="71">
        <v>0</v>
      </c>
      <c r="E2310" s="71">
        <v>0</v>
      </c>
      <c r="F2310" s="71">
        <v>0</v>
      </c>
      <c r="G2310" s="71">
        <v>0</v>
      </c>
      <c r="H2310" s="71">
        <v>0</v>
      </c>
      <c r="I2310" s="71">
        <v>0</v>
      </c>
      <c r="J2310" s="71">
        <v>0</v>
      </c>
      <c r="K2310" s="71">
        <v>0</v>
      </c>
      <c r="L2310" s="71">
        <v>0</v>
      </c>
      <c r="M2310" s="71">
        <v>0</v>
      </c>
      <c r="N2310" s="71">
        <v>0</v>
      </c>
      <c r="O2310" s="71">
        <v>0</v>
      </c>
      <c r="P2310" s="71">
        <v>0</v>
      </c>
      <c r="Q2310" s="71">
        <v>0</v>
      </c>
      <c r="R2310" s="71">
        <v>0</v>
      </c>
    </row>
    <row r="2311" spans="1:18" hidden="1" outlineLevel="1" x14ac:dyDescent="0.2">
      <c r="A2311" s="103" t="s">
        <v>1002</v>
      </c>
      <c r="B2311" s="103"/>
      <c r="C2311" s="71">
        <v>0</v>
      </c>
      <c r="D2311" s="71">
        <v>0</v>
      </c>
      <c r="E2311" s="71">
        <v>0</v>
      </c>
      <c r="F2311" s="71">
        <v>0</v>
      </c>
      <c r="G2311" s="71">
        <v>0</v>
      </c>
      <c r="H2311" s="71">
        <v>0</v>
      </c>
      <c r="I2311" s="71">
        <v>0</v>
      </c>
      <c r="J2311" s="71">
        <v>0</v>
      </c>
      <c r="K2311" s="71">
        <v>0</v>
      </c>
      <c r="L2311" s="71">
        <v>0</v>
      </c>
      <c r="M2311" s="71">
        <v>0</v>
      </c>
      <c r="N2311" s="71">
        <v>0</v>
      </c>
      <c r="O2311" s="71">
        <v>0</v>
      </c>
      <c r="P2311" s="71">
        <v>0</v>
      </c>
      <c r="Q2311" s="71">
        <v>0</v>
      </c>
      <c r="R2311" s="71">
        <v>0</v>
      </c>
    </row>
    <row r="2312" spans="1:18" hidden="1" outlineLevel="1" x14ac:dyDescent="0.2">
      <c r="A2312" s="103" t="s">
        <v>1003</v>
      </c>
      <c r="B2312" s="103"/>
      <c r="C2312" s="71">
        <v>0</v>
      </c>
      <c r="D2312" s="71">
        <v>0</v>
      </c>
      <c r="E2312" s="71">
        <v>0</v>
      </c>
      <c r="F2312" s="71">
        <v>0</v>
      </c>
      <c r="G2312" s="71">
        <v>0</v>
      </c>
      <c r="H2312" s="71">
        <v>0</v>
      </c>
      <c r="I2312" s="71">
        <v>0</v>
      </c>
      <c r="J2312" s="71">
        <v>0</v>
      </c>
      <c r="K2312" s="71">
        <v>0</v>
      </c>
      <c r="L2312" s="71">
        <v>0</v>
      </c>
      <c r="M2312" s="71">
        <v>0</v>
      </c>
      <c r="N2312" s="71">
        <v>0</v>
      </c>
      <c r="O2312" s="71">
        <v>0</v>
      </c>
      <c r="P2312" s="71">
        <v>0</v>
      </c>
      <c r="Q2312" s="71">
        <v>0</v>
      </c>
      <c r="R2312" s="71">
        <v>0</v>
      </c>
    </row>
    <row r="2313" spans="1:18" hidden="1" outlineLevel="1" x14ac:dyDescent="0.2">
      <c r="A2313" s="103" t="s">
        <v>1004</v>
      </c>
      <c r="B2313" s="103"/>
      <c r="C2313" s="71">
        <v>0</v>
      </c>
      <c r="D2313" s="71">
        <v>0</v>
      </c>
      <c r="E2313" s="71">
        <v>0</v>
      </c>
      <c r="F2313" s="71">
        <v>0</v>
      </c>
      <c r="G2313" s="71">
        <v>0</v>
      </c>
      <c r="H2313" s="71">
        <v>0</v>
      </c>
      <c r="I2313" s="71">
        <v>0</v>
      </c>
      <c r="J2313" s="71">
        <v>0</v>
      </c>
      <c r="K2313" s="71">
        <v>0</v>
      </c>
      <c r="L2313" s="71">
        <v>0</v>
      </c>
      <c r="M2313" s="71">
        <v>0</v>
      </c>
      <c r="N2313" s="71">
        <v>0</v>
      </c>
      <c r="O2313" s="71">
        <v>0</v>
      </c>
      <c r="P2313" s="71">
        <v>0</v>
      </c>
      <c r="Q2313" s="71">
        <v>0</v>
      </c>
      <c r="R2313" s="71">
        <v>0</v>
      </c>
    </row>
    <row r="2314" spans="1:18" hidden="1" outlineLevel="1" x14ac:dyDescent="0.2">
      <c r="A2314" s="103" t="s">
        <v>1005</v>
      </c>
      <c r="B2314" s="103"/>
      <c r="C2314" s="71">
        <v>0</v>
      </c>
      <c r="D2314" s="71">
        <v>0</v>
      </c>
      <c r="E2314" s="71">
        <v>0</v>
      </c>
      <c r="F2314" s="71">
        <v>0</v>
      </c>
      <c r="G2314" s="71">
        <v>0</v>
      </c>
      <c r="H2314" s="71">
        <v>0</v>
      </c>
      <c r="I2314" s="71">
        <v>0</v>
      </c>
      <c r="J2314" s="71">
        <v>0</v>
      </c>
      <c r="K2314" s="71">
        <v>0</v>
      </c>
      <c r="L2314" s="71">
        <v>0</v>
      </c>
      <c r="M2314" s="71">
        <v>0</v>
      </c>
      <c r="N2314" s="71">
        <v>0</v>
      </c>
      <c r="O2314" s="71">
        <v>0</v>
      </c>
      <c r="P2314" s="71">
        <v>0</v>
      </c>
      <c r="Q2314" s="71">
        <v>0</v>
      </c>
      <c r="R2314" s="71">
        <v>0</v>
      </c>
    </row>
    <row r="2315" spans="1:18" hidden="1" outlineLevel="1" x14ac:dyDescent="0.2">
      <c r="A2315" s="103" t="s">
        <v>1006</v>
      </c>
      <c r="B2315" s="103"/>
      <c r="C2315" s="71">
        <v>0</v>
      </c>
      <c r="D2315" s="71">
        <v>0</v>
      </c>
      <c r="E2315" s="71">
        <v>0</v>
      </c>
      <c r="F2315" s="71">
        <v>0</v>
      </c>
      <c r="G2315" s="71">
        <v>0</v>
      </c>
      <c r="H2315" s="71">
        <v>0</v>
      </c>
      <c r="I2315" s="71">
        <v>0</v>
      </c>
      <c r="J2315" s="71">
        <v>0</v>
      </c>
      <c r="K2315" s="71">
        <v>0</v>
      </c>
      <c r="L2315" s="71">
        <v>0</v>
      </c>
      <c r="M2315" s="71">
        <v>0</v>
      </c>
      <c r="N2315" s="71">
        <v>0</v>
      </c>
      <c r="O2315" s="71">
        <v>0</v>
      </c>
      <c r="P2315" s="71">
        <v>0</v>
      </c>
      <c r="Q2315" s="71">
        <v>0</v>
      </c>
      <c r="R2315" s="71">
        <v>0</v>
      </c>
    </row>
    <row r="2316" spans="1:18" hidden="1" outlineLevel="1" x14ac:dyDescent="0.2">
      <c r="A2316" s="103" t="s">
        <v>1007</v>
      </c>
      <c r="B2316" s="103"/>
      <c r="C2316" s="71">
        <v>0</v>
      </c>
      <c r="D2316" s="71">
        <v>0</v>
      </c>
      <c r="E2316" s="71">
        <v>0</v>
      </c>
      <c r="F2316" s="71">
        <v>0</v>
      </c>
      <c r="G2316" s="71">
        <v>0</v>
      </c>
      <c r="H2316" s="71">
        <v>0</v>
      </c>
      <c r="I2316" s="71">
        <v>0</v>
      </c>
      <c r="J2316" s="71">
        <v>0</v>
      </c>
      <c r="K2316" s="71">
        <v>0</v>
      </c>
      <c r="L2316" s="71">
        <v>0</v>
      </c>
      <c r="M2316" s="71">
        <v>0</v>
      </c>
      <c r="N2316" s="71">
        <v>0</v>
      </c>
      <c r="O2316" s="71">
        <v>0</v>
      </c>
      <c r="P2316" s="71">
        <v>0</v>
      </c>
      <c r="Q2316" s="71">
        <v>0</v>
      </c>
      <c r="R2316" s="71">
        <v>0</v>
      </c>
    </row>
    <row r="2317" spans="1:18" hidden="1" outlineLevel="1" x14ac:dyDescent="0.2">
      <c r="A2317" s="103" t="s">
        <v>1008</v>
      </c>
      <c r="B2317" s="103"/>
      <c r="C2317" s="71">
        <v>0</v>
      </c>
      <c r="D2317" s="71">
        <v>0</v>
      </c>
      <c r="E2317" s="71">
        <v>0</v>
      </c>
      <c r="F2317" s="71">
        <v>0</v>
      </c>
      <c r="G2317" s="71">
        <v>0</v>
      </c>
      <c r="H2317" s="71">
        <v>0</v>
      </c>
      <c r="I2317" s="71">
        <v>0</v>
      </c>
      <c r="J2317" s="71">
        <v>0</v>
      </c>
      <c r="K2317" s="71">
        <v>0</v>
      </c>
      <c r="L2317" s="71">
        <v>0</v>
      </c>
      <c r="M2317" s="71">
        <v>0</v>
      </c>
      <c r="N2317" s="71">
        <v>0</v>
      </c>
      <c r="O2317" s="71">
        <v>0</v>
      </c>
      <c r="P2317" s="71">
        <v>0</v>
      </c>
      <c r="Q2317" s="71">
        <v>0</v>
      </c>
      <c r="R2317" s="71">
        <v>0</v>
      </c>
    </row>
    <row r="2318" spans="1:18" hidden="1" outlineLevel="1" collapsed="1" x14ac:dyDescent="0.2">
      <c r="A2318" s="103" t="s">
        <v>1009</v>
      </c>
      <c r="B2318" s="103"/>
      <c r="C2318" s="71">
        <v>1.3180000000000001</v>
      </c>
      <c r="D2318" s="71">
        <v>0.876</v>
      </c>
      <c r="E2318" s="71">
        <v>1.1220000000000001</v>
      </c>
      <c r="F2318" s="71">
        <v>0.92900000000000005</v>
      </c>
      <c r="G2318" s="71">
        <v>0.91</v>
      </c>
      <c r="H2318" s="71">
        <v>0.91800000000000004</v>
      </c>
      <c r="I2318" s="71">
        <v>0.78500000000000003</v>
      </c>
      <c r="J2318" s="71">
        <v>0.877</v>
      </c>
      <c r="K2318" s="71">
        <v>0.89</v>
      </c>
      <c r="L2318" s="71">
        <v>0.95299999999999996</v>
      </c>
      <c r="M2318" s="71">
        <v>0.96099999999999997</v>
      </c>
      <c r="N2318" s="71">
        <v>0.93400000000000005</v>
      </c>
      <c r="O2318" s="71">
        <v>1.034</v>
      </c>
      <c r="P2318" s="71">
        <v>1.026</v>
      </c>
      <c r="Q2318" s="71">
        <v>1.0229999999999999</v>
      </c>
      <c r="R2318" s="71">
        <v>0.95599999999999996</v>
      </c>
    </row>
    <row r="2319" spans="1:18" hidden="1" outlineLevel="1" x14ac:dyDescent="0.2">
      <c r="A2319" s="103" t="s">
        <v>1010</v>
      </c>
      <c r="B2319" s="103"/>
      <c r="C2319" s="71">
        <v>0.156</v>
      </c>
      <c r="D2319" s="71">
        <v>0.17100000000000001</v>
      </c>
      <c r="E2319" s="71">
        <v>0.17299999999999999</v>
      </c>
      <c r="F2319" s="71">
        <v>0.22700000000000001</v>
      </c>
      <c r="G2319" s="71">
        <v>0.17100000000000001</v>
      </c>
      <c r="H2319" s="71">
        <v>0.16800000000000001</v>
      </c>
      <c r="I2319" s="71">
        <v>0.191</v>
      </c>
      <c r="J2319" s="71">
        <v>0.27100000000000002</v>
      </c>
      <c r="K2319" s="71">
        <v>0.28399999999999997</v>
      </c>
      <c r="L2319" s="71">
        <v>0.28399999999999997</v>
      </c>
      <c r="M2319" s="71">
        <v>0.28499999999999998</v>
      </c>
      <c r="N2319" s="71">
        <v>0.28499999999999998</v>
      </c>
      <c r="O2319" s="71">
        <v>0.28699999999999998</v>
      </c>
      <c r="P2319" s="71">
        <v>0.28999999999999998</v>
      </c>
      <c r="Q2319" s="71">
        <v>0.29099999999999998</v>
      </c>
      <c r="R2319" s="71">
        <v>0.24299999999999999</v>
      </c>
    </row>
    <row r="2320" spans="1:18" hidden="1" outlineLevel="1" x14ac:dyDescent="0.2">
      <c r="A2320" s="103" t="s">
        <v>1011</v>
      </c>
      <c r="B2320" s="103"/>
      <c r="C2320" s="71">
        <v>1.1479999999999999</v>
      </c>
      <c r="D2320" s="71">
        <v>0.69199999999999995</v>
      </c>
      <c r="E2320" s="71">
        <v>0.93700000000000006</v>
      </c>
      <c r="F2320" s="71">
        <v>0.69</v>
      </c>
      <c r="G2320" s="71">
        <v>0.72599999999999998</v>
      </c>
      <c r="H2320" s="71">
        <v>0.73699999999999999</v>
      </c>
      <c r="I2320" s="71">
        <v>0.58099999999999996</v>
      </c>
      <c r="J2320" s="71">
        <v>0.59299999999999997</v>
      </c>
      <c r="K2320" s="71">
        <v>0.58699999999999997</v>
      </c>
      <c r="L2320" s="71">
        <v>0.64900000000000002</v>
      </c>
      <c r="M2320" s="71">
        <v>0.65800000000000003</v>
      </c>
      <c r="N2320" s="71">
        <v>0.63400000000000001</v>
      </c>
      <c r="O2320" s="71">
        <v>0.73199999999999998</v>
      </c>
      <c r="P2320" s="71">
        <v>0.72199999999999998</v>
      </c>
      <c r="Q2320" s="71">
        <v>0.72199999999999998</v>
      </c>
      <c r="R2320" s="71">
        <v>0.70399999999999996</v>
      </c>
    </row>
    <row r="2321" spans="1:18" hidden="1" outlineLevel="1" x14ac:dyDescent="0.2">
      <c r="A2321" s="103" t="s">
        <v>1012</v>
      </c>
      <c r="B2321" s="103"/>
      <c r="C2321" s="71">
        <v>0</v>
      </c>
      <c r="D2321" s="71">
        <v>0</v>
      </c>
      <c r="E2321" s="71">
        <v>0</v>
      </c>
      <c r="F2321" s="71">
        <v>0</v>
      </c>
      <c r="G2321" s="71">
        <v>0</v>
      </c>
      <c r="H2321" s="71">
        <v>0</v>
      </c>
      <c r="I2321" s="71">
        <v>0</v>
      </c>
      <c r="J2321" s="71">
        <v>0</v>
      </c>
      <c r="K2321" s="71">
        <v>0</v>
      </c>
      <c r="L2321" s="71">
        <v>0</v>
      </c>
      <c r="M2321" s="71">
        <v>0</v>
      </c>
      <c r="N2321" s="71">
        <v>0</v>
      </c>
      <c r="O2321" s="71">
        <v>0</v>
      </c>
      <c r="P2321" s="71">
        <v>0</v>
      </c>
      <c r="Q2321" s="71">
        <v>0</v>
      </c>
      <c r="R2321" s="71">
        <v>0</v>
      </c>
    </row>
    <row r="2322" spans="1:18" hidden="1" outlineLevel="1" x14ac:dyDescent="0.2">
      <c r="A2322" s="103" t="s">
        <v>1013</v>
      </c>
      <c r="B2322" s="103"/>
      <c r="C2322" s="71">
        <v>0</v>
      </c>
      <c r="D2322" s="71">
        <v>0</v>
      </c>
      <c r="E2322" s="71">
        <v>0</v>
      </c>
      <c r="F2322" s="71">
        <v>0</v>
      </c>
      <c r="G2322" s="71">
        <v>0</v>
      </c>
      <c r="H2322" s="71">
        <v>0</v>
      </c>
      <c r="I2322" s="71">
        <v>0</v>
      </c>
      <c r="J2322" s="71">
        <v>0</v>
      </c>
      <c r="K2322" s="71">
        <v>0</v>
      </c>
      <c r="L2322" s="71">
        <v>0</v>
      </c>
      <c r="M2322" s="71">
        <v>0</v>
      </c>
      <c r="N2322" s="71">
        <v>0</v>
      </c>
      <c r="O2322" s="71">
        <v>0</v>
      </c>
      <c r="P2322" s="71">
        <v>0</v>
      </c>
      <c r="Q2322" s="71">
        <v>0</v>
      </c>
      <c r="R2322" s="71">
        <v>0</v>
      </c>
    </row>
    <row r="2323" spans="1:18" hidden="1" outlineLevel="1" x14ac:dyDescent="0.2">
      <c r="A2323" s="103" t="s">
        <v>1014</v>
      </c>
      <c r="B2323" s="103"/>
      <c r="C2323" s="71">
        <v>0</v>
      </c>
      <c r="D2323" s="71">
        <v>0</v>
      </c>
      <c r="E2323" s="71">
        <v>0</v>
      </c>
      <c r="F2323" s="71">
        <v>0</v>
      </c>
      <c r="G2323" s="71">
        <v>0</v>
      </c>
      <c r="H2323" s="71">
        <v>0</v>
      </c>
      <c r="I2323" s="71">
        <v>0</v>
      </c>
      <c r="J2323" s="71">
        <v>0</v>
      </c>
      <c r="K2323" s="71">
        <v>0</v>
      </c>
      <c r="L2323" s="71">
        <v>0</v>
      </c>
      <c r="M2323" s="71">
        <v>0</v>
      </c>
      <c r="N2323" s="71">
        <v>0</v>
      </c>
      <c r="O2323" s="71">
        <v>0</v>
      </c>
      <c r="P2323" s="71">
        <v>0</v>
      </c>
      <c r="Q2323" s="71">
        <v>0</v>
      </c>
      <c r="R2323" s="71">
        <v>0</v>
      </c>
    </row>
    <row r="2324" spans="1:18" hidden="1" outlineLevel="1" x14ac:dyDescent="0.2">
      <c r="A2324" s="103" t="s">
        <v>1015</v>
      </c>
      <c r="B2324" s="103"/>
      <c r="C2324" s="71">
        <v>0</v>
      </c>
      <c r="D2324" s="71">
        <v>0</v>
      </c>
      <c r="E2324" s="71">
        <v>0</v>
      </c>
      <c r="F2324" s="71">
        <v>0</v>
      </c>
      <c r="G2324" s="71">
        <v>0</v>
      </c>
      <c r="H2324" s="71">
        <v>0</v>
      </c>
      <c r="I2324" s="71">
        <v>0</v>
      </c>
      <c r="J2324" s="71">
        <v>0</v>
      </c>
      <c r="K2324" s="71">
        <v>0</v>
      </c>
      <c r="L2324" s="71">
        <v>0</v>
      </c>
      <c r="M2324" s="71">
        <v>0</v>
      </c>
      <c r="N2324" s="71">
        <v>0</v>
      </c>
      <c r="O2324" s="71">
        <v>0</v>
      </c>
      <c r="P2324" s="71">
        <v>0</v>
      </c>
      <c r="Q2324" s="71">
        <v>0</v>
      </c>
      <c r="R2324" s="71">
        <v>0</v>
      </c>
    </row>
    <row r="2325" spans="1:18" hidden="1" outlineLevel="1" x14ac:dyDescent="0.2">
      <c r="A2325" s="103" t="s">
        <v>1016</v>
      </c>
      <c r="B2325" s="103"/>
      <c r="C2325" s="71">
        <v>0</v>
      </c>
      <c r="D2325" s="71">
        <v>0</v>
      </c>
      <c r="E2325" s="71">
        <v>0</v>
      </c>
      <c r="F2325" s="71">
        <v>0</v>
      </c>
      <c r="G2325" s="71">
        <v>0</v>
      </c>
      <c r="H2325" s="71">
        <v>0</v>
      </c>
      <c r="I2325" s="71">
        <v>0</v>
      </c>
      <c r="J2325" s="71">
        <v>0</v>
      </c>
      <c r="K2325" s="71">
        <v>0</v>
      </c>
      <c r="L2325" s="71">
        <v>0</v>
      </c>
      <c r="M2325" s="71">
        <v>0</v>
      </c>
      <c r="N2325" s="71">
        <v>0</v>
      </c>
      <c r="O2325" s="71">
        <v>0</v>
      </c>
      <c r="P2325" s="71">
        <v>0</v>
      </c>
      <c r="Q2325" s="71">
        <v>0</v>
      </c>
      <c r="R2325" s="71">
        <v>0</v>
      </c>
    </row>
    <row r="2326" spans="1:18" hidden="1" outlineLevel="1" x14ac:dyDescent="0.2">
      <c r="A2326" s="103" t="s">
        <v>1017</v>
      </c>
      <c r="B2326" s="103"/>
      <c r="C2326" s="71">
        <v>0</v>
      </c>
      <c r="D2326" s="71">
        <v>0</v>
      </c>
      <c r="E2326" s="71">
        <v>0</v>
      </c>
      <c r="F2326" s="71">
        <v>0</v>
      </c>
      <c r="G2326" s="71">
        <v>0</v>
      </c>
      <c r="H2326" s="71">
        <v>0</v>
      </c>
      <c r="I2326" s="71">
        <v>0</v>
      </c>
      <c r="J2326" s="71">
        <v>0</v>
      </c>
      <c r="K2326" s="71">
        <v>0</v>
      </c>
      <c r="L2326" s="71">
        <v>0</v>
      </c>
      <c r="M2326" s="71">
        <v>0</v>
      </c>
      <c r="N2326" s="71">
        <v>0</v>
      </c>
      <c r="O2326" s="71">
        <v>0</v>
      </c>
      <c r="P2326" s="71">
        <v>0</v>
      </c>
      <c r="Q2326" s="71">
        <v>0</v>
      </c>
      <c r="R2326" s="71">
        <v>0</v>
      </c>
    </row>
    <row r="2327" spans="1:18" hidden="1" outlineLevel="1" x14ac:dyDescent="0.2">
      <c r="A2327" s="103" t="s">
        <v>1018</v>
      </c>
      <c r="B2327" s="103"/>
      <c r="C2327" s="71">
        <v>0</v>
      </c>
      <c r="D2327" s="71">
        <v>0</v>
      </c>
      <c r="E2327" s="71">
        <v>0</v>
      </c>
      <c r="F2327" s="71">
        <v>0</v>
      </c>
      <c r="G2327" s="71">
        <v>0</v>
      </c>
      <c r="H2327" s="71">
        <v>0</v>
      </c>
      <c r="I2327" s="71">
        <v>0</v>
      </c>
      <c r="J2327" s="71">
        <v>0</v>
      </c>
      <c r="K2327" s="71">
        <v>0</v>
      </c>
      <c r="L2327" s="71">
        <v>0</v>
      </c>
      <c r="M2327" s="71">
        <v>0</v>
      </c>
      <c r="N2327" s="71">
        <v>0</v>
      </c>
      <c r="O2327" s="71">
        <v>0</v>
      </c>
      <c r="P2327" s="71">
        <v>0</v>
      </c>
      <c r="Q2327" s="71">
        <v>0</v>
      </c>
      <c r="R2327" s="71">
        <v>0</v>
      </c>
    </row>
    <row r="2328" spans="1:18" hidden="1" outlineLevel="1" x14ac:dyDescent="0.2">
      <c r="A2328" s="103" t="s">
        <v>1649</v>
      </c>
      <c r="B2328" s="103"/>
      <c r="C2328" s="71"/>
      <c r="D2328" s="71"/>
      <c r="E2328" s="71"/>
      <c r="F2328" s="71"/>
      <c r="G2328" s="71"/>
      <c r="H2328" s="71"/>
      <c r="I2328" s="71"/>
      <c r="J2328" s="71"/>
      <c r="K2328" s="71"/>
      <c r="L2328" s="71"/>
      <c r="M2328" s="71"/>
      <c r="N2328" s="71"/>
      <c r="O2328" s="71">
        <v>0</v>
      </c>
      <c r="P2328" s="71">
        <v>0</v>
      </c>
      <c r="Q2328" s="71">
        <v>0</v>
      </c>
      <c r="R2328" s="71">
        <v>0</v>
      </c>
    </row>
    <row r="2329" spans="1:18" hidden="1" outlineLevel="1" x14ac:dyDescent="0.2">
      <c r="A2329" s="103" t="s">
        <v>1019</v>
      </c>
      <c r="B2329" s="103"/>
      <c r="C2329" s="71">
        <v>0</v>
      </c>
      <c r="D2329" s="71">
        <v>0</v>
      </c>
      <c r="E2329" s="71">
        <v>0</v>
      </c>
      <c r="F2329" s="71">
        <v>0</v>
      </c>
      <c r="G2329" s="71">
        <v>0</v>
      </c>
      <c r="H2329" s="71">
        <v>0</v>
      </c>
      <c r="I2329" s="71">
        <v>0</v>
      </c>
      <c r="J2329" s="71">
        <v>0</v>
      </c>
      <c r="K2329" s="71">
        <v>0</v>
      </c>
      <c r="L2329" s="71">
        <v>0</v>
      </c>
      <c r="M2329" s="71">
        <v>0</v>
      </c>
      <c r="N2329" s="71">
        <v>0</v>
      </c>
      <c r="O2329" s="71">
        <v>0</v>
      </c>
      <c r="P2329" s="71">
        <v>0</v>
      </c>
      <c r="Q2329" s="71">
        <v>0</v>
      </c>
      <c r="R2329" s="71">
        <v>0</v>
      </c>
    </row>
    <row r="2330" spans="1:18" hidden="1" outlineLevel="1" x14ac:dyDescent="0.2">
      <c r="A2330" s="103" t="s">
        <v>1020</v>
      </c>
      <c r="B2330" s="103"/>
      <c r="C2330" s="71">
        <v>0</v>
      </c>
      <c r="D2330" s="71">
        <v>0</v>
      </c>
      <c r="E2330" s="71">
        <v>0</v>
      </c>
      <c r="F2330" s="71">
        <v>0</v>
      </c>
      <c r="G2330" s="71">
        <v>0</v>
      </c>
      <c r="H2330" s="71">
        <v>0</v>
      </c>
      <c r="I2330" s="71">
        <v>0</v>
      </c>
      <c r="J2330" s="71">
        <v>0</v>
      </c>
      <c r="K2330" s="71">
        <v>0</v>
      </c>
      <c r="L2330" s="71">
        <v>0</v>
      </c>
      <c r="M2330" s="71">
        <v>0</v>
      </c>
      <c r="N2330" s="71">
        <v>0</v>
      </c>
      <c r="O2330" s="71">
        <v>0</v>
      </c>
      <c r="P2330" s="71">
        <v>0</v>
      </c>
      <c r="Q2330" s="71">
        <v>0</v>
      </c>
      <c r="R2330" s="71">
        <v>0</v>
      </c>
    </row>
    <row r="2331" spans="1:18" hidden="1" outlineLevel="1" x14ac:dyDescent="0.2">
      <c r="A2331" s="103" t="s">
        <v>1021</v>
      </c>
      <c r="B2331" s="103"/>
      <c r="C2331" s="71">
        <v>1.1479999999999999</v>
      </c>
      <c r="D2331" s="71">
        <v>0.69199999999999995</v>
      </c>
      <c r="E2331" s="71">
        <v>0.93700000000000006</v>
      </c>
      <c r="F2331" s="71">
        <v>0.69</v>
      </c>
      <c r="G2331" s="71">
        <v>0.72599999999999998</v>
      </c>
      <c r="H2331" s="71">
        <v>0.73699999999999999</v>
      </c>
      <c r="I2331" s="71">
        <v>0.58099999999999996</v>
      </c>
      <c r="J2331" s="71">
        <v>0.59299999999999997</v>
      </c>
      <c r="K2331" s="71">
        <v>0.58699999999999997</v>
      </c>
      <c r="L2331" s="71">
        <v>0.64900000000000002</v>
      </c>
      <c r="M2331" s="71">
        <v>0.65800000000000003</v>
      </c>
      <c r="N2331" s="71">
        <v>0.63400000000000001</v>
      </c>
      <c r="O2331" s="71">
        <v>0.73199999999999998</v>
      </c>
      <c r="P2331" s="71">
        <v>0.72199999999999998</v>
      </c>
      <c r="Q2331" s="71">
        <v>0.72199999999999998</v>
      </c>
      <c r="R2331" s="71">
        <v>0.70399999999999996</v>
      </c>
    </row>
    <row r="2332" spans="1:18" hidden="1" outlineLevel="1" x14ac:dyDescent="0.2">
      <c r="A2332" s="103" t="s">
        <v>1022</v>
      </c>
      <c r="B2332" s="103"/>
      <c r="C2332" s="71">
        <v>0</v>
      </c>
      <c r="D2332" s="71">
        <v>0</v>
      </c>
      <c r="E2332" s="71">
        <v>0</v>
      </c>
      <c r="F2332" s="71">
        <v>0</v>
      </c>
      <c r="G2332" s="71">
        <v>0</v>
      </c>
      <c r="H2332" s="71">
        <v>0</v>
      </c>
      <c r="I2332" s="71">
        <v>0</v>
      </c>
      <c r="J2332" s="71">
        <v>0</v>
      </c>
      <c r="K2332" s="71">
        <v>0</v>
      </c>
      <c r="L2332" s="71">
        <v>0</v>
      </c>
      <c r="M2332" s="71">
        <v>0</v>
      </c>
      <c r="N2332" s="71">
        <v>0</v>
      </c>
      <c r="O2332" s="71">
        <v>0</v>
      </c>
      <c r="P2332" s="71">
        <v>0</v>
      </c>
      <c r="Q2332" s="71">
        <v>0</v>
      </c>
      <c r="R2332" s="71">
        <v>0</v>
      </c>
    </row>
    <row r="2333" spans="1:18" hidden="1" outlineLevel="1" x14ac:dyDescent="0.2">
      <c r="A2333" s="103" t="s">
        <v>1023</v>
      </c>
      <c r="B2333" s="103"/>
      <c r="C2333" s="71">
        <v>0</v>
      </c>
      <c r="D2333" s="71">
        <v>0</v>
      </c>
      <c r="E2333" s="71">
        <v>0</v>
      </c>
      <c r="F2333" s="71">
        <v>0</v>
      </c>
      <c r="G2333" s="71">
        <v>0</v>
      </c>
      <c r="H2333" s="71">
        <v>0</v>
      </c>
      <c r="I2333" s="71">
        <v>0</v>
      </c>
      <c r="J2333" s="71">
        <v>0</v>
      </c>
      <c r="K2333" s="71">
        <v>0</v>
      </c>
      <c r="L2333" s="71">
        <v>0</v>
      </c>
      <c r="M2333" s="71">
        <v>0</v>
      </c>
      <c r="N2333" s="71">
        <v>0</v>
      </c>
      <c r="O2333" s="71">
        <v>0</v>
      </c>
      <c r="P2333" s="71">
        <v>0</v>
      </c>
      <c r="Q2333" s="71">
        <v>0</v>
      </c>
      <c r="R2333" s="71">
        <v>0</v>
      </c>
    </row>
    <row r="2334" spans="1:18" hidden="1" outlineLevel="1" x14ac:dyDescent="0.2">
      <c r="A2334" s="103" t="s">
        <v>1024</v>
      </c>
      <c r="B2334" s="103"/>
      <c r="C2334" s="71">
        <v>0</v>
      </c>
      <c r="D2334" s="71">
        <v>0</v>
      </c>
      <c r="E2334" s="71">
        <v>0</v>
      </c>
      <c r="F2334" s="71">
        <v>0</v>
      </c>
      <c r="G2334" s="71">
        <v>0</v>
      </c>
      <c r="H2334" s="71">
        <v>0</v>
      </c>
      <c r="I2334" s="71">
        <v>0</v>
      </c>
      <c r="J2334" s="71">
        <v>0</v>
      </c>
      <c r="K2334" s="71">
        <v>0</v>
      </c>
      <c r="L2334" s="71">
        <v>0</v>
      </c>
      <c r="M2334" s="71">
        <v>0</v>
      </c>
      <c r="N2334" s="71">
        <v>0</v>
      </c>
      <c r="O2334" s="71">
        <v>0</v>
      </c>
      <c r="P2334" s="71">
        <v>0</v>
      </c>
      <c r="Q2334" s="71">
        <v>0</v>
      </c>
      <c r="R2334" s="71">
        <v>0</v>
      </c>
    </row>
    <row r="2335" spans="1:18" hidden="1" outlineLevel="1" x14ac:dyDescent="0.2">
      <c r="A2335" s="103" t="s">
        <v>1025</v>
      </c>
      <c r="B2335" s="103"/>
      <c r="C2335" s="71">
        <v>0</v>
      </c>
      <c r="D2335" s="71">
        <v>0</v>
      </c>
      <c r="E2335" s="71">
        <v>0</v>
      </c>
      <c r="F2335" s="71">
        <v>0</v>
      </c>
      <c r="G2335" s="71">
        <v>0</v>
      </c>
      <c r="H2335" s="71">
        <v>0</v>
      </c>
      <c r="I2335" s="71">
        <v>0</v>
      </c>
      <c r="J2335" s="71">
        <v>0</v>
      </c>
      <c r="K2335" s="71">
        <v>0</v>
      </c>
      <c r="L2335" s="71">
        <v>0</v>
      </c>
      <c r="M2335" s="71">
        <v>0</v>
      </c>
      <c r="N2335" s="71">
        <v>0</v>
      </c>
      <c r="O2335" s="71">
        <v>0</v>
      </c>
      <c r="P2335" s="71">
        <v>0</v>
      </c>
      <c r="Q2335" s="71">
        <v>0</v>
      </c>
      <c r="R2335" s="71">
        <v>0</v>
      </c>
    </row>
    <row r="2336" spans="1:18" hidden="1" outlineLevel="1" x14ac:dyDescent="0.2">
      <c r="A2336" s="103" t="s">
        <v>1026</v>
      </c>
      <c r="B2336" s="103"/>
      <c r="C2336" s="71">
        <v>0</v>
      </c>
      <c r="D2336" s="71">
        <v>0</v>
      </c>
      <c r="E2336" s="71">
        <v>0</v>
      </c>
      <c r="F2336" s="71">
        <v>0</v>
      </c>
      <c r="G2336" s="71">
        <v>0</v>
      </c>
      <c r="H2336" s="71">
        <v>0</v>
      </c>
      <c r="I2336" s="71">
        <v>0</v>
      </c>
      <c r="J2336" s="71">
        <v>0</v>
      </c>
      <c r="K2336" s="71">
        <v>0</v>
      </c>
      <c r="L2336" s="71">
        <v>0</v>
      </c>
      <c r="M2336" s="71">
        <v>0</v>
      </c>
      <c r="N2336" s="71">
        <v>0</v>
      </c>
      <c r="O2336" s="71">
        <v>0</v>
      </c>
      <c r="P2336" s="71">
        <v>0</v>
      </c>
      <c r="Q2336" s="71">
        <v>0</v>
      </c>
      <c r="R2336" s="71">
        <v>0</v>
      </c>
    </row>
    <row r="2337" spans="1:18" hidden="1" outlineLevel="1" x14ac:dyDescent="0.2">
      <c r="A2337" s="103" t="s">
        <v>1027</v>
      </c>
      <c r="B2337" s="103"/>
      <c r="C2337" s="71">
        <v>0</v>
      </c>
      <c r="D2337" s="71">
        <v>0</v>
      </c>
      <c r="E2337" s="71">
        <v>0</v>
      </c>
      <c r="F2337" s="71">
        <v>0</v>
      </c>
      <c r="G2337" s="71">
        <v>0</v>
      </c>
      <c r="H2337" s="71">
        <v>0</v>
      </c>
      <c r="I2337" s="71">
        <v>0</v>
      </c>
      <c r="J2337" s="71">
        <v>0</v>
      </c>
      <c r="K2337" s="71">
        <v>0</v>
      </c>
      <c r="L2337" s="71">
        <v>0</v>
      </c>
      <c r="M2337" s="71">
        <v>0</v>
      </c>
      <c r="N2337" s="71">
        <v>0</v>
      </c>
      <c r="O2337" s="71">
        <v>0</v>
      </c>
      <c r="P2337" s="71">
        <v>0</v>
      </c>
      <c r="Q2337" s="71">
        <v>0</v>
      </c>
      <c r="R2337" s="71">
        <v>0</v>
      </c>
    </row>
    <row r="2338" spans="1:18" hidden="1" outlineLevel="1" x14ac:dyDescent="0.2">
      <c r="A2338" s="103" t="s">
        <v>1028</v>
      </c>
      <c r="B2338" s="103"/>
      <c r="C2338" s="71">
        <v>0</v>
      </c>
      <c r="D2338" s="71">
        <v>0</v>
      </c>
      <c r="E2338" s="71">
        <v>0</v>
      </c>
      <c r="F2338" s="71">
        <v>0</v>
      </c>
      <c r="G2338" s="71">
        <v>0</v>
      </c>
      <c r="H2338" s="71">
        <v>0</v>
      </c>
      <c r="I2338" s="71">
        <v>0</v>
      </c>
      <c r="J2338" s="71">
        <v>0</v>
      </c>
      <c r="K2338" s="71">
        <v>0</v>
      </c>
      <c r="L2338" s="71">
        <v>0</v>
      </c>
      <c r="M2338" s="71">
        <v>0</v>
      </c>
      <c r="N2338" s="71">
        <v>0</v>
      </c>
      <c r="O2338" s="71">
        <v>0</v>
      </c>
      <c r="P2338" s="71">
        <v>0</v>
      </c>
      <c r="Q2338" s="71">
        <v>0</v>
      </c>
      <c r="R2338" s="71">
        <v>0</v>
      </c>
    </row>
    <row r="2339" spans="1:18" hidden="1" outlineLevel="1" x14ac:dyDescent="0.2">
      <c r="A2339" s="103" t="s">
        <v>1029</v>
      </c>
      <c r="B2339" s="103"/>
      <c r="C2339" s="71">
        <v>0</v>
      </c>
      <c r="D2339" s="71">
        <v>0</v>
      </c>
      <c r="E2339" s="71">
        <v>0</v>
      </c>
      <c r="F2339" s="71">
        <v>0</v>
      </c>
      <c r="G2339" s="71">
        <v>0</v>
      </c>
      <c r="H2339" s="71">
        <v>0</v>
      </c>
      <c r="I2339" s="71">
        <v>0</v>
      </c>
      <c r="J2339" s="71">
        <v>0</v>
      </c>
      <c r="K2339" s="71">
        <v>0</v>
      </c>
      <c r="L2339" s="71">
        <v>0</v>
      </c>
      <c r="M2339" s="71">
        <v>0</v>
      </c>
      <c r="N2339" s="71">
        <v>0</v>
      </c>
      <c r="O2339" s="71">
        <v>0</v>
      </c>
      <c r="P2339" s="71">
        <v>0</v>
      </c>
      <c r="Q2339" s="71">
        <v>0</v>
      </c>
      <c r="R2339" s="71">
        <v>0</v>
      </c>
    </row>
    <row r="2340" spans="1:18" hidden="1" outlineLevel="1" x14ac:dyDescent="0.2">
      <c r="A2340" s="103" t="s">
        <v>1030</v>
      </c>
      <c r="B2340" s="103"/>
      <c r="C2340" s="71">
        <v>1.4E-2</v>
      </c>
      <c r="D2340" s="71">
        <v>1.2999999999999999E-2</v>
      </c>
      <c r="E2340" s="71">
        <v>1.2999999999999999E-2</v>
      </c>
      <c r="F2340" s="71">
        <v>1.2E-2</v>
      </c>
      <c r="G2340" s="71">
        <v>1.2999999999999999E-2</v>
      </c>
      <c r="H2340" s="71">
        <v>1.2999999999999999E-2</v>
      </c>
      <c r="I2340" s="71">
        <v>1.2999999999999999E-2</v>
      </c>
      <c r="J2340" s="71">
        <v>1.2999999999999999E-2</v>
      </c>
      <c r="K2340" s="71">
        <v>1.9E-2</v>
      </c>
      <c r="L2340" s="71">
        <v>0.02</v>
      </c>
      <c r="M2340" s="71">
        <v>1.7999999999999999E-2</v>
      </c>
      <c r="N2340" s="71">
        <v>1.4E-2</v>
      </c>
      <c r="O2340" s="71">
        <v>1.4E-2</v>
      </c>
      <c r="P2340" s="71">
        <v>1.4E-2</v>
      </c>
      <c r="Q2340" s="71">
        <v>1.0999999999999999E-2</v>
      </c>
      <c r="R2340" s="71">
        <v>0.01</v>
      </c>
    </row>
    <row r="2341" spans="1:18" hidden="1" outlineLevel="1" collapsed="1" x14ac:dyDescent="0.2">
      <c r="A2341" s="103" t="s">
        <v>1031</v>
      </c>
      <c r="B2341" s="103"/>
      <c r="C2341" s="71">
        <v>8.8999999999999996E-2</v>
      </c>
      <c r="D2341" s="71">
        <v>8.8999999999999996E-2</v>
      </c>
      <c r="E2341" s="71">
        <v>0.09</v>
      </c>
      <c r="F2341" s="71">
        <v>0.09</v>
      </c>
      <c r="G2341" s="71">
        <v>0.09</v>
      </c>
      <c r="H2341" s="71">
        <v>9.5000000000000001E-2</v>
      </c>
      <c r="I2341" s="71">
        <v>9.5000000000000001E-2</v>
      </c>
      <c r="J2341" s="71">
        <v>7.9000000000000001E-2</v>
      </c>
      <c r="K2341" s="71">
        <v>6.9000000000000006E-2</v>
      </c>
      <c r="L2341" s="71">
        <v>7.0000000000000007E-2</v>
      </c>
      <c r="M2341" s="71">
        <v>7.0000000000000007E-2</v>
      </c>
      <c r="N2341" s="71">
        <v>7.5999999999999998E-2</v>
      </c>
      <c r="O2341" s="71">
        <v>7.5999999999999998E-2</v>
      </c>
      <c r="P2341" s="71">
        <v>7.5999999999999998E-2</v>
      </c>
      <c r="Q2341" s="71">
        <v>7.5999999999999998E-2</v>
      </c>
      <c r="R2341" s="71">
        <v>9.1999999999999998E-2</v>
      </c>
    </row>
    <row r="2342" spans="1:18" hidden="1" outlineLevel="1" x14ac:dyDescent="0.2">
      <c r="A2342" s="103" t="s">
        <v>1032</v>
      </c>
      <c r="B2342" s="103"/>
      <c r="C2342" s="71">
        <v>8.8999999999999996E-2</v>
      </c>
      <c r="D2342" s="71">
        <v>8.8999999999999996E-2</v>
      </c>
      <c r="E2342" s="71">
        <v>0.09</v>
      </c>
      <c r="F2342" s="71">
        <v>0.09</v>
      </c>
      <c r="G2342" s="71">
        <v>0.09</v>
      </c>
      <c r="H2342" s="71">
        <v>9.5000000000000001E-2</v>
      </c>
      <c r="I2342" s="71">
        <v>9.5000000000000001E-2</v>
      </c>
      <c r="J2342" s="71">
        <v>7.9000000000000001E-2</v>
      </c>
      <c r="K2342" s="71">
        <v>6.9000000000000006E-2</v>
      </c>
      <c r="L2342" s="71">
        <v>7.0000000000000007E-2</v>
      </c>
      <c r="M2342" s="71">
        <v>7.0000000000000007E-2</v>
      </c>
      <c r="N2342" s="71">
        <v>7.5999999999999998E-2</v>
      </c>
      <c r="O2342" s="71">
        <v>7.5999999999999998E-2</v>
      </c>
      <c r="P2342" s="71">
        <v>7.5999999999999998E-2</v>
      </c>
      <c r="Q2342" s="71">
        <v>7.5999999999999998E-2</v>
      </c>
      <c r="R2342" s="71">
        <v>9.1999999999999998E-2</v>
      </c>
    </row>
    <row r="2343" spans="1:18" hidden="1" outlineLevel="1" x14ac:dyDescent="0.2">
      <c r="A2343" s="103" t="s">
        <v>1033</v>
      </c>
      <c r="B2343" s="103"/>
      <c r="C2343" s="71">
        <v>0</v>
      </c>
      <c r="D2343" s="71">
        <v>0</v>
      </c>
      <c r="E2343" s="71">
        <v>0</v>
      </c>
      <c r="F2343" s="71">
        <v>0</v>
      </c>
      <c r="G2343" s="71">
        <v>0</v>
      </c>
      <c r="H2343" s="71">
        <v>0</v>
      </c>
      <c r="I2343" s="71">
        <v>0</v>
      </c>
      <c r="J2343" s="71">
        <v>0</v>
      </c>
      <c r="K2343" s="71">
        <v>0</v>
      </c>
      <c r="L2343" s="71">
        <v>0</v>
      </c>
      <c r="M2343" s="71">
        <v>0</v>
      </c>
      <c r="N2343" s="71">
        <v>0</v>
      </c>
      <c r="O2343" s="71">
        <v>0</v>
      </c>
      <c r="P2343" s="71">
        <v>0</v>
      </c>
      <c r="Q2343" s="71">
        <v>0</v>
      </c>
      <c r="R2343" s="71">
        <v>0</v>
      </c>
    </row>
    <row r="2344" spans="1:18" hidden="1" outlineLevel="1" x14ac:dyDescent="0.2">
      <c r="A2344" s="103" t="s">
        <v>1034</v>
      </c>
      <c r="B2344" s="103"/>
      <c r="C2344" s="71">
        <v>0</v>
      </c>
      <c r="D2344" s="71">
        <v>0</v>
      </c>
      <c r="E2344" s="71">
        <v>0</v>
      </c>
      <c r="F2344" s="71">
        <v>0</v>
      </c>
      <c r="G2344" s="71">
        <v>0</v>
      </c>
      <c r="H2344" s="71">
        <v>0</v>
      </c>
      <c r="I2344" s="71">
        <v>0</v>
      </c>
      <c r="J2344" s="71">
        <v>0</v>
      </c>
      <c r="K2344" s="71">
        <v>0</v>
      </c>
      <c r="L2344" s="71">
        <v>0</v>
      </c>
      <c r="M2344" s="71">
        <v>0</v>
      </c>
      <c r="N2344" s="71">
        <v>0</v>
      </c>
      <c r="O2344" s="71">
        <v>0</v>
      </c>
      <c r="P2344" s="71">
        <v>0</v>
      </c>
      <c r="Q2344" s="71">
        <v>0</v>
      </c>
      <c r="R2344" s="71">
        <v>0</v>
      </c>
    </row>
    <row r="2345" spans="1:18" hidden="1" outlineLevel="1" x14ac:dyDescent="0.2">
      <c r="A2345" s="103" t="s">
        <v>1035</v>
      </c>
      <c r="B2345" s="103"/>
      <c r="C2345" s="71">
        <v>0</v>
      </c>
      <c r="D2345" s="71">
        <v>0</v>
      </c>
      <c r="E2345" s="71">
        <v>0</v>
      </c>
      <c r="F2345" s="71">
        <v>0</v>
      </c>
      <c r="G2345" s="71">
        <v>0</v>
      </c>
      <c r="H2345" s="71">
        <v>0</v>
      </c>
      <c r="I2345" s="71">
        <v>0</v>
      </c>
      <c r="J2345" s="71">
        <v>0</v>
      </c>
      <c r="K2345" s="71">
        <v>0</v>
      </c>
      <c r="L2345" s="71">
        <v>0</v>
      </c>
      <c r="M2345" s="71">
        <v>0</v>
      </c>
      <c r="N2345" s="71">
        <v>0</v>
      </c>
      <c r="O2345" s="71">
        <v>0</v>
      </c>
      <c r="P2345" s="71">
        <v>0</v>
      </c>
      <c r="Q2345" s="71">
        <v>0</v>
      </c>
      <c r="R2345" s="71">
        <v>0</v>
      </c>
    </row>
    <row r="2346" spans="1:18" hidden="1" outlineLevel="1" x14ac:dyDescent="0.2">
      <c r="A2346" s="103" t="s">
        <v>1036</v>
      </c>
      <c r="B2346" s="103"/>
      <c r="C2346" s="71">
        <v>0</v>
      </c>
      <c r="D2346" s="71">
        <v>0</v>
      </c>
      <c r="E2346" s="71">
        <v>0</v>
      </c>
      <c r="F2346" s="71">
        <v>0</v>
      </c>
      <c r="G2346" s="71">
        <v>0</v>
      </c>
      <c r="H2346" s="71">
        <v>0</v>
      </c>
      <c r="I2346" s="71">
        <v>0</v>
      </c>
      <c r="J2346" s="71">
        <v>0</v>
      </c>
      <c r="K2346" s="71">
        <v>0</v>
      </c>
      <c r="L2346" s="71">
        <v>0</v>
      </c>
      <c r="M2346" s="71">
        <v>0</v>
      </c>
      <c r="N2346" s="71">
        <v>0</v>
      </c>
      <c r="O2346" s="71">
        <v>0</v>
      </c>
      <c r="P2346" s="71">
        <v>0</v>
      </c>
      <c r="Q2346" s="71">
        <v>0</v>
      </c>
      <c r="R2346" s="71">
        <v>0</v>
      </c>
    </row>
    <row r="2347" spans="1:18" hidden="1" outlineLevel="1" x14ac:dyDescent="0.2">
      <c r="A2347" s="103" t="s">
        <v>1037</v>
      </c>
      <c r="B2347" s="103"/>
      <c r="C2347" s="71">
        <v>0</v>
      </c>
      <c r="D2347" s="71">
        <v>0</v>
      </c>
      <c r="E2347" s="71">
        <v>0</v>
      </c>
      <c r="F2347" s="71">
        <v>0</v>
      </c>
      <c r="G2347" s="71">
        <v>0</v>
      </c>
      <c r="H2347" s="71">
        <v>0</v>
      </c>
      <c r="I2347" s="71">
        <v>0</v>
      </c>
      <c r="J2347" s="71">
        <v>0</v>
      </c>
      <c r="K2347" s="71">
        <v>0</v>
      </c>
      <c r="L2347" s="71">
        <v>0</v>
      </c>
      <c r="M2347" s="71">
        <v>0</v>
      </c>
      <c r="N2347" s="71">
        <v>0</v>
      </c>
      <c r="O2347" s="71">
        <v>0</v>
      </c>
      <c r="P2347" s="71">
        <v>0</v>
      </c>
      <c r="Q2347" s="71">
        <v>0</v>
      </c>
      <c r="R2347" s="71">
        <v>0</v>
      </c>
    </row>
    <row r="2348" spans="1:18" hidden="1" outlineLevel="1" x14ac:dyDescent="0.2">
      <c r="A2348" s="103" t="s">
        <v>1038</v>
      </c>
      <c r="B2348" s="103"/>
      <c r="C2348" s="71">
        <v>0</v>
      </c>
      <c r="D2348" s="71">
        <v>0</v>
      </c>
      <c r="E2348" s="71">
        <v>0</v>
      </c>
      <c r="F2348" s="71">
        <v>0</v>
      </c>
      <c r="G2348" s="71">
        <v>0</v>
      </c>
      <c r="H2348" s="71">
        <v>0</v>
      </c>
      <c r="I2348" s="71">
        <v>0</v>
      </c>
      <c r="J2348" s="71">
        <v>0</v>
      </c>
      <c r="K2348" s="71">
        <v>0</v>
      </c>
      <c r="L2348" s="71">
        <v>0</v>
      </c>
      <c r="M2348" s="71">
        <v>0</v>
      </c>
      <c r="N2348" s="71">
        <v>0</v>
      </c>
      <c r="O2348" s="71">
        <v>0</v>
      </c>
      <c r="P2348" s="71">
        <v>0</v>
      </c>
      <c r="Q2348" s="71">
        <v>0</v>
      </c>
      <c r="R2348" s="71">
        <v>0</v>
      </c>
    </row>
    <row r="2349" spans="1:18" hidden="1" outlineLevel="1" x14ac:dyDescent="0.2">
      <c r="A2349" s="103" t="s">
        <v>1039</v>
      </c>
      <c r="B2349" s="103"/>
      <c r="C2349" s="71">
        <v>0</v>
      </c>
      <c r="D2349" s="71">
        <v>0</v>
      </c>
      <c r="E2349" s="71">
        <v>0</v>
      </c>
      <c r="F2349" s="71">
        <v>0</v>
      </c>
      <c r="G2349" s="71">
        <v>0</v>
      </c>
      <c r="H2349" s="71">
        <v>0</v>
      </c>
      <c r="I2349" s="71">
        <v>0</v>
      </c>
      <c r="J2349" s="71">
        <v>0</v>
      </c>
      <c r="K2349" s="71">
        <v>0</v>
      </c>
      <c r="L2349" s="71">
        <v>0</v>
      </c>
      <c r="M2349" s="71">
        <v>0</v>
      </c>
      <c r="N2349" s="71">
        <v>0</v>
      </c>
      <c r="O2349" s="71">
        <v>0</v>
      </c>
      <c r="P2349" s="71">
        <v>0</v>
      </c>
      <c r="Q2349" s="71">
        <v>0</v>
      </c>
      <c r="R2349" s="71">
        <v>0</v>
      </c>
    </row>
    <row r="2350" spans="1:18" hidden="1" outlineLevel="1" x14ac:dyDescent="0.2">
      <c r="A2350" s="103" t="s">
        <v>1040</v>
      </c>
      <c r="B2350" s="103"/>
      <c r="C2350" s="71">
        <v>0</v>
      </c>
      <c r="D2350" s="71">
        <v>0</v>
      </c>
      <c r="E2350" s="71">
        <v>0</v>
      </c>
      <c r="F2350" s="71">
        <v>0</v>
      </c>
      <c r="G2350" s="71">
        <v>0</v>
      </c>
      <c r="H2350" s="71">
        <v>0</v>
      </c>
      <c r="I2350" s="71">
        <v>0</v>
      </c>
      <c r="J2350" s="71">
        <v>0</v>
      </c>
      <c r="K2350" s="71">
        <v>0</v>
      </c>
      <c r="L2350" s="71">
        <v>0</v>
      </c>
      <c r="M2350" s="71">
        <v>0</v>
      </c>
      <c r="N2350" s="71">
        <v>0</v>
      </c>
      <c r="O2350" s="71">
        <v>0</v>
      </c>
      <c r="P2350" s="71">
        <v>0</v>
      </c>
      <c r="Q2350" s="71">
        <v>0</v>
      </c>
      <c r="R2350" s="71">
        <v>0</v>
      </c>
    </row>
    <row r="2351" spans="1:18" hidden="1" outlineLevel="1" x14ac:dyDescent="0.2">
      <c r="A2351" s="103" t="s">
        <v>1650</v>
      </c>
      <c r="B2351" s="103"/>
      <c r="C2351" s="71"/>
      <c r="D2351" s="71"/>
      <c r="E2351" s="71"/>
      <c r="F2351" s="71"/>
      <c r="G2351" s="71"/>
      <c r="H2351" s="71"/>
      <c r="I2351" s="71"/>
      <c r="J2351" s="71"/>
      <c r="K2351" s="71"/>
      <c r="L2351" s="71"/>
      <c r="M2351" s="71"/>
      <c r="N2351" s="71"/>
      <c r="O2351" s="71">
        <v>0</v>
      </c>
      <c r="P2351" s="71">
        <v>0</v>
      </c>
      <c r="Q2351" s="71">
        <v>0</v>
      </c>
      <c r="R2351" s="71">
        <v>0</v>
      </c>
    </row>
    <row r="2352" spans="1:18" hidden="1" outlineLevel="1" x14ac:dyDescent="0.2">
      <c r="A2352" s="103" t="s">
        <v>1041</v>
      </c>
      <c r="B2352" s="103"/>
      <c r="C2352" s="71">
        <v>0</v>
      </c>
      <c r="D2352" s="71">
        <v>0</v>
      </c>
      <c r="E2352" s="71">
        <v>0</v>
      </c>
      <c r="F2352" s="71">
        <v>0</v>
      </c>
      <c r="G2352" s="71">
        <v>0</v>
      </c>
      <c r="H2352" s="71">
        <v>0</v>
      </c>
      <c r="I2352" s="71">
        <v>0</v>
      </c>
      <c r="J2352" s="71">
        <v>0</v>
      </c>
      <c r="K2352" s="71">
        <v>0</v>
      </c>
      <c r="L2352" s="71">
        <v>0</v>
      </c>
      <c r="M2352" s="71">
        <v>0</v>
      </c>
      <c r="N2352" s="71">
        <v>0</v>
      </c>
      <c r="O2352" s="71">
        <v>0</v>
      </c>
      <c r="P2352" s="71">
        <v>0</v>
      </c>
      <c r="Q2352" s="71">
        <v>0</v>
      </c>
      <c r="R2352" s="71">
        <v>0</v>
      </c>
    </row>
    <row r="2353" spans="1:18" hidden="1" outlineLevel="1" x14ac:dyDescent="0.2">
      <c r="A2353" s="103" t="s">
        <v>1042</v>
      </c>
      <c r="B2353" s="103"/>
      <c r="C2353" s="71">
        <v>0</v>
      </c>
      <c r="D2353" s="71">
        <v>0</v>
      </c>
      <c r="E2353" s="71">
        <v>0</v>
      </c>
      <c r="F2353" s="71">
        <v>0</v>
      </c>
      <c r="G2353" s="71">
        <v>0</v>
      </c>
      <c r="H2353" s="71">
        <v>0</v>
      </c>
      <c r="I2353" s="71">
        <v>0</v>
      </c>
      <c r="J2353" s="71">
        <v>0</v>
      </c>
      <c r="K2353" s="71">
        <v>0</v>
      </c>
      <c r="L2353" s="71">
        <v>0</v>
      </c>
      <c r="M2353" s="71">
        <v>0</v>
      </c>
      <c r="N2353" s="71">
        <v>0</v>
      </c>
      <c r="O2353" s="71">
        <v>0</v>
      </c>
      <c r="P2353" s="71">
        <v>0</v>
      </c>
      <c r="Q2353" s="71">
        <v>0</v>
      </c>
      <c r="R2353" s="71">
        <v>0</v>
      </c>
    </row>
    <row r="2354" spans="1:18" hidden="1" outlineLevel="1" x14ac:dyDescent="0.2">
      <c r="A2354" s="103" t="s">
        <v>1043</v>
      </c>
      <c r="B2354" s="103"/>
      <c r="C2354" s="71">
        <v>0</v>
      </c>
      <c r="D2354" s="71">
        <v>0</v>
      </c>
      <c r="E2354" s="71">
        <v>0</v>
      </c>
      <c r="F2354" s="71">
        <v>0</v>
      </c>
      <c r="G2354" s="71">
        <v>0</v>
      </c>
      <c r="H2354" s="71">
        <v>0</v>
      </c>
      <c r="I2354" s="71">
        <v>0</v>
      </c>
      <c r="J2354" s="71">
        <v>0</v>
      </c>
      <c r="K2354" s="71">
        <v>0</v>
      </c>
      <c r="L2354" s="71">
        <v>0</v>
      </c>
      <c r="M2354" s="71">
        <v>0</v>
      </c>
      <c r="N2354" s="71">
        <v>0</v>
      </c>
      <c r="O2354" s="71">
        <v>0</v>
      </c>
      <c r="P2354" s="71">
        <v>0</v>
      </c>
      <c r="Q2354" s="71">
        <v>0</v>
      </c>
      <c r="R2354" s="71">
        <v>0</v>
      </c>
    </row>
    <row r="2355" spans="1:18" hidden="1" outlineLevel="1" x14ac:dyDescent="0.2">
      <c r="A2355" s="103" t="s">
        <v>1044</v>
      </c>
      <c r="B2355" s="103"/>
      <c r="C2355" s="71">
        <v>0</v>
      </c>
      <c r="D2355" s="71">
        <v>0</v>
      </c>
      <c r="E2355" s="71">
        <v>0</v>
      </c>
      <c r="F2355" s="71">
        <v>0</v>
      </c>
      <c r="G2355" s="71">
        <v>0</v>
      </c>
      <c r="H2355" s="71">
        <v>0</v>
      </c>
      <c r="I2355" s="71">
        <v>0</v>
      </c>
      <c r="J2355" s="71">
        <v>0</v>
      </c>
      <c r="K2355" s="71">
        <v>0</v>
      </c>
      <c r="L2355" s="71">
        <v>0</v>
      </c>
      <c r="M2355" s="71">
        <v>0</v>
      </c>
      <c r="N2355" s="71">
        <v>0</v>
      </c>
      <c r="O2355" s="71">
        <v>0</v>
      </c>
      <c r="P2355" s="71">
        <v>0</v>
      </c>
      <c r="Q2355" s="71">
        <v>0</v>
      </c>
      <c r="R2355" s="71">
        <v>0</v>
      </c>
    </row>
    <row r="2356" spans="1:18" hidden="1" outlineLevel="1" x14ac:dyDescent="0.2">
      <c r="A2356" s="103" t="s">
        <v>1045</v>
      </c>
      <c r="B2356" s="103"/>
      <c r="C2356" s="71">
        <v>0</v>
      </c>
      <c r="D2356" s="71">
        <v>0</v>
      </c>
      <c r="E2356" s="71">
        <v>0</v>
      </c>
      <c r="F2356" s="71">
        <v>0</v>
      </c>
      <c r="G2356" s="71">
        <v>0</v>
      </c>
      <c r="H2356" s="71">
        <v>0</v>
      </c>
      <c r="I2356" s="71">
        <v>0</v>
      </c>
      <c r="J2356" s="71">
        <v>0</v>
      </c>
      <c r="K2356" s="71">
        <v>0</v>
      </c>
      <c r="L2356" s="71">
        <v>0</v>
      </c>
      <c r="M2356" s="71">
        <v>0</v>
      </c>
      <c r="N2356" s="71">
        <v>0</v>
      </c>
      <c r="O2356" s="71">
        <v>0</v>
      </c>
      <c r="P2356" s="71">
        <v>0</v>
      </c>
      <c r="Q2356" s="71">
        <v>0</v>
      </c>
      <c r="R2356" s="71">
        <v>0</v>
      </c>
    </row>
    <row r="2357" spans="1:18" hidden="1" outlineLevel="1" x14ac:dyDescent="0.2">
      <c r="A2357" s="103" t="s">
        <v>1046</v>
      </c>
      <c r="B2357" s="103"/>
      <c r="C2357" s="71">
        <v>0</v>
      </c>
      <c r="D2357" s="71">
        <v>0</v>
      </c>
      <c r="E2357" s="71">
        <v>0</v>
      </c>
      <c r="F2357" s="71">
        <v>0</v>
      </c>
      <c r="G2357" s="71">
        <v>0</v>
      </c>
      <c r="H2357" s="71">
        <v>0</v>
      </c>
      <c r="I2357" s="71">
        <v>0</v>
      </c>
      <c r="J2357" s="71">
        <v>0</v>
      </c>
      <c r="K2357" s="71">
        <v>0</v>
      </c>
      <c r="L2357" s="71">
        <v>0</v>
      </c>
      <c r="M2357" s="71">
        <v>0</v>
      </c>
      <c r="N2357" s="71">
        <v>0</v>
      </c>
      <c r="O2357" s="71">
        <v>0</v>
      </c>
      <c r="P2357" s="71">
        <v>0</v>
      </c>
      <c r="Q2357" s="71">
        <v>0</v>
      </c>
      <c r="R2357" s="71">
        <v>0</v>
      </c>
    </row>
    <row r="2358" spans="1:18" hidden="1" outlineLevel="1" x14ac:dyDescent="0.2">
      <c r="A2358" s="103" t="s">
        <v>1047</v>
      </c>
      <c r="B2358" s="103"/>
      <c r="C2358" s="71">
        <v>0</v>
      </c>
      <c r="D2358" s="71">
        <v>0</v>
      </c>
      <c r="E2358" s="71">
        <v>0</v>
      </c>
      <c r="F2358" s="71">
        <v>0</v>
      </c>
      <c r="G2358" s="71">
        <v>0</v>
      </c>
      <c r="H2358" s="71">
        <v>0</v>
      </c>
      <c r="I2358" s="71">
        <v>0</v>
      </c>
      <c r="J2358" s="71">
        <v>0</v>
      </c>
      <c r="K2358" s="71">
        <v>0</v>
      </c>
      <c r="L2358" s="71">
        <v>0</v>
      </c>
      <c r="M2358" s="71">
        <v>0</v>
      </c>
      <c r="N2358" s="71">
        <v>0</v>
      </c>
      <c r="O2358" s="71">
        <v>0</v>
      </c>
      <c r="P2358" s="71">
        <v>0</v>
      </c>
      <c r="Q2358" s="71">
        <v>0</v>
      </c>
      <c r="R2358" s="71">
        <v>0</v>
      </c>
    </row>
    <row r="2359" spans="1:18" hidden="1" outlineLevel="1" x14ac:dyDescent="0.2">
      <c r="A2359" s="103" t="s">
        <v>1048</v>
      </c>
      <c r="B2359" s="103"/>
      <c r="C2359" s="71">
        <v>0</v>
      </c>
      <c r="D2359" s="71">
        <v>0</v>
      </c>
      <c r="E2359" s="71">
        <v>0</v>
      </c>
      <c r="F2359" s="71">
        <v>0</v>
      </c>
      <c r="G2359" s="71">
        <v>0</v>
      </c>
      <c r="H2359" s="71">
        <v>0</v>
      </c>
      <c r="I2359" s="71">
        <v>0</v>
      </c>
      <c r="J2359" s="71">
        <v>0</v>
      </c>
      <c r="K2359" s="71">
        <v>0</v>
      </c>
      <c r="L2359" s="71">
        <v>0</v>
      </c>
      <c r="M2359" s="71">
        <v>0</v>
      </c>
      <c r="N2359" s="71">
        <v>0</v>
      </c>
      <c r="O2359" s="71">
        <v>0</v>
      </c>
      <c r="P2359" s="71">
        <v>0</v>
      </c>
      <c r="Q2359" s="71">
        <v>0</v>
      </c>
      <c r="R2359" s="71">
        <v>0</v>
      </c>
    </row>
    <row r="2360" spans="1:18" hidden="1" outlineLevel="1" x14ac:dyDescent="0.2">
      <c r="A2360" s="103" t="s">
        <v>1049</v>
      </c>
      <c r="B2360" s="103"/>
      <c r="C2360" s="71">
        <v>0</v>
      </c>
      <c r="D2360" s="71">
        <v>0</v>
      </c>
      <c r="E2360" s="71">
        <v>0</v>
      </c>
      <c r="F2360" s="71">
        <v>0</v>
      </c>
      <c r="G2360" s="71">
        <v>0</v>
      </c>
      <c r="H2360" s="71">
        <v>0</v>
      </c>
      <c r="I2360" s="71">
        <v>0</v>
      </c>
      <c r="J2360" s="71">
        <v>0</v>
      </c>
      <c r="K2360" s="71">
        <v>0</v>
      </c>
      <c r="L2360" s="71">
        <v>0</v>
      </c>
      <c r="M2360" s="71">
        <v>0</v>
      </c>
      <c r="N2360" s="71">
        <v>0</v>
      </c>
      <c r="O2360" s="71">
        <v>0</v>
      </c>
      <c r="P2360" s="71">
        <v>0</v>
      </c>
      <c r="Q2360" s="71">
        <v>0</v>
      </c>
      <c r="R2360" s="71">
        <v>0</v>
      </c>
    </row>
    <row r="2361" spans="1:18" hidden="1" outlineLevel="1" x14ac:dyDescent="0.2">
      <c r="A2361" s="103" t="s">
        <v>1050</v>
      </c>
      <c r="B2361" s="103"/>
      <c r="C2361" s="71">
        <v>0</v>
      </c>
      <c r="D2361" s="71">
        <v>0</v>
      </c>
      <c r="E2361" s="71">
        <v>0</v>
      </c>
      <c r="F2361" s="71">
        <v>0</v>
      </c>
      <c r="G2361" s="71">
        <v>0</v>
      </c>
      <c r="H2361" s="71">
        <v>0</v>
      </c>
      <c r="I2361" s="71">
        <v>0</v>
      </c>
      <c r="J2361" s="71">
        <v>0</v>
      </c>
      <c r="K2361" s="71">
        <v>0</v>
      </c>
      <c r="L2361" s="71">
        <v>0</v>
      </c>
      <c r="M2361" s="71">
        <v>0</v>
      </c>
      <c r="N2361" s="71">
        <v>0</v>
      </c>
      <c r="O2361" s="71">
        <v>0</v>
      </c>
      <c r="P2361" s="71">
        <v>0</v>
      </c>
      <c r="Q2361" s="71">
        <v>0</v>
      </c>
      <c r="R2361" s="71">
        <v>0</v>
      </c>
    </row>
    <row r="2362" spans="1:18" hidden="1" outlineLevel="1" x14ac:dyDescent="0.2">
      <c r="A2362" s="103" t="s">
        <v>1051</v>
      </c>
      <c r="B2362" s="103"/>
      <c r="C2362" s="71">
        <v>0</v>
      </c>
      <c r="D2362" s="71">
        <v>0</v>
      </c>
      <c r="E2362" s="71">
        <v>0</v>
      </c>
      <c r="F2362" s="71">
        <v>0</v>
      </c>
      <c r="G2362" s="71">
        <v>0</v>
      </c>
      <c r="H2362" s="71">
        <v>0</v>
      </c>
      <c r="I2362" s="71">
        <v>0</v>
      </c>
      <c r="J2362" s="71">
        <v>0</v>
      </c>
      <c r="K2362" s="71">
        <v>0</v>
      </c>
      <c r="L2362" s="71">
        <v>0</v>
      </c>
      <c r="M2362" s="71">
        <v>0</v>
      </c>
      <c r="N2362" s="71">
        <v>0</v>
      </c>
      <c r="O2362" s="71">
        <v>0</v>
      </c>
      <c r="P2362" s="71">
        <v>0</v>
      </c>
      <c r="Q2362" s="71">
        <v>0</v>
      </c>
      <c r="R2362" s="71">
        <v>0</v>
      </c>
    </row>
    <row r="2363" spans="1:18" hidden="1" outlineLevel="1" x14ac:dyDescent="0.2">
      <c r="A2363" s="103" t="s">
        <v>1052</v>
      </c>
      <c r="B2363" s="103"/>
      <c r="C2363" s="71">
        <v>0</v>
      </c>
      <c r="D2363" s="71">
        <v>0</v>
      </c>
      <c r="E2363" s="71">
        <v>0</v>
      </c>
      <c r="F2363" s="71">
        <v>0</v>
      </c>
      <c r="G2363" s="71">
        <v>0</v>
      </c>
      <c r="H2363" s="71">
        <v>0</v>
      </c>
      <c r="I2363" s="71">
        <v>0</v>
      </c>
      <c r="J2363" s="71">
        <v>0</v>
      </c>
      <c r="K2363" s="71">
        <v>0</v>
      </c>
      <c r="L2363" s="71">
        <v>0</v>
      </c>
      <c r="M2363" s="71">
        <v>0</v>
      </c>
      <c r="N2363" s="71">
        <v>0</v>
      </c>
      <c r="O2363" s="71">
        <v>0</v>
      </c>
      <c r="P2363" s="71">
        <v>0</v>
      </c>
      <c r="Q2363" s="71">
        <v>0</v>
      </c>
      <c r="R2363" s="71">
        <v>0</v>
      </c>
    </row>
    <row r="2364" spans="1:18" hidden="1" outlineLevel="1" collapsed="1" x14ac:dyDescent="0.2">
      <c r="A2364" s="103" t="s">
        <v>1053</v>
      </c>
      <c r="B2364" s="103"/>
      <c r="C2364" s="71">
        <v>4.0000000000000001E-3</v>
      </c>
      <c r="D2364" s="71">
        <v>0</v>
      </c>
      <c r="E2364" s="71">
        <v>0</v>
      </c>
      <c r="F2364" s="71">
        <v>0</v>
      </c>
      <c r="G2364" s="71">
        <v>0</v>
      </c>
      <c r="H2364" s="71">
        <v>0</v>
      </c>
      <c r="I2364" s="71">
        <v>0</v>
      </c>
      <c r="J2364" s="71">
        <v>0</v>
      </c>
      <c r="K2364" s="71">
        <v>4.0000000000000001E-3</v>
      </c>
      <c r="L2364" s="71">
        <v>4.0000000000000001E-3</v>
      </c>
      <c r="M2364" s="71">
        <v>4.0000000000000001E-3</v>
      </c>
      <c r="N2364" s="71">
        <v>4.0000000000000001E-3</v>
      </c>
      <c r="O2364" s="71">
        <v>3.0000000000000001E-3</v>
      </c>
      <c r="P2364" s="71">
        <v>0</v>
      </c>
      <c r="Q2364" s="71">
        <v>0</v>
      </c>
      <c r="R2364" s="71">
        <v>0</v>
      </c>
    </row>
    <row r="2365" spans="1:18" hidden="1" outlineLevel="1" x14ac:dyDescent="0.2">
      <c r="A2365" s="103" t="s">
        <v>1054</v>
      </c>
      <c r="B2365" s="103"/>
      <c r="C2365" s="71">
        <v>4.0000000000000001E-3</v>
      </c>
      <c r="D2365" s="71">
        <v>0</v>
      </c>
      <c r="E2365" s="71">
        <v>0</v>
      </c>
      <c r="F2365" s="71">
        <v>0</v>
      </c>
      <c r="G2365" s="71">
        <v>0</v>
      </c>
      <c r="H2365" s="71">
        <v>0</v>
      </c>
      <c r="I2365" s="71">
        <v>0</v>
      </c>
      <c r="J2365" s="71">
        <v>0</v>
      </c>
      <c r="K2365" s="71">
        <v>4.0000000000000001E-3</v>
      </c>
      <c r="L2365" s="71">
        <v>4.0000000000000001E-3</v>
      </c>
      <c r="M2365" s="71">
        <v>4.0000000000000001E-3</v>
      </c>
      <c r="N2365" s="71">
        <v>4.0000000000000001E-3</v>
      </c>
      <c r="O2365" s="71">
        <v>3.0000000000000001E-3</v>
      </c>
      <c r="P2365" s="71">
        <v>0</v>
      </c>
      <c r="Q2365" s="71">
        <v>0</v>
      </c>
      <c r="R2365" s="71">
        <v>0</v>
      </c>
    </row>
    <row r="2366" spans="1:18" hidden="1" outlineLevel="1" x14ac:dyDescent="0.2">
      <c r="A2366" s="103" t="s">
        <v>1055</v>
      </c>
      <c r="B2366" s="103"/>
      <c r="C2366" s="71">
        <v>0</v>
      </c>
      <c r="D2366" s="71">
        <v>0</v>
      </c>
      <c r="E2366" s="71">
        <v>0</v>
      </c>
      <c r="F2366" s="71">
        <v>0</v>
      </c>
      <c r="G2366" s="71">
        <v>0</v>
      </c>
      <c r="H2366" s="71">
        <v>0</v>
      </c>
      <c r="I2366" s="71">
        <v>0</v>
      </c>
      <c r="J2366" s="71">
        <v>0</v>
      </c>
      <c r="K2366" s="71">
        <v>0</v>
      </c>
      <c r="L2366" s="71">
        <v>0</v>
      </c>
      <c r="M2366" s="71">
        <v>0</v>
      </c>
      <c r="N2366" s="71">
        <v>0</v>
      </c>
      <c r="O2366" s="71">
        <v>0</v>
      </c>
      <c r="P2366" s="71">
        <v>0</v>
      </c>
      <c r="Q2366" s="71">
        <v>0</v>
      </c>
      <c r="R2366" s="71">
        <v>0</v>
      </c>
    </row>
    <row r="2367" spans="1:18" hidden="1" outlineLevel="1" x14ac:dyDescent="0.2">
      <c r="A2367" s="103" t="s">
        <v>1056</v>
      </c>
      <c r="B2367" s="103"/>
      <c r="C2367" s="71">
        <v>0</v>
      </c>
      <c r="D2367" s="71">
        <v>0</v>
      </c>
      <c r="E2367" s="71">
        <v>0</v>
      </c>
      <c r="F2367" s="71">
        <v>0</v>
      </c>
      <c r="G2367" s="71">
        <v>0</v>
      </c>
      <c r="H2367" s="71">
        <v>0</v>
      </c>
      <c r="I2367" s="71">
        <v>0</v>
      </c>
      <c r="J2367" s="71">
        <v>0</v>
      </c>
      <c r="K2367" s="71">
        <v>0</v>
      </c>
      <c r="L2367" s="71">
        <v>0</v>
      </c>
      <c r="M2367" s="71">
        <v>0</v>
      </c>
      <c r="N2367" s="71">
        <v>0</v>
      </c>
      <c r="O2367" s="71">
        <v>0</v>
      </c>
      <c r="P2367" s="71">
        <v>0</v>
      </c>
      <c r="Q2367" s="71">
        <v>0</v>
      </c>
      <c r="R2367" s="71">
        <v>0</v>
      </c>
    </row>
    <row r="2368" spans="1:18" hidden="1" outlineLevel="1" x14ac:dyDescent="0.2">
      <c r="A2368" s="103" t="s">
        <v>1057</v>
      </c>
      <c r="B2368" s="103"/>
      <c r="C2368" s="71">
        <v>0</v>
      </c>
      <c r="D2368" s="71">
        <v>0</v>
      </c>
      <c r="E2368" s="71">
        <v>0</v>
      </c>
      <c r="F2368" s="71">
        <v>0</v>
      </c>
      <c r="G2368" s="71">
        <v>0</v>
      </c>
      <c r="H2368" s="71">
        <v>0</v>
      </c>
      <c r="I2368" s="71">
        <v>0</v>
      </c>
      <c r="J2368" s="71">
        <v>0</v>
      </c>
      <c r="K2368" s="71">
        <v>0</v>
      </c>
      <c r="L2368" s="71">
        <v>0</v>
      </c>
      <c r="M2368" s="71">
        <v>0</v>
      </c>
      <c r="N2368" s="71">
        <v>0</v>
      </c>
      <c r="O2368" s="71">
        <v>0</v>
      </c>
      <c r="P2368" s="71">
        <v>0</v>
      </c>
      <c r="Q2368" s="71">
        <v>0</v>
      </c>
      <c r="R2368" s="71">
        <v>0</v>
      </c>
    </row>
    <row r="2369" spans="1:18" hidden="1" outlineLevel="1" x14ac:dyDescent="0.2">
      <c r="A2369" s="103" t="s">
        <v>1058</v>
      </c>
      <c r="B2369" s="103"/>
      <c r="C2369" s="71">
        <v>0</v>
      </c>
      <c r="D2369" s="71">
        <v>0</v>
      </c>
      <c r="E2369" s="71">
        <v>0</v>
      </c>
      <c r="F2369" s="71">
        <v>0</v>
      </c>
      <c r="G2369" s="71">
        <v>0</v>
      </c>
      <c r="H2369" s="71">
        <v>0</v>
      </c>
      <c r="I2369" s="71">
        <v>0</v>
      </c>
      <c r="J2369" s="71">
        <v>0</v>
      </c>
      <c r="K2369" s="71">
        <v>0</v>
      </c>
      <c r="L2369" s="71">
        <v>0</v>
      </c>
      <c r="M2369" s="71">
        <v>0</v>
      </c>
      <c r="N2369" s="71">
        <v>0</v>
      </c>
      <c r="O2369" s="71">
        <v>0</v>
      </c>
      <c r="P2369" s="71">
        <v>0</v>
      </c>
      <c r="Q2369" s="71">
        <v>0</v>
      </c>
      <c r="R2369" s="71">
        <v>0</v>
      </c>
    </row>
    <row r="2370" spans="1:18" hidden="1" outlineLevel="1" x14ac:dyDescent="0.2">
      <c r="A2370" s="103" t="s">
        <v>1059</v>
      </c>
      <c r="B2370" s="103"/>
      <c r="C2370" s="71">
        <v>0</v>
      </c>
      <c r="D2370" s="71">
        <v>0</v>
      </c>
      <c r="E2370" s="71">
        <v>0</v>
      </c>
      <c r="F2370" s="71">
        <v>0</v>
      </c>
      <c r="G2370" s="71">
        <v>0</v>
      </c>
      <c r="H2370" s="71">
        <v>0</v>
      </c>
      <c r="I2370" s="71">
        <v>0</v>
      </c>
      <c r="J2370" s="71">
        <v>0</v>
      </c>
      <c r="K2370" s="71">
        <v>0</v>
      </c>
      <c r="L2370" s="71">
        <v>0</v>
      </c>
      <c r="M2370" s="71">
        <v>0</v>
      </c>
      <c r="N2370" s="71">
        <v>0</v>
      </c>
      <c r="O2370" s="71">
        <v>0</v>
      </c>
      <c r="P2370" s="71">
        <v>0</v>
      </c>
      <c r="Q2370" s="71">
        <v>0</v>
      </c>
      <c r="R2370" s="71">
        <v>0</v>
      </c>
    </row>
    <row r="2371" spans="1:18" hidden="1" outlineLevel="1" x14ac:dyDescent="0.2">
      <c r="A2371" s="103" t="s">
        <v>1060</v>
      </c>
      <c r="B2371" s="103"/>
      <c r="C2371" s="71">
        <v>0</v>
      </c>
      <c r="D2371" s="71">
        <v>0</v>
      </c>
      <c r="E2371" s="71">
        <v>0</v>
      </c>
      <c r="F2371" s="71">
        <v>0</v>
      </c>
      <c r="G2371" s="71">
        <v>0</v>
      </c>
      <c r="H2371" s="71">
        <v>0</v>
      </c>
      <c r="I2371" s="71">
        <v>0</v>
      </c>
      <c r="J2371" s="71">
        <v>0</v>
      </c>
      <c r="K2371" s="71">
        <v>0</v>
      </c>
      <c r="L2371" s="71">
        <v>0</v>
      </c>
      <c r="M2371" s="71">
        <v>0</v>
      </c>
      <c r="N2371" s="71">
        <v>0</v>
      </c>
      <c r="O2371" s="71">
        <v>0</v>
      </c>
      <c r="P2371" s="71">
        <v>0</v>
      </c>
      <c r="Q2371" s="71">
        <v>0</v>
      </c>
      <c r="R2371" s="71">
        <v>0</v>
      </c>
    </row>
    <row r="2372" spans="1:18" hidden="1" outlineLevel="1" x14ac:dyDescent="0.2">
      <c r="A2372" s="103" t="s">
        <v>1061</v>
      </c>
      <c r="B2372" s="103"/>
      <c r="C2372" s="71">
        <v>0</v>
      </c>
      <c r="D2372" s="71">
        <v>0</v>
      </c>
      <c r="E2372" s="71">
        <v>0</v>
      </c>
      <c r="F2372" s="71">
        <v>0</v>
      </c>
      <c r="G2372" s="71">
        <v>0</v>
      </c>
      <c r="H2372" s="71">
        <v>0</v>
      </c>
      <c r="I2372" s="71">
        <v>0</v>
      </c>
      <c r="J2372" s="71">
        <v>0</v>
      </c>
      <c r="K2372" s="71">
        <v>0</v>
      </c>
      <c r="L2372" s="71">
        <v>0</v>
      </c>
      <c r="M2372" s="71">
        <v>0</v>
      </c>
      <c r="N2372" s="71">
        <v>0</v>
      </c>
      <c r="O2372" s="71">
        <v>0</v>
      </c>
      <c r="P2372" s="71">
        <v>0</v>
      </c>
      <c r="Q2372" s="71">
        <v>0</v>
      </c>
      <c r="R2372" s="71">
        <v>0</v>
      </c>
    </row>
    <row r="2373" spans="1:18" hidden="1" outlineLevel="1" x14ac:dyDescent="0.2">
      <c r="A2373" s="103" t="s">
        <v>1062</v>
      </c>
      <c r="B2373" s="103"/>
      <c r="C2373" s="71">
        <v>0</v>
      </c>
      <c r="D2373" s="71">
        <v>0</v>
      </c>
      <c r="E2373" s="71">
        <v>0</v>
      </c>
      <c r="F2373" s="71">
        <v>0</v>
      </c>
      <c r="G2373" s="71">
        <v>0</v>
      </c>
      <c r="H2373" s="71">
        <v>0</v>
      </c>
      <c r="I2373" s="71">
        <v>0</v>
      </c>
      <c r="J2373" s="71">
        <v>0</v>
      </c>
      <c r="K2373" s="71">
        <v>0</v>
      </c>
      <c r="L2373" s="71">
        <v>0</v>
      </c>
      <c r="M2373" s="71">
        <v>0</v>
      </c>
      <c r="N2373" s="71">
        <v>0</v>
      </c>
      <c r="O2373" s="71">
        <v>0</v>
      </c>
      <c r="P2373" s="71">
        <v>0</v>
      </c>
      <c r="Q2373" s="71">
        <v>0</v>
      </c>
      <c r="R2373" s="71">
        <v>0</v>
      </c>
    </row>
    <row r="2374" spans="1:18" hidden="1" outlineLevel="1" x14ac:dyDescent="0.2">
      <c r="A2374" s="103" t="s">
        <v>1651</v>
      </c>
      <c r="B2374" s="103"/>
      <c r="C2374" s="71"/>
      <c r="D2374" s="71"/>
      <c r="E2374" s="71"/>
      <c r="F2374" s="71"/>
      <c r="G2374" s="71"/>
      <c r="H2374" s="71"/>
      <c r="I2374" s="71"/>
      <c r="J2374" s="71"/>
      <c r="K2374" s="71"/>
      <c r="L2374" s="71"/>
      <c r="M2374" s="71"/>
      <c r="N2374" s="71"/>
      <c r="O2374" s="71">
        <v>0</v>
      </c>
      <c r="P2374" s="71">
        <v>0</v>
      </c>
      <c r="Q2374" s="71">
        <v>0</v>
      </c>
      <c r="R2374" s="71">
        <v>0</v>
      </c>
    </row>
    <row r="2375" spans="1:18" hidden="1" outlineLevel="1" x14ac:dyDescent="0.2">
      <c r="A2375" s="103" t="s">
        <v>1063</v>
      </c>
      <c r="B2375" s="103"/>
      <c r="C2375" s="71">
        <v>0</v>
      </c>
      <c r="D2375" s="71">
        <v>0</v>
      </c>
      <c r="E2375" s="71">
        <v>0</v>
      </c>
      <c r="F2375" s="71">
        <v>0</v>
      </c>
      <c r="G2375" s="71">
        <v>0</v>
      </c>
      <c r="H2375" s="71">
        <v>0</v>
      </c>
      <c r="I2375" s="71">
        <v>0</v>
      </c>
      <c r="J2375" s="71">
        <v>0</v>
      </c>
      <c r="K2375" s="71">
        <v>0</v>
      </c>
      <c r="L2375" s="71">
        <v>0</v>
      </c>
      <c r="M2375" s="71">
        <v>0</v>
      </c>
      <c r="N2375" s="71">
        <v>0</v>
      </c>
      <c r="O2375" s="71">
        <v>0</v>
      </c>
      <c r="P2375" s="71">
        <v>0</v>
      </c>
      <c r="Q2375" s="71">
        <v>0</v>
      </c>
      <c r="R2375" s="71">
        <v>0</v>
      </c>
    </row>
    <row r="2376" spans="1:18" hidden="1" outlineLevel="1" x14ac:dyDescent="0.2">
      <c r="A2376" s="103" t="s">
        <v>1064</v>
      </c>
      <c r="B2376" s="103"/>
      <c r="C2376" s="71">
        <v>0</v>
      </c>
      <c r="D2376" s="71">
        <v>0</v>
      </c>
      <c r="E2376" s="71">
        <v>0</v>
      </c>
      <c r="F2376" s="71">
        <v>0</v>
      </c>
      <c r="G2376" s="71">
        <v>0</v>
      </c>
      <c r="H2376" s="71">
        <v>0</v>
      </c>
      <c r="I2376" s="71">
        <v>0</v>
      </c>
      <c r="J2376" s="71">
        <v>0</v>
      </c>
      <c r="K2376" s="71">
        <v>0</v>
      </c>
      <c r="L2376" s="71">
        <v>0</v>
      </c>
      <c r="M2376" s="71">
        <v>0</v>
      </c>
      <c r="N2376" s="71">
        <v>0</v>
      </c>
      <c r="O2376" s="71">
        <v>0</v>
      </c>
      <c r="P2376" s="71">
        <v>0</v>
      </c>
      <c r="Q2376" s="71">
        <v>0</v>
      </c>
      <c r="R2376" s="71">
        <v>0</v>
      </c>
    </row>
    <row r="2377" spans="1:18" hidden="1" outlineLevel="1" x14ac:dyDescent="0.2">
      <c r="A2377" s="103" t="s">
        <v>1065</v>
      </c>
      <c r="B2377" s="103"/>
      <c r="C2377" s="71">
        <v>0</v>
      </c>
      <c r="D2377" s="71">
        <v>0</v>
      </c>
      <c r="E2377" s="71">
        <v>0</v>
      </c>
      <c r="F2377" s="71">
        <v>0</v>
      </c>
      <c r="G2377" s="71">
        <v>0</v>
      </c>
      <c r="H2377" s="71">
        <v>0</v>
      </c>
      <c r="I2377" s="71">
        <v>0</v>
      </c>
      <c r="J2377" s="71">
        <v>0</v>
      </c>
      <c r="K2377" s="71">
        <v>0</v>
      </c>
      <c r="L2377" s="71">
        <v>0</v>
      </c>
      <c r="M2377" s="71">
        <v>0</v>
      </c>
      <c r="N2377" s="71">
        <v>0</v>
      </c>
      <c r="O2377" s="71">
        <v>0</v>
      </c>
      <c r="P2377" s="71">
        <v>0</v>
      </c>
      <c r="Q2377" s="71">
        <v>0</v>
      </c>
      <c r="R2377" s="71">
        <v>0</v>
      </c>
    </row>
    <row r="2378" spans="1:18" hidden="1" outlineLevel="1" x14ac:dyDescent="0.2">
      <c r="A2378" s="103" t="s">
        <v>1066</v>
      </c>
      <c r="B2378" s="103"/>
      <c r="C2378" s="71">
        <v>0</v>
      </c>
      <c r="D2378" s="71">
        <v>0</v>
      </c>
      <c r="E2378" s="71">
        <v>0</v>
      </c>
      <c r="F2378" s="71">
        <v>0</v>
      </c>
      <c r="G2378" s="71">
        <v>0</v>
      </c>
      <c r="H2378" s="71">
        <v>0</v>
      </c>
      <c r="I2378" s="71">
        <v>0</v>
      </c>
      <c r="J2378" s="71">
        <v>0</v>
      </c>
      <c r="K2378" s="71">
        <v>0</v>
      </c>
      <c r="L2378" s="71">
        <v>0</v>
      </c>
      <c r="M2378" s="71">
        <v>0</v>
      </c>
      <c r="N2378" s="71">
        <v>0</v>
      </c>
      <c r="O2378" s="71">
        <v>0</v>
      </c>
      <c r="P2378" s="71">
        <v>0</v>
      </c>
      <c r="Q2378" s="71">
        <v>0</v>
      </c>
      <c r="R2378" s="71">
        <v>0</v>
      </c>
    </row>
    <row r="2379" spans="1:18" hidden="1" outlineLevel="1" x14ac:dyDescent="0.2">
      <c r="A2379" s="103" t="s">
        <v>1067</v>
      </c>
      <c r="B2379" s="103"/>
      <c r="C2379" s="71">
        <v>0</v>
      </c>
      <c r="D2379" s="71">
        <v>0</v>
      </c>
      <c r="E2379" s="71">
        <v>0</v>
      </c>
      <c r="F2379" s="71">
        <v>0</v>
      </c>
      <c r="G2379" s="71">
        <v>0</v>
      </c>
      <c r="H2379" s="71">
        <v>0</v>
      </c>
      <c r="I2379" s="71">
        <v>0</v>
      </c>
      <c r="J2379" s="71">
        <v>0</v>
      </c>
      <c r="K2379" s="71">
        <v>0</v>
      </c>
      <c r="L2379" s="71">
        <v>0</v>
      </c>
      <c r="M2379" s="71">
        <v>0</v>
      </c>
      <c r="N2379" s="71">
        <v>0</v>
      </c>
      <c r="O2379" s="71">
        <v>0</v>
      </c>
      <c r="P2379" s="71">
        <v>0</v>
      </c>
      <c r="Q2379" s="71">
        <v>0</v>
      </c>
      <c r="R2379" s="71">
        <v>0</v>
      </c>
    </row>
    <row r="2380" spans="1:18" hidden="1" outlineLevel="1" x14ac:dyDescent="0.2">
      <c r="A2380" s="103" t="s">
        <v>1068</v>
      </c>
      <c r="B2380" s="103"/>
      <c r="C2380" s="71">
        <v>0</v>
      </c>
      <c r="D2380" s="71">
        <v>0</v>
      </c>
      <c r="E2380" s="71">
        <v>0</v>
      </c>
      <c r="F2380" s="71">
        <v>0</v>
      </c>
      <c r="G2380" s="71">
        <v>0</v>
      </c>
      <c r="H2380" s="71">
        <v>0</v>
      </c>
      <c r="I2380" s="71">
        <v>0</v>
      </c>
      <c r="J2380" s="71">
        <v>0</v>
      </c>
      <c r="K2380" s="71">
        <v>0</v>
      </c>
      <c r="L2380" s="71">
        <v>0</v>
      </c>
      <c r="M2380" s="71">
        <v>0</v>
      </c>
      <c r="N2380" s="71">
        <v>0</v>
      </c>
      <c r="O2380" s="71">
        <v>0</v>
      </c>
      <c r="P2380" s="71">
        <v>0</v>
      </c>
      <c r="Q2380" s="71">
        <v>0</v>
      </c>
      <c r="R2380" s="71">
        <v>0</v>
      </c>
    </row>
    <row r="2381" spans="1:18" hidden="1" outlineLevel="1" x14ac:dyDescent="0.2">
      <c r="A2381" s="103" t="s">
        <v>1069</v>
      </c>
      <c r="B2381" s="103"/>
      <c r="C2381" s="71">
        <v>0</v>
      </c>
      <c r="D2381" s="71">
        <v>0</v>
      </c>
      <c r="E2381" s="71">
        <v>0</v>
      </c>
      <c r="F2381" s="71">
        <v>0</v>
      </c>
      <c r="G2381" s="71">
        <v>0</v>
      </c>
      <c r="H2381" s="71">
        <v>0</v>
      </c>
      <c r="I2381" s="71">
        <v>0</v>
      </c>
      <c r="J2381" s="71">
        <v>0</v>
      </c>
      <c r="K2381" s="71">
        <v>0</v>
      </c>
      <c r="L2381" s="71">
        <v>0</v>
      </c>
      <c r="M2381" s="71">
        <v>0</v>
      </c>
      <c r="N2381" s="71">
        <v>0</v>
      </c>
      <c r="O2381" s="71">
        <v>0</v>
      </c>
      <c r="P2381" s="71">
        <v>0</v>
      </c>
      <c r="Q2381" s="71">
        <v>0</v>
      </c>
      <c r="R2381" s="71">
        <v>0</v>
      </c>
    </row>
    <row r="2382" spans="1:18" hidden="1" outlineLevel="1" x14ac:dyDescent="0.2">
      <c r="A2382" s="103" t="s">
        <v>1070</v>
      </c>
      <c r="B2382" s="103"/>
      <c r="C2382" s="71">
        <v>0</v>
      </c>
      <c r="D2382" s="71">
        <v>0</v>
      </c>
      <c r="E2382" s="71">
        <v>0</v>
      </c>
      <c r="F2382" s="71">
        <v>0</v>
      </c>
      <c r="G2382" s="71">
        <v>0</v>
      </c>
      <c r="H2382" s="71">
        <v>0</v>
      </c>
      <c r="I2382" s="71">
        <v>0</v>
      </c>
      <c r="J2382" s="71">
        <v>0</v>
      </c>
      <c r="K2382" s="71">
        <v>0</v>
      </c>
      <c r="L2382" s="71">
        <v>0</v>
      </c>
      <c r="M2382" s="71">
        <v>0</v>
      </c>
      <c r="N2382" s="71">
        <v>0</v>
      </c>
      <c r="O2382" s="71">
        <v>0</v>
      </c>
      <c r="P2382" s="71">
        <v>0</v>
      </c>
      <c r="Q2382" s="71">
        <v>0</v>
      </c>
      <c r="R2382" s="71">
        <v>0</v>
      </c>
    </row>
    <row r="2383" spans="1:18" hidden="1" outlineLevel="1" x14ac:dyDescent="0.2">
      <c r="A2383" s="103" t="s">
        <v>1071</v>
      </c>
      <c r="B2383" s="103"/>
      <c r="C2383" s="71">
        <v>0</v>
      </c>
      <c r="D2383" s="71">
        <v>0</v>
      </c>
      <c r="E2383" s="71">
        <v>0</v>
      </c>
      <c r="F2383" s="71">
        <v>0</v>
      </c>
      <c r="G2383" s="71">
        <v>0</v>
      </c>
      <c r="H2383" s="71">
        <v>0</v>
      </c>
      <c r="I2383" s="71">
        <v>0</v>
      </c>
      <c r="J2383" s="71">
        <v>0</v>
      </c>
      <c r="K2383" s="71">
        <v>0</v>
      </c>
      <c r="L2383" s="71">
        <v>0</v>
      </c>
      <c r="M2383" s="71">
        <v>0</v>
      </c>
      <c r="N2383" s="71">
        <v>0</v>
      </c>
      <c r="O2383" s="71">
        <v>0</v>
      </c>
      <c r="P2383" s="71">
        <v>0</v>
      </c>
      <c r="Q2383" s="71">
        <v>0</v>
      </c>
      <c r="R2383" s="71">
        <v>0</v>
      </c>
    </row>
    <row r="2384" spans="1:18" hidden="1" outlineLevel="1" x14ac:dyDescent="0.2">
      <c r="A2384" s="103" t="s">
        <v>1072</v>
      </c>
      <c r="B2384" s="103"/>
      <c r="C2384" s="71">
        <v>0</v>
      </c>
      <c r="D2384" s="71">
        <v>0</v>
      </c>
      <c r="E2384" s="71">
        <v>0</v>
      </c>
      <c r="F2384" s="71">
        <v>0</v>
      </c>
      <c r="G2384" s="71">
        <v>0</v>
      </c>
      <c r="H2384" s="71">
        <v>0</v>
      </c>
      <c r="I2384" s="71">
        <v>0</v>
      </c>
      <c r="J2384" s="71">
        <v>0</v>
      </c>
      <c r="K2384" s="71">
        <v>0</v>
      </c>
      <c r="L2384" s="71">
        <v>0</v>
      </c>
      <c r="M2384" s="71">
        <v>0</v>
      </c>
      <c r="N2384" s="71">
        <v>0</v>
      </c>
      <c r="O2384" s="71">
        <v>0</v>
      </c>
      <c r="P2384" s="71">
        <v>0</v>
      </c>
      <c r="Q2384" s="71">
        <v>0</v>
      </c>
      <c r="R2384" s="71">
        <v>0</v>
      </c>
    </row>
    <row r="2385" spans="1:18" hidden="1" outlineLevel="1" x14ac:dyDescent="0.2">
      <c r="A2385" s="103" t="s">
        <v>1073</v>
      </c>
      <c r="B2385" s="103"/>
      <c r="C2385" s="71">
        <v>0</v>
      </c>
      <c r="D2385" s="71">
        <v>0</v>
      </c>
      <c r="E2385" s="71">
        <v>0</v>
      </c>
      <c r="F2385" s="71">
        <v>0</v>
      </c>
      <c r="G2385" s="71">
        <v>0</v>
      </c>
      <c r="H2385" s="71">
        <v>0</v>
      </c>
      <c r="I2385" s="71">
        <v>0</v>
      </c>
      <c r="J2385" s="71">
        <v>0</v>
      </c>
      <c r="K2385" s="71">
        <v>0</v>
      </c>
      <c r="L2385" s="71">
        <v>0</v>
      </c>
      <c r="M2385" s="71">
        <v>0</v>
      </c>
      <c r="N2385" s="71">
        <v>0</v>
      </c>
      <c r="O2385" s="71">
        <v>0</v>
      </c>
      <c r="P2385" s="71">
        <v>0</v>
      </c>
      <c r="Q2385" s="71">
        <v>0</v>
      </c>
      <c r="R2385" s="71">
        <v>0</v>
      </c>
    </row>
    <row r="2386" spans="1:18" hidden="1" outlineLevel="1" x14ac:dyDescent="0.2">
      <c r="A2386" s="103" t="s">
        <v>1074</v>
      </c>
      <c r="B2386" s="103"/>
      <c r="C2386" s="71">
        <v>0</v>
      </c>
      <c r="D2386" s="71">
        <v>0</v>
      </c>
      <c r="E2386" s="71">
        <v>0</v>
      </c>
      <c r="F2386" s="71">
        <v>0</v>
      </c>
      <c r="G2386" s="71">
        <v>0</v>
      </c>
      <c r="H2386" s="71">
        <v>0</v>
      </c>
      <c r="I2386" s="71">
        <v>0</v>
      </c>
      <c r="J2386" s="71">
        <v>0</v>
      </c>
      <c r="K2386" s="71">
        <v>0</v>
      </c>
      <c r="L2386" s="71">
        <v>0</v>
      </c>
      <c r="M2386" s="71">
        <v>0</v>
      </c>
      <c r="N2386" s="71">
        <v>0</v>
      </c>
      <c r="O2386" s="71">
        <v>0</v>
      </c>
      <c r="P2386" s="71">
        <v>0</v>
      </c>
      <c r="Q2386" s="71">
        <v>0</v>
      </c>
      <c r="R2386" s="71">
        <v>0</v>
      </c>
    </row>
    <row r="2387" spans="1:18" hidden="1" outlineLevel="1" collapsed="1" x14ac:dyDescent="0.2">
      <c r="A2387" s="103" t="s">
        <v>1075</v>
      </c>
      <c r="B2387" s="103"/>
      <c r="C2387" s="71">
        <v>0.48899999999999999</v>
      </c>
      <c r="D2387" s="71">
        <v>0.41399999999999998</v>
      </c>
      <c r="E2387" s="71">
        <v>0.34399999999999997</v>
      </c>
      <c r="F2387" s="71">
        <v>0.30099999999999999</v>
      </c>
      <c r="G2387" s="71">
        <v>0.3</v>
      </c>
      <c r="H2387" s="71">
        <v>0.30199999999999999</v>
      </c>
      <c r="I2387" s="71">
        <v>0.3</v>
      </c>
      <c r="J2387" s="71">
        <v>0.24199999999999999</v>
      </c>
      <c r="K2387" s="71">
        <v>0.23799999999999999</v>
      </c>
      <c r="L2387" s="71">
        <v>0.23599999999999999</v>
      </c>
      <c r="M2387" s="71">
        <v>0.20100000000000001</v>
      </c>
      <c r="N2387" s="71">
        <v>0.19500000000000001</v>
      </c>
      <c r="O2387" s="71">
        <v>0.19</v>
      </c>
      <c r="P2387" s="71">
        <v>0.18099999999999999</v>
      </c>
      <c r="Q2387" s="71">
        <v>0.18099999999999999</v>
      </c>
      <c r="R2387" s="71">
        <v>0.14099999999999999</v>
      </c>
    </row>
    <row r="2388" spans="1:18" hidden="1" outlineLevel="1" x14ac:dyDescent="0.2">
      <c r="A2388" s="103" t="s">
        <v>1076</v>
      </c>
      <c r="B2388" s="103"/>
      <c r="C2388" s="71">
        <v>0.27900000000000003</v>
      </c>
      <c r="D2388" s="71">
        <v>0.23100000000000001</v>
      </c>
      <c r="E2388" s="71">
        <v>0.193</v>
      </c>
      <c r="F2388" s="71">
        <v>0.16300000000000001</v>
      </c>
      <c r="G2388" s="71">
        <v>0.16300000000000001</v>
      </c>
      <c r="H2388" s="71">
        <v>0.161</v>
      </c>
      <c r="I2388" s="71">
        <v>0.158</v>
      </c>
      <c r="J2388" s="71">
        <v>0.111</v>
      </c>
      <c r="K2388" s="71">
        <v>0.112</v>
      </c>
      <c r="L2388" s="71">
        <v>0.113</v>
      </c>
      <c r="M2388" s="71">
        <v>9.9000000000000005E-2</v>
      </c>
      <c r="N2388" s="71">
        <v>9.7000000000000003E-2</v>
      </c>
      <c r="O2388" s="71">
        <v>9.7000000000000003E-2</v>
      </c>
      <c r="P2388" s="71">
        <v>9.6000000000000002E-2</v>
      </c>
      <c r="Q2388" s="71">
        <v>9.4E-2</v>
      </c>
      <c r="R2388" s="71">
        <v>9.7000000000000003E-2</v>
      </c>
    </row>
    <row r="2389" spans="1:18" hidden="1" outlineLevel="1" x14ac:dyDescent="0.2">
      <c r="A2389" s="103" t="s">
        <v>1077</v>
      </c>
      <c r="B2389" s="103"/>
      <c r="C2389" s="71">
        <v>0.20599999999999999</v>
      </c>
      <c r="D2389" s="71">
        <v>0.182</v>
      </c>
      <c r="E2389" s="71">
        <v>0.15</v>
      </c>
      <c r="F2389" s="71">
        <v>0.13600000000000001</v>
      </c>
      <c r="G2389" s="71">
        <v>0.13600000000000001</v>
      </c>
      <c r="H2389" s="71">
        <v>0.14099999999999999</v>
      </c>
      <c r="I2389" s="71">
        <v>0.14000000000000001</v>
      </c>
      <c r="J2389" s="71">
        <v>0.13100000000000001</v>
      </c>
      <c r="K2389" s="71">
        <v>0.126</v>
      </c>
      <c r="L2389" s="71">
        <v>0.123</v>
      </c>
      <c r="M2389" s="71">
        <v>0.10199999999999999</v>
      </c>
      <c r="N2389" s="71">
        <v>9.8000000000000004E-2</v>
      </c>
      <c r="O2389" s="71">
        <v>9.2999999999999999E-2</v>
      </c>
      <c r="P2389" s="71">
        <v>8.5999999999999993E-2</v>
      </c>
      <c r="Q2389" s="71">
        <v>8.6999999999999994E-2</v>
      </c>
      <c r="R2389" s="71">
        <v>4.3999999999999997E-2</v>
      </c>
    </row>
    <row r="2390" spans="1:18" hidden="1" outlineLevel="1" x14ac:dyDescent="0.2">
      <c r="A2390" s="103" t="s">
        <v>1078</v>
      </c>
      <c r="B2390" s="103"/>
      <c r="C2390" s="71">
        <v>0</v>
      </c>
      <c r="D2390" s="71">
        <v>0</v>
      </c>
      <c r="E2390" s="71">
        <v>0</v>
      </c>
      <c r="F2390" s="71">
        <v>0</v>
      </c>
      <c r="G2390" s="71">
        <v>0</v>
      </c>
      <c r="H2390" s="71">
        <v>0</v>
      </c>
      <c r="I2390" s="71">
        <v>0</v>
      </c>
      <c r="J2390" s="71">
        <v>0</v>
      </c>
      <c r="K2390" s="71">
        <v>0</v>
      </c>
      <c r="L2390" s="71">
        <v>0</v>
      </c>
      <c r="M2390" s="71">
        <v>0</v>
      </c>
      <c r="N2390" s="71">
        <v>0</v>
      </c>
      <c r="O2390" s="71">
        <v>0</v>
      </c>
      <c r="P2390" s="71">
        <v>0</v>
      </c>
      <c r="Q2390" s="71">
        <v>0</v>
      </c>
      <c r="R2390" s="71">
        <v>0</v>
      </c>
    </row>
    <row r="2391" spans="1:18" hidden="1" outlineLevel="1" x14ac:dyDescent="0.2">
      <c r="A2391" s="103" t="s">
        <v>1079</v>
      </c>
      <c r="B2391" s="103"/>
      <c r="C2391" s="71">
        <v>0</v>
      </c>
      <c r="D2391" s="71">
        <v>0</v>
      </c>
      <c r="E2391" s="71">
        <v>0</v>
      </c>
      <c r="F2391" s="71">
        <v>0</v>
      </c>
      <c r="G2391" s="71">
        <v>0</v>
      </c>
      <c r="H2391" s="71">
        <v>0</v>
      </c>
      <c r="I2391" s="71">
        <v>0</v>
      </c>
      <c r="J2391" s="71">
        <v>0</v>
      </c>
      <c r="K2391" s="71">
        <v>0</v>
      </c>
      <c r="L2391" s="71">
        <v>0</v>
      </c>
      <c r="M2391" s="71">
        <v>0</v>
      </c>
      <c r="N2391" s="71">
        <v>0</v>
      </c>
      <c r="O2391" s="71">
        <v>0</v>
      </c>
      <c r="P2391" s="71">
        <v>0</v>
      </c>
      <c r="Q2391" s="71">
        <v>0</v>
      </c>
      <c r="R2391" s="71">
        <v>0</v>
      </c>
    </row>
    <row r="2392" spans="1:18" hidden="1" outlineLevel="1" x14ac:dyDescent="0.2">
      <c r="A2392" s="103" t="s">
        <v>1080</v>
      </c>
      <c r="B2392" s="103"/>
      <c r="C2392" s="71">
        <v>0</v>
      </c>
      <c r="D2392" s="71">
        <v>0</v>
      </c>
      <c r="E2392" s="71">
        <v>0</v>
      </c>
      <c r="F2392" s="71">
        <v>0</v>
      </c>
      <c r="G2392" s="71">
        <v>0</v>
      </c>
      <c r="H2392" s="71">
        <v>0</v>
      </c>
      <c r="I2392" s="71">
        <v>0</v>
      </c>
      <c r="J2392" s="71">
        <v>0</v>
      </c>
      <c r="K2392" s="71">
        <v>0</v>
      </c>
      <c r="L2392" s="71">
        <v>0</v>
      </c>
      <c r="M2392" s="71">
        <v>0</v>
      </c>
      <c r="N2392" s="71">
        <v>0</v>
      </c>
      <c r="O2392" s="71">
        <v>0</v>
      </c>
      <c r="P2392" s="71">
        <v>0</v>
      </c>
      <c r="Q2392" s="71">
        <v>0</v>
      </c>
      <c r="R2392" s="71">
        <v>0</v>
      </c>
    </row>
    <row r="2393" spans="1:18" hidden="1" outlineLevel="1" x14ac:dyDescent="0.2">
      <c r="A2393" s="103" t="s">
        <v>1081</v>
      </c>
      <c r="B2393" s="103"/>
      <c r="C2393" s="71">
        <v>0</v>
      </c>
      <c r="D2393" s="71">
        <v>0</v>
      </c>
      <c r="E2393" s="71">
        <v>0</v>
      </c>
      <c r="F2393" s="71">
        <v>0</v>
      </c>
      <c r="G2393" s="71">
        <v>0</v>
      </c>
      <c r="H2393" s="71">
        <v>0</v>
      </c>
      <c r="I2393" s="71">
        <v>0</v>
      </c>
      <c r="J2393" s="71">
        <v>0</v>
      </c>
      <c r="K2393" s="71">
        <v>0</v>
      </c>
      <c r="L2393" s="71">
        <v>0</v>
      </c>
      <c r="M2393" s="71">
        <v>0</v>
      </c>
      <c r="N2393" s="71">
        <v>0</v>
      </c>
      <c r="O2393" s="71">
        <v>0</v>
      </c>
      <c r="P2393" s="71">
        <v>0</v>
      </c>
      <c r="Q2393" s="71">
        <v>0</v>
      </c>
      <c r="R2393" s="71">
        <v>0</v>
      </c>
    </row>
    <row r="2394" spans="1:18" hidden="1" outlineLevel="1" x14ac:dyDescent="0.2">
      <c r="A2394" s="103" t="s">
        <v>1082</v>
      </c>
      <c r="B2394" s="103"/>
      <c r="C2394" s="71">
        <v>0</v>
      </c>
      <c r="D2394" s="71">
        <v>0</v>
      </c>
      <c r="E2394" s="71">
        <v>0</v>
      </c>
      <c r="F2394" s="71">
        <v>0</v>
      </c>
      <c r="G2394" s="71">
        <v>0</v>
      </c>
      <c r="H2394" s="71">
        <v>0</v>
      </c>
      <c r="I2394" s="71">
        <v>0</v>
      </c>
      <c r="J2394" s="71">
        <v>0</v>
      </c>
      <c r="K2394" s="71">
        <v>0</v>
      </c>
      <c r="L2394" s="71">
        <v>0</v>
      </c>
      <c r="M2394" s="71">
        <v>0</v>
      </c>
      <c r="N2394" s="71">
        <v>0</v>
      </c>
      <c r="O2394" s="71">
        <v>0</v>
      </c>
      <c r="P2394" s="71">
        <v>0</v>
      </c>
      <c r="Q2394" s="71">
        <v>0</v>
      </c>
      <c r="R2394" s="71">
        <v>0</v>
      </c>
    </row>
    <row r="2395" spans="1:18" hidden="1" outlineLevel="1" x14ac:dyDescent="0.2">
      <c r="A2395" s="103" t="s">
        <v>1083</v>
      </c>
      <c r="B2395" s="103"/>
      <c r="C2395" s="71">
        <v>0</v>
      </c>
      <c r="D2395" s="71">
        <v>0</v>
      </c>
      <c r="E2395" s="71">
        <v>0</v>
      </c>
      <c r="F2395" s="71">
        <v>0</v>
      </c>
      <c r="G2395" s="71">
        <v>0</v>
      </c>
      <c r="H2395" s="71">
        <v>0</v>
      </c>
      <c r="I2395" s="71">
        <v>0</v>
      </c>
      <c r="J2395" s="71">
        <v>0</v>
      </c>
      <c r="K2395" s="71">
        <v>0</v>
      </c>
      <c r="L2395" s="71">
        <v>0</v>
      </c>
      <c r="M2395" s="71">
        <v>0</v>
      </c>
      <c r="N2395" s="71">
        <v>0</v>
      </c>
      <c r="O2395" s="71">
        <v>0</v>
      </c>
      <c r="P2395" s="71">
        <v>0</v>
      </c>
      <c r="Q2395" s="71">
        <v>0</v>
      </c>
      <c r="R2395" s="71">
        <v>0</v>
      </c>
    </row>
    <row r="2396" spans="1:18" hidden="1" outlineLevel="1" x14ac:dyDescent="0.2">
      <c r="A2396" s="103" t="s">
        <v>1084</v>
      </c>
      <c r="B2396" s="103"/>
      <c r="C2396" s="71">
        <v>0</v>
      </c>
      <c r="D2396" s="71">
        <v>0</v>
      </c>
      <c r="E2396" s="71">
        <v>0</v>
      </c>
      <c r="F2396" s="71">
        <v>0</v>
      </c>
      <c r="G2396" s="71">
        <v>0</v>
      </c>
      <c r="H2396" s="71">
        <v>0</v>
      </c>
      <c r="I2396" s="71">
        <v>0</v>
      </c>
      <c r="J2396" s="71">
        <v>0</v>
      </c>
      <c r="K2396" s="71">
        <v>0</v>
      </c>
      <c r="L2396" s="71">
        <v>0</v>
      </c>
      <c r="M2396" s="71">
        <v>0</v>
      </c>
      <c r="N2396" s="71">
        <v>0</v>
      </c>
      <c r="O2396" s="71">
        <v>0</v>
      </c>
      <c r="P2396" s="71">
        <v>0</v>
      </c>
      <c r="Q2396" s="71">
        <v>0</v>
      </c>
      <c r="R2396" s="71">
        <v>0</v>
      </c>
    </row>
    <row r="2397" spans="1:18" hidden="1" outlineLevel="1" x14ac:dyDescent="0.2">
      <c r="A2397" s="103" t="s">
        <v>1652</v>
      </c>
      <c r="B2397" s="103"/>
      <c r="C2397" s="71"/>
      <c r="D2397" s="71"/>
      <c r="E2397" s="71"/>
      <c r="F2397" s="71"/>
      <c r="G2397" s="71"/>
      <c r="H2397" s="71"/>
      <c r="I2397" s="71"/>
      <c r="J2397" s="71"/>
      <c r="K2397" s="71"/>
      <c r="L2397" s="71"/>
      <c r="M2397" s="71"/>
      <c r="N2397" s="71"/>
      <c r="O2397" s="71">
        <v>0</v>
      </c>
      <c r="P2397" s="71">
        <v>0</v>
      </c>
      <c r="Q2397" s="71">
        <v>0</v>
      </c>
      <c r="R2397" s="71">
        <v>0</v>
      </c>
    </row>
    <row r="2398" spans="1:18" hidden="1" outlineLevel="1" x14ac:dyDescent="0.2">
      <c r="A2398" s="103" t="s">
        <v>1085</v>
      </c>
      <c r="B2398" s="103"/>
      <c r="C2398" s="71">
        <v>0</v>
      </c>
      <c r="D2398" s="71">
        <v>0</v>
      </c>
      <c r="E2398" s="71">
        <v>0</v>
      </c>
      <c r="F2398" s="71">
        <v>0</v>
      </c>
      <c r="G2398" s="71">
        <v>0</v>
      </c>
      <c r="H2398" s="71">
        <v>0</v>
      </c>
      <c r="I2398" s="71">
        <v>0</v>
      </c>
      <c r="J2398" s="71">
        <v>0</v>
      </c>
      <c r="K2398" s="71">
        <v>0</v>
      </c>
      <c r="L2398" s="71">
        <v>0</v>
      </c>
      <c r="M2398" s="71">
        <v>0</v>
      </c>
      <c r="N2398" s="71">
        <v>0</v>
      </c>
      <c r="O2398" s="71">
        <v>0</v>
      </c>
      <c r="P2398" s="71">
        <v>0</v>
      </c>
      <c r="Q2398" s="71">
        <v>0</v>
      </c>
      <c r="R2398" s="71">
        <v>0</v>
      </c>
    </row>
    <row r="2399" spans="1:18" hidden="1" outlineLevel="1" x14ac:dyDescent="0.2">
      <c r="A2399" s="103" t="s">
        <v>1086</v>
      </c>
      <c r="B2399" s="103"/>
      <c r="C2399" s="71">
        <v>0</v>
      </c>
      <c r="D2399" s="71">
        <v>0</v>
      </c>
      <c r="E2399" s="71">
        <v>0</v>
      </c>
      <c r="F2399" s="71">
        <v>0</v>
      </c>
      <c r="G2399" s="71">
        <v>0</v>
      </c>
      <c r="H2399" s="71">
        <v>0</v>
      </c>
      <c r="I2399" s="71">
        <v>0</v>
      </c>
      <c r="J2399" s="71">
        <v>0</v>
      </c>
      <c r="K2399" s="71">
        <v>0</v>
      </c>
      <c r="L2399" s="71">
        <v>0</v>
      </c>
      <c r="M2399" s="71">
        <v>0</v>
      </c>
      <c r="N2399" s="71">
        <v>0</v>
      </c>
      <c r="O2399" s="71">
        <v>0</v>
      </c>
      <c r="P2399" s="71">
        <v>0</v>
      </c>
      <c r="Q2399" s="71">
        <v>0</v>
      </c>
      <c r="R2399" s="71">
        <v>0</v>
      </c>
    </row>
    <row r="2400" spans="1:18" hidden="1" outlineLevel="1" x14ac:dyDescent="0.2">
      <c r="A2400" s="103" t="s">
        <v>1087</v>
      </c>
      <c r="B2400" s="103"/>
      <c r="C2400" s="71">
        <v>0.13</v>
      </c>
      <c r="D2400" s="71">
        <v>0.111</v>
      </c>
      <c r="E2400" s="71">
        <v>7.8E-2</v>
      </c>
      <c r="F2400" s="71">
        <v>6.4000000000000001E-2</v>
      </c>
      <c r="G2400" s="71">
        <v>6.5000000000000002E-2</v>
      </c>
      <c r="H2400" s="71">
        <v>7.1999999999999995E-2</v>
      </c>
      <c r="I2400" s="71">
        <v>6.8000000000000005E-2</v>
      </c>
      <c r="J2400" s="71">
        <v>5.8999999999999997E-2</v>
      </c>
      <c r="K2400" s="71">
        <v>6.0999999999999999E-2</v>
      </c>
      <c r="L2400" s="71">
        <v>6.7000000000000004E-2</v>
      </c>
      <c r="M2400" s="71">
        <v>5.1999999999999998E-2</v>
      </c>
      <c r="N2400" s="71">
        <v>4.8000000000000001E-2</v>
      </c>
      <c r="O2400" s="71">
        <v>4.5999999999999999E-2</v>
      </c>
      <c r="P2400" s="71">
        <v>4.4999999999999998E-2</v>
      </c>
      <c r="Q2400" s="71">
        <v>4.2999999999999997E-2</v>
      </c>
      <c r="R2400" s="71">
        <v>3.9E-2</v>
      </c>
    </row>
    <row r="2401" spans="1:18" hidden="1" outlineLevel="1" x14ac:dyDescent="0.2">
      <c r="A2401" s="103" t="s">
        <v>1088</v>
      </c>
      <c r="B2401" s="103"/>
      <c r="C2401" s="71">
        <v>0</v>
      </c>
      <c r="D2401" s="71">
        <v>0</v>
      </c>
      <c r="E2401" s="71">
        <v>0</v>
      </c>
      <c r="F2401" s="71">
        <v>0</v>
      </c>
      <c r="G2401" s="71">
        <v>0</v>
      </c>
      <c r="H2401" s="71">
        <v>0</v>
      </c>
      <c r="I2401" s="71">
        <v>0</v>
      </c>
      <c r="J2401" s="71">
        <v>0</v>
      </c>
      <c r="K2401" s="71">
        <v>0</v>
      </c>
      <c r="L2401" s="71">
        <v>0</v>
      </c>
      <c r="M2401" s="71">
        <v>0</v>
      </c>
      <c r="N2401" s="71">
        <v>0</v>
      </c>
      <c r="O2401" s="71">
        <v>0</v>
      </c>
      <c r="P2401" s="71">
        <v>0</v>
      </c>
      <c r="Q2401" s="71">
        <v>0</v>
      </c>
      <c r="R2401" s="71">
        <v>0</v>
      </c>
    </row>
    <row r="2402" spans="1:18" hidden="1" outlineLevel="1" x14ac:dyDescent="0.2">
      <c r="A2402" s="103" t="s">
        <v>1089</v>
      </c>
      <c r="B2402" s="103"/>
      <c r="C2402" s="71">
        <v>0</v>
      </c>
      <c r="D2402" s="71">
        <v>0</v>
      </c>
      <c r="E2402" s="71">
        <v>0</v>
      </c>
      <c r="F2402" s="71">
        <v>0</v>
      </c>
      <c r="G2402" s="71">
        <v>0</v>
      </c>
      <c r="H2402" s="71">
        <v>0</v>
      </c>
      <c r="I2402" s="71">
        <v>0</v>
      </c>
      <c r="J2402" s="71">
        <v>0</v>
      </c>
      <c r="K2402" s="71">
        <v>0</v>
      </c>
      <c r="L2402" s="71">
        <v>0</v>
      </c>
      <c r="M2402" s="71">
        <v>0</v>
      </c>
      <c r="N2402" s="71">
        <v>0</v>
      </c>
      <c r="O2402" s="71">
        <v>0</v>
      </c>
      <c r="P2402" s="71">
        <v>0</v>
      </c>
      <c r="Q2402" s="71">
        <v>0</v>
      </c>
      <c r="R2402" s="71">
        <v>0</v>
      </c>
    </row>
    <row r="2403" spans="1:18" hidden="1" outlineLevel="1" x14ac:dyDescent="0.2">
      <c r="A2403" s="103" t="s">
        <v>1090</v>
      </c>
      <c r="B2403" s="103"/>
      <c r="C2403" s="71">
        <v>7.5999999999999998E-2</v>
      </c>
      <c r="D2403" s="71">
        <v>7.0999999999999994E-2</v>
      </c>
      <c r="E2403" s="71">
        <v>7.1999999999999995E-2</v>
      </c>
      <c r="F2403" s="71">
        <v>7.1999999999999995E-2</v>
      </c>
      <c r="G2403" s="71">
        <v>7.0999999999999994E-2</v>
      </c>
      <c r="H2403" s="71">
        <v>6.9000000000000006E-2</v>
      </c>
      <c r="I2403" s="71">
        <v>7.1999999999999995E-2</v>
      </c>
      <c r="J2403" s="71">
        <v>7.2999999999999995E-2</v>
      </c>
      <c r="K2403" s="71">
        <v>6.5000000000000002E-2</v>
      </c>
      <c r="L2403" s="71">
        <v>5.6000000000000001E-2</v>
      </c>
      <c r="M2403" s="71">
        <v>0.05</v>
      </c>
      <c r="N2403" s="71">
        <v>0.05</v>
      </c>
      <c r="O2403" s="71">
        <v>4.7E-2</v>
      </c>
      <c r="P2403" s="71">
        <v>4.1000000000000002E-2</v>
      </c>
      <c r="Q2403" s="71">
        <v>4.2999999999999997E-2</v>
      </c>
      <c r="R2403" s="71">
        <v>5.0000000000000001E-3</v>
      </c>
    </row>
    <row r="2404" spans="1:18" hidden="1" outlineLevel="1" x14ac:dyDescent="0.2">
      <c r="A2404" s="103" t="s">
        <v>1091</v>
      </c>
      <c r="B2404" s="103"/>
      <c r="C2404" s="71">
        <v>0</v>
      </c>
      <c r="D2404" s="71">
        <v>0</v>
      </c>
      <c r="E2404" s="71">
        <v>0</v>
      </c>
      <c r="F2404" s="71">
        <v>0</v>
      </c>
      <c r="G2404" s="71">
        <v>0</v>
      </c>
      <c r="H2404" s="71">
        <v>0</v>
      </c>
      <c r="I2404" s="71">
        <v>0</v>
      </c>
      <c r="J2404" s="71">
        <v>0</v>
      </c>
      <c r="K2404" s="71">
        <v>0</v>
      </c>
      <c r="L2404" s="71">
        <v>0</v>
      </c>
      <c r="M2404" s="71">
        <v>0</v>
      </c>
      <c r="N2404" s="71">
        <v>0</v>
      </c>
      <c r="O2404" s="71">
        <v>0</v>
      </c>
      <c r="P2404" s="71">
        <v>0</v>
      </c>
      <c r="Q2404" s="71">
        <v>0</v>
      </c>
      <c r="R2404" s="71">
        <v>0</v>
      </c>
    </row>
    <row r="2405" spans="1:18" hidden="1" outlineLevel="1" x14ac:dyDescent="0.2">
      <c r="A2405" s="103" t="s">
        <v>1092</v>
      </c>
      <c r="B2405" s="103"/>
      <c r="C2405" s="71">
        <v>0</v>
      </c>
      <c r="D2405" s="71">
        <v>0</v>
      </c>
      <c r="E2405" s="71">
        <v>0</v>
      </c>
      <c r="F2405" s="71">
        <v>0</v>
      </c>
      <c r="G2405" s="71">
        <v>0</v>
      </c>
      <c r="H2405" s="71">
        <v>0</v>
      </c>
      <c r="I2405" s="71">
        <v>0</v>
      </c>
      <c r="J2405" s="71">
        <v>0</v>
      </c>
      <c r="K2405" s="71">
        <v>0</v>
      </c>
      <c r="L2405" s="71">
        <v>0</v>
      </c>
      <c r="M2405" s="71">
        <v>0</v>
      </c>
      <c r="N2405" s="71">
        <v>0</v>
      </c>
      <c r="O2405" s="71">
        <v>0</v>
      </c>
      <c r="P2405" s="71">
        <v>0</v>
      </c>
      <c r="Q2405" s="71">
        <v>0</v>
      </c>
      <c r="R2405" s="71">
        <v>0</v>
      </c>
    </row>
    <row r="2406" spans="1:18" hidden="1" outlineLevel="1" x14ac:dyDescent="0.2">
      <c r="A2406" s="103" t="s">
        <v>1093</v>
      </c>
      <c r="B2406" s="103"/>
      <c r="C2406" s="71">
        <v>0</v>
      </c>
      <c r="D2406" s="71">
        <v>0</v>
      </c>
      <c r="E2406" s="71">
        <v>0</v>
      </c>
      <c r="F2406" s="71">
        <v>0</v>
      </c>
      <c r="G2406" s="71">
        <v>0</v>
      </c>
      <c r="H2406" s="71">
        <v>0</v>
      </c>
      <c r="I2406" s="71">
        <v>0</v>
      </c>
      <c r="J2406" s="71">
        <v>0</v>
      </c>
      <c r="K2406" s="71">
        <v>0</v>
      </c>
      <c r="L2406" s="71">
        <v>0</v>
      </c>
      <c r="M2406" s="71">
        <v>0</v>
      </c>
      <c r="N2406" s="71">
        <v>0</v>
      </c>
      <c r="O2406" s="71">
        <v>0</v>
      </c>
      <c r="P2406" s="71">
        <v>0</v>
      </c>
      <c r="Q2406" s="71">
        <v>0</v>
      </c>
      <c r="R2406" s="71">
        <v>0</v>
      </c>
    </row>
    <row r="2407" spans="1:18" hidden="1" outlineLevel="1" x14ac:dyDescent="0.2">
      <c r="A2407" s="103" t="s">
        <v>1094</v>
      </c>
      <c r="B2407" s="103"/>
      <c r="C2407" s="71">
        <v>0</v>
      </c>
      <c r="D2407" s="71">
        <v>0</v>
      </c>
      <c r="E2407" s="71">
        <v>0</v>
      </c>
      <c r="F2407" s="71">
        <v>0</v>
      </c>
      <c r="G2407" s="71">
        <v>0</v>
      </c>
      <c r="H2407" s="71">
        <v>0</v>
      </c>
      <c r="I2407" s="71">
        <v>0</v>
      </c>
      <c r="J2407" s="71">
        <v>0</v>
      </c>
      <c r="K2407" s="71">
        <v>0</v>
      </c>
      <c r="L2407" s="71">
        <v>0</v>
      </c>
      <c r="M2407" s="71">
        <v>0</v>
      </c>
      <c r="N2407" s="71">
        <v>0</v>
      </c>
      <c r="O2407" s="71">
        <v>0</v>
      </c>
      <c r="P2407" s="71">
        <v>0</v>
      </c>
      <c r="Q2407" s="71">
        <v>0</v>
      </c>
      <c r="R2407" s="71">
        <v>0</v>
      </c>
    </row>
    <row r="2408" spans="1:18" hidden="1" outlineLevel="1" x14ac:dyDescent="0.2">
      <c r="A2408" s="103" t="s">
        <v>1095</v>
      </c>
      <c r="B2408" s="103"/>
      <c r="C2408" s="71">
        <v>0</v>
      </c>
      <c r="D2408" s="71">
        <v>0</v>
      </c>
      <c r="E2408" s="71">
        <v>0</v>
      </c>
      <c r="F2408" s="71">
        <v>0</v>
      </c>
      <c r="G2408" s="71">
        <v>0</v>
      </c>
      <c r="H2408" s="71">
        <v>0</v>
      </c>
      <c r="I2408" s="71">
        <v>0</v>
      </c>
      <c r="J2408" s="71">
        <v>0</v>
      </c>
      <c r="K2408" s="71">
        <v>0</v>
      </c>
      <c r="L2408" s="71">
        <v>0</v>
      </c>
      <c r="M2408" s="71">
        <v>0</v>
      </c>
      <c r="N2408" s="71">
        <v>0</v>
      </c>
      <c r="O2408" s="71">
        <v>0</v>
      </c>
      <c r="P2408" s="71">
        <v>0</v>
      </c>
      <c r="Q2408" s="71">
        <v>0</v>
      </c>
      <c r="R2408" s="71">
        <v>0</v>
      </c>
    </row>
    <row r="2409" spans="1:18" hidden="1" outlineLevel="1" x14ac:dyDescent="0.2">
      <c r="A2409" s="103" t="s">
        <v>1096</v>
      </c>
      <c r="B2409" s="103"/>
      <c r="C2409" s="71">
        <v>5.0000000000000001E-3</v>
      </c>
      <c r="D2409" s="71">
        <v>1E-3</v>
      </c>
      <c r="E2409" s="71">
        <v>1E-3</v>
      </c>
      <c r="F2409" s="71">
        <v>1E-3</v>
      </c>
      <c r="G2409" s="71">
        <v>1E-3</v>
      </c>
      <c r="H2409" s="71">
        <v>1E-3</v>
      </c>
      <c r="I2409" s="71">
        <v>1E-3</v>
      </c>
      <c r="J2409" s="71">
        <v>0</v>
      </c>
      <c r="K2409" s="71">
        <v>0</v>
      </c>
      <c r="L2409" s="71">
        <v>0</v>
      </c>
      <c r="M2409" s="71">
        <v>0</v>
      </c>
      <c r="N2409" s="71">
        <v>0</v>
      </c>
      <c r="O2409" s="71">
        <v>0</v>
      </c>
      <c r="P2409" s="71">
        <v>0</v>
      </c>
      <c r="Q2409" s="71">
        <v>0</v>
      </c>
      <c r="R2409" s="71">
        <v>0</v>
      </c>
    </row>
    <row r="2410" spans="1:18" hidden="1" outlineLevel="1" collapsed="1" x14ac:dyDescent="0.2">
      <c r="A2410" s="103" t="s">
        <v>1097</v>
      </c>
      <c r="B2410" s="103"/>
      <c r="C2410" s="71">
        <v>7.2679999999999998</v>
      </c>
      <c r="D2410" s="71">
        <v>8.18</v>
      </c>
      <c r="E2410" s="71">
        <v>8.3539999999999992</v>
      </c>
      <c r="F2410" s="71">
        <v>8.7850000000000001</v>
      </c>
      <c r="G2410" s="71">
        <v>9.2929999999999993</v>
      </c>
      <c r="H2410" s="71">
        <v>9.7349999999999994</v>
      </c>
      <c r="I2410" s="71">
        <v>10.382</v>
      </c>
      <c r="J2410" s="71">
        <v>9.8789999999999996</v>
      </c>
      <c r="K2410" s="71">
        <v>10.504</v>
      </c>
      <c r="L2410" s="71">
        <v>10.824999999999999</v>
      </c>
      <c r="M2410" s="71">
        <v>11.188000000000001</v>
      </c>
      <c r="N2410" s="71">
        <v>11.105</v>
      </c>
      <c r="O2410" s="71">
        <v>11.483000000000001</v>
      </c>
      <c r="P2410" s="71">
        <v>11.625999999999999</v>
      </c>
      <c r="Q2410" s="71">
        <v>11.952999999999999</v>
      </c>
      <c r="R2410" s="71">
        <v>12.281000000000001</v>
      </c>
    </row>
    <row r="2411" spans="1:18" hidden="1" outlineLevel="1" x14ac:dyDescent="0.2">
      <c r="A2411" s="103" t="s">
        <v>1098</v>
      </c>
      <c r="B2411" s="103"/>
      <c r="C2411" s="71">
        <v>5.657</v>
      </c>
      <c r="D2411" s="71">
        <v>6.1479999999999997</v>
      </c>
      <c r="E2411" s="71">
        <v>6.3010000000000002</v>
      </c>
      <c r="F2411" s="71">
        <v>6.6340000000000003</v>
      </c>
      <c r="G2411" s="71">
        <v>7.1369999999999996</v>
      </c>
      <c r="H2411" s="71">
        <v>7.4029999999999996</v>
      </c>
      <c r="I2411" s="71">
        <v>7.6989999999999998</v>
      </c>
      <c r="J2411" s="71">
        <v>7.4950000000000001</v>
      </c>
      <c r="K2411" s="71">
        <v>7.923</v>
      </c>
      <c r="L2411" s="71">
        <v>8.1240000000000006</v>
      </c>
      <c r="M2411" s="71">
        <v>8.3160000000000007</v>
      </c>
      <c r="N2411" s="71">
        <v>8.2249999999999996</v>
      </c>
      <c r="O2411" s="71">
        <v>8.6660000000000004</v>
      </c>
      <c r="P2411" s="71">
        <v>9.0790000000000006</v>
      </c>
      <c r="Q2411" s="71">
        <v>9.3960000000000008</v>
      </c>
      <c r="R2411" s="71">
        <v>9.6310000000000002</v>
      </c>
    </row>
    <row r="2412" spans="1:18" hidden="1" outlineLevel="1" x14ac:dyDescent="0.2">
      <c r="A2412" s="103" t="s">
        <v>1099</v>
      </c>
      <c r="B2412" s="103"/>
      <c r="C2412" s="71">
        <v>1.17</v>
      </c>
      <c r="D2412" s="71">
        <v>1.5249999999999999</v>
      </c>
      <c r="E2412" s="71">
        <v>1.486</v>
      </c>
      <c r="F2412" s="71">
        <v>1.61</v>
      </c>
      <c r="G2412" s="71">
        <v>1.6459999999999999</v>
      </c>
      <c r="H2412" s="71">
        <v>1.7789999999999999</v>
      </c>
      <c r="I2412" s="71">
        <v>2.0950000000000002</v>
      </c>
      <c r="J2412" s="71">
        <v>1.8080000000000001</v>
      </c>
      <c r="K2412" s="71">
        <v>1.9690000000000001</v>
      </c>
      <c r="L2412" s="71">
        <v>2.0550000000000002</v>
      </c>
      <c r="M2412" s="71">
        <v>2.1960000000000002</v>
      </c>
      <c r="N2412" s="71">
        <v>2.319</v>
      </c>
      <c r="O2412" s="71">
        <v>2.2229999999999999</v>
      </c>
      <c r="P2412" s="71">
        <v>1.93</v>
      </c>
      <c r="Q2412" s="71">
        <v>1.9359999999999999</v>
      </c>
      <c r="R2412" s="71">
        <v>2.0579999999999998</v>
      </c>
    </row>
    <row r="2413" spans="1:18" hidden="1" outlineLevel="1" x14ac:dyDescent="0.2">
      <c r="A2413" s="103" t="s">
        <v>1100</v>
      </c>
      <c r="B2413" s="103"/>
      <c r="C2413" s="71">
        <v>1E-3</v>
      </c>
      <c r="D2413" s="71">
        <v>1E-3</v>
      </c>
      <c r="E2413" s="71">
        <v>1E-3</v>
      </c>
      <c r="F2413" s="71">
        <v>1E-3</v>
      </c>
      <c r="G2413" s="71">
        <v>1E-3</v>
      </c>
      <c r="H2413" s="71">
        <v>1E-3</v>
      </c>
      <c r="I2413" s="71">
        <v>1E-3</v>
      </c>
      <c r="J2413" s="71">
        <v>1E-3</v>
      </c>
      <c r="K2413" s="71">
        <v>1E-3</v>
      </c>
      <c r="L2413" s="71">
        <v>1E-3</v>
      </c>
      <c r="M2413" s="71">
        <v>1E-3</v>
      </c>
      <c r="N2413" s="71">
        <v>1E-3</v>
      </c>
      <c r="O2413" s="71">
        <v>1E-3</v>
      </c>
      <c r="P2413" s="71">
        <v>1E-3</v>
      </c>
      <c r="Q2413" s="71">
        <v>1E-3</v>
      </c>
      <c r="R2413" s="71">
        <v>1E-3</v>
      </c>
    </row>
    <row r="2414" spans="1:18" hidden="1" outlineLevel="1" x14ac:dyDescent="0.2">
      <c r="A2414" s="103" t="s">
        <v>1101</v>
      </c>
      <c r="B2414" s="103"/>
      <c r="C2414" s="71">
        <v>0</v>
      </c>
      <c r="D2414" s="71">
        <v>0</v>
      </c>
      <c r="E2414" s="71">
        <v>0</v>
      </c>
      <c r="F2414" s="71">
        <v>0</v>
      </c>
      <c r="G2414" s="71">
        <v>0</v>
      </c>
      <c r="H2414" s="71">
        <v>0</v>
      </c>
      <c r="I2414" s="71">
        <v>0</v>
      </c>
      <c r="J2414" s="71">
        <v>0</v>
      </c>
      <c r="K2414" s="71">
        <v>0</v>
      </c>
      <c r="L2414" s="71">
        <v>0</v>
      </c>
      <c r="M2414" s="71">
        <v>0</v>
      </c>
      <c r="N2414" s="71">
        <v>0</v>
      </c>
      <c r="O2414" s="71">
        <v>0</v>
      </c>
      <c r="P2414" s="71">
        <v>0</v>
      </c>
      <c r="Q2414" s="71">
        <v>0</v>
      </c>
      <c r="R2414" s="71">
        <v>0</v>
      </c>
    </row>
    <row r="2415" spans="1:18" hidden="1" outlineLevel="1" x14ac:dyDescent="0.2">
      <c r="A2415" s="103" t="s">
        <v>1102</v>
      </c>
      <c r="B2415" s="103"/>
      <c r="C2415" s="71">
        <v>0</v>
      </c>
      <c r="D2415" s="71">
        <v>0</v>
      </c>
      <c r="E2415" s="71">
        <v>0</v>
      </c>
      <c r="F2415" s="71">
        <v>0</v>
      </c>
      <c r="G2415" s="71">
        <v>0</v>
      </c>
      <c r="H2415" s="71">
        <v>0</v>
      </c>
      <c r="I2415" s="71">
        <v>0</v>
      </c>
      <c r="J2415" s="71">
        <v>0</v>
      </c>
      <c r="K2415" s="71">
        <v>0</v>
      </c>
      <c r="L2415" s="71">
        <v>0</v>
      </c>
      <c r="M2415" s="71">
        <v>0</v>
      </c>
      <c r="N2415" s="71">
        <v>0</v>
      </c>
      <c r="O2415" s="71">
        <v>0</v>
      </c>
      <c r="P2415" s="71">
        <v>0</v>
      </c>
      <c r="Q2415" s="71">
        <v>0</v>
      </c>
      <c r="R2415" s="71">
        <v>0</v>
      </c>
    </row>
    <row r="2416" spans="1:18" hidden="1" outlineLevel="1" x14ac:dyDescent="0.2">
      <c r="A2416" s="103" t="s">
        <v>1103</v>
      </c>
      <c r="B2416" s="103"/>
      <c r="C2416" s="71">
        <v>0</v>
      </c>
      <c r="D2416" s="71">
        <v>3.0000000000000001E-3</v>
      </c>
      <c r="E2416" s="71">
        <v>3.0000000000000001E-3</v>
      </c>
      <c r="F2416" s="71">
        <v>0</v>
      </c>
      <c r="G2416" s="71">
        <v>0</v>
      </c>
      <c r="H2416" s="71">
        <v>0</v>
      </c>
      <c r="I2416" s="71">
        <v>0</v>
      </c>
      <c r="J2416" s="71">
        <v>0</v>
      </c>
      <c r="K2416" s="71">
        <v>0</v>
      </c>
      <c r="L2416" s="71">
        <v>0</v>
      </c>
      <c r="M2416" s="71">
        <v>0</v>
      </c>
      <c r="N2416" s="71">
        <v>0</v>
      </c>
      <c r="O2416" s="71">
        <v>0</v>
      </c>
      <c r="P2416" s="71">
        <v>0</v>
      </c>
      <c r="Q2416" s="71">
        <v>0</v>
      </c>
      <c r="R2416" s="71">
        <v>0</v>
      </c>
    </row>
    <row r="2417" spans="1:18" hidden="1" outlineLevel="1" x14ac:dyDescent="0.2">
      <c r="A2417" s="103" t="s">
        <v>1104</v>
      </c>
      <c r="B2417" s="103"/>
      <c r="C2417" s="71">
        <v>0</v>
      </c>
      <c r="D2417" s="71">
        <v>0</v>
      </c>
      <c r="E2417" s="71">
        <v>0</v>
      </c>
      <c r="F2417" s="71">
        <v>0</v>
      </c>
      <c r="G2417" s="71">
        <v>0</v>
      </c>
      <c r="H2417" s="71">
        <v>0</v>
      </c>
      <c r="I2417" s="71">
        <v>0</v>
      </c>
      <c r="J2417" s="71">
        <v>0</v>
      </c>
      <c r="K2417" s="71">
        <v>0</v>
      </c>
      <c r="L2417" s="71">
        <v>0</v>
      </c>
      <c r="M2417" s="71">
        <v>0</v>
      </c>
      <c r="N2417" s="71">
        <v>0</v>
      </c>
      <c r="O2417" s="71">
        <v>0</v>
      </c>
      <c r="P2417" s="71">
        <v>0</v>
      </c>
      <c r="Q2417" s="71">
        <v>0</v>
      </c>
      <c r="R2417" s="71">
        <v>0</v>
      </c>
    </row>
    <row r="2418" spans="1:18" hidden="1" outlineLevel="1" x14ac:dyDescent="0.2">
      <c r="A2418" s="103" t="s">
        <v>1105</v>
      </c>
      <c r="B2418" s="103"/>
      <c r="C2418" s="71">
        <v>1.0999999999999999E-2</v>
      </c>
      <c r="D2418" s="71">
        <v>8.9999999999999993E-3</v>
      </c>
      <c r="E2418" s="71">
        <v>8.9999999999999993E-3</v>
      </c>
      <c r="F2418" s="71">
        <v>0</v>
      </c>
      <c r="G2418" s="71">
        <v>5.0000000000000001E-3</v>
      </c>
      <c r="H2418" s="71">
        <v>0</v>
      </c>
      <c r="I2418" s="71">
        <v>0</v>
      </c>
      <c r="J2418" s="71">
        <v>0</v>
      </c>
      <c r="K2418" s="71">
        <v>0</v>
      </c>
      <c r="L2418" s="71">
        <v>0</v>
      </c>
      <c r="M2418" s="71">
        <v>0</v>
      </c>
      <c r="N2418" s="71">
        <v>0</v>
      </c>
      <c r="O2418" s="71">
        <v>0</v>
      </c>
      <c r="P2418" s="71">
        <v>0</v>
      </c>
      <c r="Q2418" s="71">
        <v>0</v>
      </c>
      <c r="R2418" s="71">
        <v>0</v>
      </c>
    </row>
    <row r="2419" spans="1:18" hidden="1" outlineLevel="1" x14ac:dyDescent="0.2">
      <c r="A2419" s="103" t="s">
        <v>1106</v>
      </c>
      <c r="B2419" s="103"/>
      <c r="C2419" s="71">
        <v>3.2000000000000001E-2</v>
      </c>
      <c r="D2419" s="71">
        <v>3.1E-2</v>
      </c>
      <c r="E2419" s="71">
        <v>2.9000000000000001E-2</v>
      </c>
      <c r="F2419" s="71">
        <v>2.8000000000000001E-2</v>
      </c>
      <c r="G2419" s="71">
        <v>3.2000000000000001E-2</v>
      </c>
      <c r="H2419" s="71">
        <v>0.03</v>
      </c>
      <c r="I2419" s="71">
        <v>0.03</v>
      </c>
      <c r="J2419" s="71">
        <v>0.03</v>
      </c>
      <c r="K2419" s="71">
        <v>0.03</v>
      </c>
      <c r="L2419" s="71">
        <v>3.3000000000000002E-2</v>
      </c>
      <c r="M2419" s="71">
        <v>3.4000000000000002E-2</v>
      </c>
      <c r="N2419" s="71">
        <v>3.4000000000000002E-2</v>
      </c>
      <c r="O2419" s="71">
        <v>3.4000000000000002E-2</v>
      </c>
      <c r="P2419" s="71">
        <v>2.9000000000000001E-2</v>
      </c>
      <c r="Q2419" s="71">
        <v>2.9000000000000001E-2</v>
      </c>
      <c r="R2419" s="71">
        <v>0.03</v>
      </c>
    </row>
    <row r="2420" spans="1:18" hidden="1" outlineLevel="1" x14ac:dyDescent="0.2">
      <c r="A2420" s="103" t="s">
        <v>1653</v>
      </c>
      <c r="B2420" s="103"/>
      <c r="C2420" s="71"/>
      <c r="D2420" s="71"/>
      <c r="E2420" s="71"/>
      <c r="F2420" s="71"/>
      <c r="G2420" s="71"/>
      <c r="H2420" s="71"/>
      <c r="I2420" s="71"/>
      <c r="J2420" s="71"/>
      <c r="K2420" s="71"/>
      <c r="L2420" s="71"/>
      <c r="M2420" s="71"/>
      <c r="N2420" s="71"/>
      <c r="O2420" s="71">
        <v>0</v>
      </c>
      <c r="P2420" s="71">
        <v>0</v>
      </c>
      <c r="Q2420" s="71">
        <v>0</v>
      </c>
      <c r="R2420" s="71">
        <v>0</v>
      </c>
    </row>
    <row r="2421" spans="1:18" hidden="1" outlineLevel="1" x14ac:dyDescent="0.2">
      <c r="A2421" s="103" t="s">
        <v>1107</v>
      </c>
      <c r="B2421" s="103"/>
      <c r="C2421" s="71">
        <v>0</v>
      </c>
      <c r="D2421" s="71">
        <v>0</v>
      </c>
      <c r="E2421" s="71">
        <v>0</v>
      </c>
      <c r="F2421" s="71">
        <v>0</v>
      </c>
      <c r="G2421" s="71">
        <v>0</v>
      </c>
      <c r="H2421" s="71">
        <v>0</v>
      </c>
      <c r="I2421" s="71">
        <v>0</v>
      </c>
      <c r="J2421" s="71">
        <v>0</v>
      </c>
      <c r="K2421" s="71">
        <v>0</v>
      </c>
      <c r="L2421" s="71">
        <v>0</v>
      </c>
      <c r="M2421" s="71">
        <v>0</v>
      </c>
      <c r="N2421" s="71">
        <v>0</v>
      </c>
      <c r="O2421" s="71">
        <v>0</v>
      </c>
      <c r="P2421" s="71">
        <v>0</v>
      </c>
      <c r="Q2421" s="71">
        <v>0</v>
      </c>
      <c r="R2421" s="71">
        <v>0</v>
      </c>
    </row>
    <row r="2422" spans="1:18" hidden="1" outlineLevel="1" x14ac:dyDescent="0.2">
      <c r="A2422" s="103" t="s">
        <v>1108</v>
      </c>
      <c r="B2422" s="103"/>
      <c r="C2422" s="71">
        <v>0</v>
      </c>
      <c r="D2422" s="71">
        <v>0</v>
      </c>
      <c r="E2422" s="71">
        <v>0</v>
      </c>
      <c r="F2422" s="71">
        <v>0</v>
      </c>
      <c r="G2422" s="71">
        <v>0</v>
      </c>
      <c r="H2422" s="71">
        <v>0</v>
      </c>
      <c r="I2422" s="71">
        <v>0</v>
      </c>
      <c r="J2422" s="71">
        <v>0</v>
      </c>
      <c r="K2422" s="71">
        <v>0</v>
      </c>
      <c r="L2422" s="71">
        <v>0</v>
      </c>
      <c r="M2422" s="71">
        <v>0</v>
      </c>
      <c r="N2422" s="71">
        <v>0</v>
      </c>
      <c r="O2422" s="71">
        <v>0</v>
      </c>
      <c r="P2422" s="71">
        <v>0</v>
      </c>
      <c r="Q2422" s="71">
        <v>0</v>
      </c>
      <c r="R2422" s="71">
        <v>0</v>
      </c>
    </row>
    <row r="2423" spans="1:18" hidden="1" outlineLevel="1" x14ac:dyDescent="0.2">
      <c r="A2423" s="103" t="s">
        <v>1109</v>
      </c>
      <c r="B2423" s="103"/>
      <c r="C2423" s="71">
        <v>1.0640000000000001</v>
      </c>
      <c r="D2423" s="71">
        <v>1.417</v>
      </c>
      <c r="E2423" s="71">
        <v>1.38</v>
      </c>
      <c r="F2423" s="71">
        <v>1.518</v>
      </c>
      <c r="G2423" s="71">
        <v>1.5449999999999999</v>
      </c>
      <c r="H2423" s="71">
        <v>1.6859999999999999</v>
      </c>
      <c r="I2423" s="71">
        <v>2.0009999999999999</v>
      </c>
      <c r="J2423" s="71">
        <v>1.7170000000000001</v>
      </c>
      <c r="K2423" s="71">
        <v>1.875</v>
      </c>
      <c r="L2423" s="71">
        <v>1.954</v>
      </c>
      <c r="M2423" s="71">
        <v>2.093</v>
      </c>
      <c r="N2423" s="71">
        <v>2.222</v>
      </c>
      <c r="O2423" s="71">
        <v>2.1190000000000002</v>
      </c>
      <c r="P2423" s="71">
        <v>1.8080000000000001</v>
      </c>
      <c r="Q2423" s="71">
        <v>1.8160000000000001</v>
      </c>
      <c r="R2423" s="71">
        <v>1.9159999999999999</v>
      </c>
    </row>
    <row r="2424" spans="1:18" hidden="1" outlineLevel="1" x14ac:dyDescent="0.2">
      <c r="A2424" s="103" t="s">
        <v>1110</v>
      </c>
      <c r="B2424" s="103"/>
      <c r="C2424" s="71">
        <v>0</v>
      </c>
      <c r="D2424" s="71">
        <v>0</v>
      </c>
      <c r="E2424" s="71">
        <v>0</v>
      </c>
      <c r="F2424" s="71">
        <v>0</v>
      </c>
      <c r="G2424" s="71">
        <v>0</v>
      </c>
      <c r="H2424" s="71">
        <v>0</v>
      </c>
      <c r="I2424" s="71">
        <v>0</v>
      </c>
      <c r="J2424" s="71">
        <v>0</v>
      </c>
      <c r="K2424" s="71">
        <v>0</v>
      </c>
      <c r="L2424" s="71">
        <v>0</v>
      </c>
      <c r="M2424" s="71">
        <v>0</v>
      </c>
      <c r="N2424" s="71">
        <v>0</v>
      </c>
      <c r="O2424" s="71">
        <v>0</v>
      </c>
      <c r="P2424" s="71">
        <v>0</v>
      </c>
      <c r="Q2424" s="71">
        <v>0</v>
      </c>
      <c r="R2424" s="71">
        <v>0</v>
      </c>
    </row>
    <row r="2425" spans="1:18" hidden="1" outlineLevel="1" x14ac:dyDescent="0.2">
      <c r="A2425" s="103" t="s">
        <v>1111</v>
      </c>
      <c r="B2425" s="103"/>
      <c r="C2425" s="71">
        <v>5.3999999999999999E-2</v>
      </c>
      <c r="D2425" s="71">
        <v>5.3999999999999999E-2</v>
      </c>
      <c r="E2425" s="71">
        <v>5.3999999999999999E-2</v>
      </c>
      <c r="F2425" s="71">
        <v>5.1999999999999998E-2</v>
      </c>
      <c r="G2425" s="71">
        <v>5.2999999999999999E-2</v>
      </c>
      <c r="H2425" s="71">
        <v>5.5E-2</v>
      </c>
      <c r="I2425" s="71">
        <v>5.6000000000000001E-2</v>
      </c>
      <c r="J2425" s="71">
        <v>5.5E-2</v>
      </c>
      <c r="K2425" s="71">
        <v>5.8000000000000003E-2</v>
      </c>
      <c r="L2425" s="71">
        <v>6.0999999999999999E-2</v>
      </c>
      <c r="M2425" s="71">
        <v>6.2E-2</v>
      </c>
      <c r="N2425" s="71">
        <v>5.6000000000000001E-2</v>
      </c>
      <c r="O2425" s="71">
        <v>5.0999999999999997E-2</v>
      </c>
      <c r="P2425" s="71">
        <v>4.9000000000000002E-2</v>
      </c>
      <c r="Q2425" s="71">
        <v>0.05</v>
      </c>
      <c r="R2425" s="71">
        <v>5.5E-2</v>
      </c>
    </row>
    <row r="2426" spans="1:18" hidden="1" outlineLevel="1" x14ac:dyDescent="0.2">
      <c r="A2426" s="103" t="s">
        <v>1112</v>
      </c>
      <c r="B2426" s="103"/>
      <c r="C2426" s="71">
        <v>8.9999999999999993E-3</v>
      </c>
      <c r="D2426" s="71">
        <v>0.01</v>
      </c>
      <c r="E2426" s="71">
        <v>1.0999999999999999E-2</v>
      </c>
      <c r="F2426" s="71">
        <v>0.01</v>
      </c>
      <c r="G2426" s="71">
        <v>8.9999999999999993E-3</v>
      </c>
      <c r="H2426" s="71">
        <v>8.0000000000000002E-3</v>
      </c>
      <c r="I2426" s="71">
        <v>7.0000000000000001E-3</v>
      </c>
      <c r="J2426" s="71">
        <v>5.0000000000000001E-3</v>
      </c>
      <c r="K2426" s="71">
        <v>5.0000000000000001E-3</v>
      </c>
      <c r="L2426" s="71">
        <v>5.0000000000000001E-3</v>
      </c>
      <c r="M2426" s="71">
        <v>5.0000000000000001E-3</v>
      </c>
      <c r="N2426" s="71">
        <v>5.0000000000000001E-3</v>
      </c>
      <c r="O2426" s="71">
        <v>1.4999999999999999E-2</v>
      </c>
      <c r="P2426" s="71">
        <v>0.04</v>
      </c>
      <c r="Q2426" s="71">
        <v>0.04</v>
      </c>
      <c r="R2426" s="71">
        <v>5.5E-2</v>
      </c>
    </row>
    <row r="2427" spans="1:18" hidden="1" outlineLevel="1" x14ac:dyDescent="0.2">
      <c r="A2427" s="103" t="s">
        <v>1113</v>
      </c>
      <c r="B2427" s="103"/>
      <c r="C2427" s="71">
        <v>0</v>
      </c>
      <c r="D2427" s="71">
        <v>0</v>
      </c>
      <c r="E2427" s="71">
        <v>0</v>
      </c>
      <c r="F2427" s="71">
        <v>0</v>
      </c>
      <c r="G2427" s="71">
        <v>0</v>
      </c>
      <c r="H2427" s="71">
        <v>0</v>
      </c>
      <c r="I2427" s="71">
        <v>0</v>
      </c>
      <c r="J2427" s="71">
        <v>0</v>
      </c>
      <c r="K2427" s="71">
        <v>0</v>
      </c>
      <c r="L2427" s="71">
        <v>0</v>
      </c>
      <c r="M2427" s="71">
        <v>0</v>
      </c>
      <c r="N2427" s="71">
        <v>0</v>
      </c>
      <c r="O2427" s="71">
        <v>0</v>
      </c>
      <c r="P2427" s="71">
        <v>0</v>
      </c>
      <c r="Q2427" s="71">
        <v>0</v>
      </c>
      <c r="R2427" s="71">
        <v>0</v>
      </c>
    </row>
    <row r="2428" spans="1:18" hidden="1" outlineLevel="1" x14ac:dyDescent="0.2">
      <c r="A2428" s="103" t="s">
        <v>1114</v>
      </c>
      <c r="B2428" s="103"/>
      <c r="C2428" s="71">
        <v>0</v>
      </c>
      <c r="D2428" s="71">
        <v>0</v>
      </c>
      <c r="E2428" s="71">
        <v>0</v>
      </c>
      <c r="F2428" s="71">
        <v>0</v>
      </c>
      <c r="G2428" s="71">
        <v>0</v>
      </c>
      <c r="H2428" s="71">
        <v>0</v>
      </c>
      <c r="I2428" s="71">
        <v>0</v>
      </c>
      <c r="J2428" s="71">
        <v>0</v>
      </c>
      <c r="K2428" s="71">
        <v>0</v>
      </c>
      <c r="L2428" s="71">
        <v>0</v>
      </c>
      <c r="M2428" s="71">
        <v>0</v>
      </c>
      <c r="N2428" s="71">
        <v>0</v>
      </c>
      <c r="O2428" s="71">
        <v>0</v>
      </c>
      <c r="P2428" s="71">
        <v>0</v>
      </c>
      <c r="Q2428" s="71">
        <v>0</v>
      </c>
      <c r="R2428" s="71">
        <v>0</v>
      </c>
    </row>
    <row r="2429" spans="1:18" hidden="1" outlineLevel="1" x14ac:dyDescent="0.2">
      <c r="A2429" s="103" t="s">
        <v>1115</v>
      </c>
      <c r="B2429" s="103"/>
      <c r="C2429" s="71">
        <v>0</v>
      </c>
      <c r="D2429" s="71">
        <v>0</v>
      </c>
      <c r="E2429" s="71">
        <v>0</v>
      </c>
      <c r="F2429" s="71">
        <v>0</v>
      </c>
      <c r="G2429" s="71">
        <v>0</v>
      </c>
      <c r="H2429" s="71">
        <v>0</v>
      </c>
      <c r="I2429" s="71">
        <v>0</v>
      </c>
      <c r="J2429" s="71">
        <v>0</v>
      </c>
      <c r="K2429" s="71">
        <v>0</v>
      </c>
      <c r="L2429" s="71">
        <v>0</v>
      </c>
      <c r="M2429" s="71">
        <v>0</v>
      </c>
      <c r="N2429" s="71">
        <v>0</v>
      </c>
      <c r="O2429" s="71">
        <v>0</v>
      </c>
      <c r="P2429" s="71">
        <v>0</v>
      </c>
      <c r="Q2429" s="71">
        <v>0</v>
      </c>
      <c r="R2429" s="71">
        <v>0</v>
      </c>
    </row>
    <row r="2430" spans="1:18" hidden="1" outlineLevel="1" x14ac:dyDescent="0.2">
      <c r="A2430" s="103" t="s">
        <v>1116</v>
      </c>
      <c r="B2430" s="103"/>
      <c r="C2430" s="71">
        <v>0</v>
      </c>
      <c r="D2430" s="71">
        <v>0</v>
      </c>
      <c r="E2430" s="71">
        <v>0</v>
      </c>
      <c r="F2430" s="71">
        <v>0</v>
      </c>
      <c r="G2430" s="71">
        <v>0</v>
      </c>
      <c r="H2430" s="71">
        <v>0</v>
      </c>
      <c r="I2430" s="71">
        <v>0</v>
      </c>
      <c r="J2430" s="71">
        <v>0</v>
      </c>
      <c r="K2430" s="71">
        <v>0</v>
      </c>
      <c r="L2430" s="71">
        <v>0</v>
      </c>
      <c r="M2430" s="71">
        <v>0</v>
      </c>
      <c r="N2430" s="71">
        <v>0</v>
      </c>
      <c r="O2430" s="71">
        <v>3.0000000000000001E-3</v>
      </c>
      <c r="P2430" s="71">
        <v>3.0000000000000001E-3</v>
      </c>
      <c r="Q2430" s="71">
        <v>0</v>
      </c>
      <c r="R2430" s="71">
        <v>0</v>
      </c>
    </row>
    <row r="2431" spans="1:18" hidden="1" outlineLevel="1" x14ac:dyDescent="0.2">
      <c r="A2431" s="103" t="s">
        <v>1117</v>
      </c>
      <c r="B2431" s="103"/>
      <c r="C2431" s="71">
        <v>0</v>
      </c>
      <c r="D2431" s="71">
        <v>0</v>
      </c>
      <c r="E2431" s="71">
        <v>0</v>
      </c>
      <c r="F2431" s="71">
        <v>0</v>
      </c>
      <c r="G2431" s="71">
        <v>0</v>
      </c>
      <c r="H2431" s="71">
        <v>0</v>
      </c>
      <c r="I2431" s="71">
        <v>0</v>
      </c>
      <c r="J2431" s="71">
        <v>0</v>
      </c>
      <c r="K2431" s="71">
        <v>0</v>
      </c>
      <c r="L2431" s="71">
        <v>0</v>
      </c>
      <c r="M2431" s="71">
        <v>0</v>
      </c>
      <c r="N2431" s="71">
        <v>0</v>
      </c>
      <c r="O2431" s="71">
        <v>0</v>
      </c>
      <c r="P2431" s="71">
        <v>0</v>
      </c>
      <c r="Q2431" s="71">
        <v>0</v>
      </c>
      <c r="R2431" s="71">
        <v>0</v>
      </c>
    </row>
    <row r="2432" spans="1:18" hidden="1" outlineLevel="1" x14ac:dyDescent="0.2">
      <c r="A2432" s="103" t="s">
        <v>1118</v>
      </c>
      <c r="B2432" s="103"/>
      <c r="C2432" s="71">
        <v>0.44</v>
      </c>
      <c r="D2432" s="71">
        <v>0.50700000000000001</v>
      </c>
      <c r="E2432" s="71">
        <v>0.56699999999999995</v>
      </c>
      <c r="F2432" s="71">
        <v>0.54</v>
      </c>
      <c r="G2432" s="71">
        <v>0.51</v>
      </c>
      <c r="H2432" s="71">
        <v>0.55200000000000005</v>
      </c>
      <c r="I2432" s="71">
        <v>0.58699999999999997</v>
      </c>
      <c r="J2432" s="71">
        <v>0.57699999999999996</v>
      </c>
      <c r="K2432" s="71">
        <v>0.61199999999999999</v>
      </c>
      <c r="L2432" s="71">
        <v>0.64600000000000002</v>
      </c>
      <c r="M2432" s="71">
        <v>0.67500000000000004</v>
      </c>
      <c r="N2432" s="71">
        <v>0.56100000000000005</v>
      </c>
      <c r="O2432" s="71">
        <v>0.59399999999999997</v>
      </c>
      <c r="P2432" s="71">
        <v>0.61699999999999999</v>
      </c>
      <c r="Q2432" s="71">
        <v>0.622</v>
      </c>
      <c r="R2432" s="71">
        <v>0.59299999999999997</v>
      </c>
    </row>
    <row r="2433" spans="1:18" hidden="1" outlineLevel="1" collapsed="1" x14ac:dyDescent="0.2">
      <c r="A2433" s="103" t="s">
        <v>1119</v>
      </c>
      <c r="B2433" s="103"/>
      <c r="C2433" s="71">
        <v>9.1999999999999998E-2</v>
      </c>
      <c r="D2433" s="71">
        <v>9.0999999999999998E-2</v>
      </c>
      <c r="E2433" s="71">
        <v>0.128</v>
      </c>
      <c r="F2433" s="71">
        <v>0.13600000000000001</v>
      </c>
      <c r="G2433" s="71">
        <v>0.14099999999999999</v>
      </c>
      <c r="H2433" s="71">
        <v>7.2999999999999995E-2</v>
      </c>
      <c r="I2433" s="71">
        <v>6.2E-2</v>
      </c>
      <c r="J2433" s="71">
        <v>6.3E-2</v>
      </c>
      <c r="K2433" s="71">
        <v>6.4000000000000001E-2</v>
      </c>
      <c r="L2433" s="71">
        <v>6.0999999999999999E-2</v>
      </c>
      <c r="M2433" s="71">
        <v>6.0999999999999999E-2</v>
      </c>
      <c r="N2433" s="71">
        <v>5.3999999999999999E-2</v>
      </c>
      <c r="O2433" s="71">
        <v>5.2999999999999999E-2</v>
      </c>
      <c r="P2433" s="71">
        <v>4.2000000000000003E-2</v>
      </c>
      <c r="Q2433" s="71">
        <v>4.1000000000000002E-2</v>
      </c>
      <c r="R2433" s="71">
        <v>2.4E-2</v>
      </c>
    </row>
    <row r="2434" spans="1:18" hidden="1" outlineLevel="1" x14ac:dyDescent="0.2">
      <c r="A2434" s="103" t="s">
        <v>1120</v>
      </c>
      <c r="B2434" s="103"/>
      <c r="C2434" s="71">
        <v>8.3000000000000004E-2</v>
      </c>
      <c r="D2434" s="71">
        <v>8.1000000000000003E-2</v>
      </c>
      <c r="E2434" s="71">
        <v>9.6000000000000002E-2</v>
      </c>
      <c r="F2434" s="71">
        <v>9.5000000000000001E-2</v>
      </c>
      <c r="G2434" s="71">
        <v>9.6000000000000002E-2</v>
      </c>
      <c r="H2434" s="71">
        <v>6.7000000000000004E-2</v>
      </c>
      <c r="I2434" s="71">
        <v>5.7000000000000002E-2</v>
      </c>
      <c r="J2434" s="71">
        <v>5.8000000000000003E-2</v>
      </c>
      <c r="K2434" s="71">
        <v>5.8999999999999997E-2</v>
      </c>
      <c r="L2434" s="71">
        <v>5.7000000000000002E-2</v>
      </c>
      <c r="M2434" s="71">
        <v>5.7000000000000002E-2</v>
      </c>
      <c r="N2434" s="71">
        <v>4.9000000000000002E-2</v>
      </c>
      <c r="O2434" s="71">
        <v>4.9000000000000002E-2</v>
      </c>
      <c r="P2434" s="71">
        <v>3.7999999999999999E-2</v>
      </c>
      <c r="Q2434" s="71">
        <v>3.6999999999999998E-2</v>
      </c>
      <c r="R2434" s="71">
        <v>0.02</v>
      </c>
    </row>
    <row r="2435" spans="1:18" hidden="1" outlineLevel="1" x14ac:dyDescent="0.2">
      <c r="A2435" s="103" t="s">
        <v>1121</v>
      </c>
      <c r="B2435" s="103"/>
      <c r="C2435" s="71">
        <v>8.0000000000000002E-3</v>
      </c>
      <c r="D2435" s="71">
        <v>0.01</v>
      </c>
      <c r="E2435" s="71">
        <v>3.2000000000000001E-2</v>
      </c>
      <c r="F2435" s="71">
        <v>4.1000000000000002E-2</v>
      </c>
      <c r="G2435" s="71">
        <v>4.4999999999999998E-2</v>
      </c>
      <c r="H2435" s="71">
        <v>6.0000000000000001E-3</v>
      </c>
      <c r="I2435" s="71">
        <v>5.0000000000000001E-3</v>
      </c>
      <c r="J2435" s="71">
        <v>5.0000000000000001E-3</v>
      </c>
      <c r="K2435" s="71">
        <v>5.0000000000000001E-3</v>
      </c>
      <c r="L2435" s="71">
        <v>5.0000000000000001E-3</v>
      </c>
      <c r="M2435" s="71">
        <v>5.0000000000000001E-3</v>
      </c>
      <c r="N2435" s="71">
        <v>5.0000000000000001E-3</v>
      </c>
      <c r="O2435" s="71">
        <v>4.0000000000000001E-3</v>
      </c>
      <c r="P2435" s="71">
        <v>4.0000000000000001E-3</v>
      </c>
      <c r="Q2435" s="71">
        <v>4.0000000000000001E-3</v>
      </c>
      <c r="R2435" s="71">
        <v>3.0000000000000001E-3</v>
      </c>
    </row>
    <row r="2436" spans="1:18" hidden="1" outlineLevel="1" x14ac:dyDescent="0.2">
      <c r="A2436" s="103" t="s">
        <v>1122</v>
      </c>
      <c r="B2436" s="103"/>
      <c r="C2436" s="71">
        <v>0</v>
      </c>
      <c r="D2436" s="71">
        <v>0</v>
      </c>
      <c r="E2436" s="71">
        <v>0</v>
      </c>
      <c r="F2436" s="71">
        <v>0</v>
      </c>
      <c r="G2436" s="71">
        <v>0</v>
      </c>
      <c r="H2436" s="71">
        <v>0</v>
      </c>
      <c r="I2436" s="71">
        <v>0</v>
      </c>
      <c r="J2436" s="71">
        <v>0</v>
      </c>
      <c r="K2436" s="71">
        <v>0</v>
      </c>
      <c r="L2436" s="71">
        <v>0</v>
      </c>
      <c r="M2436" s="71">
        <v>0</v>
      </c>
      <c r="N2436" s="71">
        <v>0</v>
      </c>
      <c r="O2436" s="71">
        <v>0</v>
      </c>
      <c r="P2436" s="71">
        <v>0</v>
      </c>
      <c r="Q2436" s="71">
        <v>0</v>
      </c>
      <c r="R2436" s="71">
        <v>0</v>
      </c>
    </row>
    <row r="2437" spans="1:18" hidden="1" outlineLevel="1" x14ac:dyDescent="0.2">
      <c r="A2437" s="103" t="s">
        <v>1123</v>
      </c>
      <c r="B2437" s="103"/>
      <c r="C2437" s="71">
        <v>0</v>
      </c>
      <c r="D2437" s="71">
        <v>0</v>
      </c>
      <c r="E2437" s="71">
        <v>0</v>
      </c>
      <c r="F2437" s="71">
        <v>0</v>
      </c>
      <c r="G2437" s="71">
        <v>0</v>
      </c>
      <c r="H2437" s="71">
        <v>0</v>
      </c>
      <c r="I2437" s="71">
        <v>0</v>
      </c>
      <c r="J2437" s="71">
        <v>0</v>
      </c>
      <c r="K2437" s="71">
        <v>0</v>
      </c>
      <c r="L2437" s="71">
        <v>0</v>
      </c>
      <c r="M2437" s="71">
        <v>0</v>
      </c>
      <c r="N2437" s="71">
        <v>0</v>
      </c>
      <c r="O2437" s="71">
        <v>0</v>
      </c>
      <c r="P2437" s="71">
        <v>0</v>
      </c>
      <c r="Q2437" s="71">
        <v>0</v>
      </c>
      <c r="R2437" s="71">
        <v>0</v>
      </c>
    </row>
    <row r="2438" spans="1:18" hidden="1" outlineLevel="1" x14ac:dyDescent="0.2">
      <c r="A2438" s="103" t="s">
        <v>1124</v>
      </c>
      <c r="B2438" s="103"/>
      <c r="C2438" s="71">
        <v>0</v>
      </c>
      <c r="D2438" s="71">
        <v>0</v>
      </c>
      <c r="E2438" s="71">
        <v>0</v>
      </c>
      <c r="F2438" s="71">
        <v>0</v>
      </c>
      <c r="G2438" s="71">
        <v>0</v>
      </c>
      <c r="H2438" s="71">
        <v>0</v>
      </c>
      <c r="I2438" s="71">
        <v>0</v>
      </c>
      <c r="J2438" s="71">
        <v>0</v>
      </c>
      <c r="K2438" s="71">
        <v>0</v>
      </c>
      <c r="L2438" s="71">
        <v>0</v>
      </c>
      <c r="M2438" s="71">
        <v>0</v>
      </c>
      <c r="N2438" s="71">
        <v>0</v>
      </c>
      <c r="O2438" s="71">
        <v>0</v>
      </c>
      <c r="P2438" s="71">
        <v>0</v>
      </c>
      <c r="Q2438" s="71">
        <v>0</v>
      </c>
      <c r="R2438" s="71">
        <v>0</v>
      </c>
    </row>
    <row r="2439" spans="1:18" hidden="1" outlineLevel="1" x14ac:dyDescent="0.2">
      <c r="A2439" s="103" t="s">
        <v>1125</v>
      </c>
      <c r="B2439" s="103"/>
      <c r="C2439" s="71">
        <v>0</v>
      </c>
      <c r="D2439" s="71">
        <v>0</v>
      </c>
      <c r="E2439" s="71">
        <v>0</v>
      </c>
      <c r="F2439" s="71">
        <v>0</v>
      </c>
      <c r="G2439" s="71">
        <v>0</v>
      </c>
      <c r="H2439" s="71">
        <v>0</v>
      </c>
      <c r="I2439" s="71">
        <v>0</v>
      </c>
      <c r="J2439" s="71">
        <v>0</v>
      </c>
      <c r="K2439" s="71">
        <v>0</v>
      </c>
      <c r="L2439" s="71">
        <v>0</v>
      </c>
      <c r="M2439" s="71">
        <v>0</v>
      </c>
      <c r="N2439" s="71">
        <v>0</v>
      </c>
      <c r="O2439" s="71">
        <v>0</v>
      </c>
      <c r="P2439" s="71">
        <v>0</v>
      </c>
      <c r="Q2439" s="71">
        <v>0</v>
      </c>
      <c r="R2439" s="71">
        <v>0</v>
      </c>
    </row>
    <row r="2440" spans="1:18" hidden="1" outlineLevel="1" x14ac:dyDescent="0.2">
      <c r="A2440" s="103" t="s">
        <v>1126</v>
      </c>
      <c r="B2440" s="103"/>
      <c r="C2440" s="71">
        <v>0</v>
      </c>
      <c r="D2440" s="71">
        <v>0</v>
      </c>
      <c r="E2440" s="71">
        <v>0</v>
      </c>
      <c r="F2440" s="71">
        <v>0</v>
      </c>
      <c r="G2440" s="71">
        <v>0</v>
      </c>
      <c r="H2440" s="71">
        <v>0</v>
      </c>
      <c r="I2440" s="71">
        <v>0</v>
      </c>
      <c r="J2440" s="71">
        <v>0</v>
      </c>
      <c r="K2440" s="71">
        <v>0</v>
      </c>
      <c r="L2440" s="71">
        <v>0</v>
      </c>
      <c r="M2440" s="71">
        <v>0</v>
      </c>
      <c r="N2440" s="71">
        <v>0</v>
      </c>
      <c r="O2440" s="71">
        <v>0</v>
      </c>
      <c r="P2440" s="71">
        <v>0</v>
      </c>
      <c r="Q2440" s="71">
        <v>0</v>
      </c>
      <c r="R2440" s="71">
        <v>0</v>
      </c>
    </row>
    <row r="2441" spans="1:18" hidden="1" outlineLevel="1" x14ac:dyDescent="0.2">
      <c r="A2441" s="103" t="s">
        <v>1127</v>
      </c>
      <c r="B2441" s="103"/>
      <c r="C2441" s="71">
        <v>5.0000000000000001E-3</v>
      </c>
      <c r="D2441" s="71">
        <v>5.0000000000000001E-3</v>
      </c>
      <c r="E2441" s="71">
        <v>5.0000000000000001E-3</v>
      </c>
      <c r="F2441" s="71">
        <v>0</v>
      </c>
      <c r="G2441" s="71">
        <v>5.0000000000000001E-3</v>
      </c>
      <c r="H2441" s="71">
        <v>0</v>
      </c>
      <c r="I2441" s="71">
        <v>0</v>
      </c>
      <c r="J2441" s="71">
        <v>0</v>
      </c>
      <c r="K2441" s="71">
        <v>0</v>
      </c>
      <c r="L2441" s="71">
        <v>0</v>
      </c>
      <c r="M2441" s="71">
        <v>0</v>
      </c>
      <c r="N2441" s="71">
        <v>0</v>
      </c>
      <c r="O2441" s="71">
        <v>0</v>
      </c>
      <c r="P2441" s="71">
        <v>0</v>
      </c>
      <c r="Q2441" s="71">
        <v>0</v>
      </c>
      <c r="R2441" s="71">
        <v>0</v>
      </c>
    </row>
    <row r="2442" spans="1:18" hidden="1" outlineLevel="1" x14ac:dyDescent="0.2">
      <c r="A2442" s="103" t="s">
        <v>1128</v>
      </c>
      <c r="B2442" s="103"/>
      <c r="C2442" s="71">
        <v>0</v>
      </c>
      <c r="D2442" s="71">
        <v>0</v>
      </c>
      <c r="E2442" s="71">
        <v>0</v>
      </c>
      <c r="F2442" s="71">
        <v>0</v>
      </c>
      <c r="G2442" s="71">
        <v>0</v>
      </c>
      <c r="H2442" s="71">
        <v>0</v>
      </c>
      <c r="I2442" s="71">
        <v>0</v>
      </c>
      <c r="J2442" s="71">
        <v>0</v>
      </c>
      <c r="K2442" s="71">
        <v>0</v>
      </c>
      <c r="L2442" s="71">
        <v>0</v>
      </c>
      <c r="M2442" s="71">
        <v>0</v>
      </c>
      <c r="N2442" s="71">
        <v>0</v>
      </c>
      <c r="O2442" s="71">
        <v>0</v>
      </c>
      <c r="P2442" s="71">
        <v>0</v>
      </c>
      <c r="Q2442" s="71">
        <v>0</v>
      </c>
      <c r="R2442" s="71">
        <v>0</v>
      </c>
    </row>
    <row r="2443" spans="1:18" hidden="1" outlineLevel="1" x14ac:dyDescent="0.2">
      <c r="A2443" s="103" t="s">
        <v>1654</v>
      </c>
      <c r="B2443" s="103"/>
      <c r="C2443" s="71"/>
      <c r="D2443" s="71"/>
      <c r="E2443" s="71"/>
      <c r="F2443" s="71"/>
      <c r="G2443" s="71"/>
      <c r="H2443" s="71"/>
      <c r="I2443" s="71"/>
      <c r="J2443" s="71"/>
      <c r="K2443" s="71"/>
      <c r="L2443" s="71"/>
      <c r="M2443" s="71"/>
      <c r="N2443" s="71"/>
      <c r="O2443" s="71">
        <v>0</v>
      </c>
      <c r="P2443" s="71">
        <v>0</v>
      </c>
      <c r="Q2443" s="71">
        <v>0</v>
      </c>
      <c r="R2443" s="71">
        <v>0</v>
      </c>
    </row>
    <row r="2444" spans="1:18" hidden="1" outlineLevel="1" x14ac:dyDescent="0.2">
      <c r="A2444" s="103" t="s">
        <v>1129</v>
      </c>
      <c r="B2444" s="103"/>
      <c r="C2444" s="71">
        <v>0</v>
      </c>
      <c r="D2444" s="71">
        <v>0</v>
      </c>
      <c r="E2444" s="71">
        <v>0</v>
      </c>
      <c r="F2444" s="71">
        <v>0</v>
      </c>
      <c r="G2444" s="71">
        <v>0</v>
      </c>
      <c r="H2444" s="71">
        <v>0</v>
      </c>
      <c r="I2444" s="71">
        <v>0</v>
      </c>
      <c r="J2444" s="71">
        <v>0</v>
      </c>
      <c r="K2444" s="71">
        <v>0</v>
      </c>
      <c r="L2444" s="71">
        <v>0</v>
      </c>
      <c r="M2444" s="71">
        <v>0</v>
      </c>
      <c r="N2444" s="71">
        <v>0</v>
      </c>
      <c r="O2444" s="71">
        <v>0</v>
      </c>
      <c r="P2444" s="71">
        <v>0</v>
      </c>
      <c r="Q2444" s="71">
        <v>0</v>
      </c>
      <c r="R2444" s="71">
        <v>0</v>
      </c>
    </row>
    <row r="2445" spans="1:18" hidden="1" outlineLevel="1" x14ac:dyDescent="0.2">
      <c r="A2445" s="103" t="s">
        <v>1130</v>
      </c>
      <c r="B2445" s="103"/>
      <c r="C2445" s="71">
        <v>0</v>
      </c>
      <c r="D2445" s="71">
        <v>0</v>
      </c>
      <c r="E2445" s="71">
        <v>0</v>
      </c>
      <c r="F2445" s="71">
        <v>0</v>
      </c>
      <c r="G2445" s="71">
        <v>0</v>
      </c>
      <c r="H2445" s="71">
        <v>0</v>
      </c>
      <c r="I2445" s="71">
        <v>0</v>
      </c>
      <c r="J2445" s="71">
        <v>0</v>
      </c>
      <c r="K2445" s="71">
        <v>0</v>
      </c>
      <c r="L2445" s="71">
        <v>0</v>
      </c>
      <c r="M2445" s="71">
        <v>0</v>
      </c>
      <c r="N2445" s="71">
        <v>0</v>
      </c>
      <c r="O2445" s="71">
        <v>0</v>
      </c>
      <c r="P2445" s="71">
        <v>0</v>
      </c>
      <c r="Q2445" s="71">
        <v>0</v>
      </c>
      <c r="R2445" s="71">
        <v>0</v>
      </c>
    </row>
    <row r="2446" spans="1:18" hidden="1" outlineLevel="1" x14ac:dyDescent="0.2">
      <c r="A2446" s="103" t="s">
        <v>1131</v>
      </c>
      <c r="B2446" s="103"/>
      <c r="C2446" s="71">
        <v>3.0000000000000001E-3</v>
      </c>
      <c r="D2446" s="71">
        <v>4.0000000000000001E-3</v>
      </c>
      <c r="E2446" s="71">
        <v>2.7E-2</v>
      </c>
      <c r="F2446" s="71">
        <v>4.1000000000000002E-2</v>
      </c>
      <c r="G2446" s="71">
        <v>0.04</v>
      </c>
      <c r="H2446" s="71">
        <v>6.0000000000000001E-3</v>
      </c>
      <c r="I2446" s="71">
        <v>5.0000000000000001E-3</v>
      </c>
      <c r="J2446" s="71">
        <v>5.0000000000000001E-3</v>
      </c>
      <c r="K2446" s="71">
        <v>5.0000000000000001E-3</v>
      </c>
      <c r="L2446" s="71">
        <v>5.0000000000000001E-3</v>
      </c>
      <c r="M2446" s="71">
        <v>5.0000000000000001E-3</v>
      </c>
      <c r="N2446" s="71">
        <v>5.0000000000000001E-3</v>
      </c>
      <c r="O2446" s="71">
        <v>4.0000000000000001E-3</v>
      </c>
      <c r="P2446" s="71">
        <v>4.0000000000000001E-3</v>
      </c>
      <c r="Q2446" s="71">
        <v>4.0000000000000001E-3</v>
      </c>
      <c r="R2446" s="71">
        <v>3.0000000000000001E-3</v>
      </c>
    </row>
    <row r="2447" spans="1:18" hidden="1" outlineLevel="1" x14ac:dyDescent="0.2">
      <c r="A2447" s="103" t="s">
        <v>1132</v>
      </c>
      <c r="B2447" s="103"/>
      <c r="C2447" s="71">
        <v>0</v>
      </c>
      <c r="D2447" s="71">
        <v>0</v>
      </c>
      <c r="E2447" s="71">
        <v>0</v>
      </c>
      <c r="F2447" s="71">
        <v>0</v>
      </c>
      <c r="G2447" s="71">
        <v>0</v>
      </c>
      <c r="H2447" s="71">
        <v>0</v>
      </c>
      <c r="I2447" s="71">
        <v>0</v>
      </c>
      <c r="J2447" s="71">
        <v>0</v>
      </c>
      <c r="K2447" s="71">
        <v>0</v>
      </c>
      <c r="L2447" s="71">
        <v>0</v>
      </c>
      <c r="M2447" s="71">
        <v>0</v>
      </c>
      <c r="N2447" s="71">
        <v>0</v>
      </c>
      <c r="O2447" s="71">
        <v>0</v>
      </c>
      <c r="P2447" s="71">
        <v>0</v>
      </c>
      <c r="Q2447" s="71">
        <v>0</v>
      </c>
      <c r="R2447" s="71">
        <v>0</v>
      </c>
    </row>
    <row r="2448" spans="1:18" hidden="1" outlineLevel="1" x14ac:dyDescent="0.2">
      <c r="A2448" s="103" t="s">
        <v>1133</v>
      </c>
      <c r="B2448" s="103"/>
      <c r="C2448" s="71">
        <v>0</v>
      </c>
      <c r="D2448" s="71">
        <v>0</v>
      </c>
      <c r="E2448" s="71">
        <v>0</v>
      </c>
      <c r="F2448" s="71">
        <v>0</v>
      </c>
      <c r="G2448" s="71">
        <v>0</v>
      </c>
      <c r="H2448" s="71">
        <v>0</v>
      </c>
      <c r="I2448" s="71">
        <v>0</v>
      </c>
      <c r="J2448" s="71">
        <v>0</v>
      </c>
      <c r="K2448" s="71">
        <v>0</v>
      </c>
      <c r="L2448" s="71">
        <v>0</v>
      </c>
      <c r="M2448" s="71">
        <v>0</v>
      </c>
      <c r="N2448" s="71">
        <v>0</v>
      </c>
      <c r="O2448" s="71">
        <v>0</v>
      </c>
      <c r="P2448" s="71">
        <v>0</v>
      </c>
      <c r="Q2448" s="71">
        <v>0</v>
      </c>
      <c r="R2448" s="71">
        <v>0</v>
      </c>
    </row>
    <row r="2449" spans="1:18" hidden="1" outlineLevel="1" x14ac:dyDescent="0.2">
      <c r="A2449" s="103" t="s">
        <v>1134</v>
      </c>
      <c r="B2449" s="103"/>
      <c r="C2449" s="71">
        <v>0</v>
      </c>
      <c r="D2449" s="71">
        <v>0</v>
      </c>
      <c r="E2449" s="71">
        <v>0</v>
      </c>
      <c r="F2449" s="71">
        <v>0</v>
      </c>
      <c r="G2449" s="71">
        <v>0</v>
      </c>
      <c r="H2449" s="71">
        <v>0</v>
      </c>
      <c r="I2449" s="71">
        <v>0</v>
      </c>
      <c r="J2449" s="71">
        <v>0</v>
      </c>
      <c r="K2449" s="71">
        <v>0</v>
      </c>
      <c r="L2449" s="71">
        <v>0</v>
      </c>
      <c r="M2449" s="71">
        <v>0</v>
      </c>
      <c r="N2449" s="71">
        <v>0</v>
      </c>
      <c r="O2449" s="71">
        <v>0</v>
      </c>
      <c r="P2449" s="71">
        <v>0</v>
      </c>
      <c r="Q2449" s="71">
        <v>0</v>
      </c>
      <c r="R2449" s="71">
        <v>0</v>
      </c>
    </row>
    <row r="2450" spans="1:18" hidden="1" outlineLevel="1" x14ac:dyDescent="0.2">
      <c r="A2450" s="103" t="s">
        <v>1135</v>
      </c>
      <c r="B2450" s="103"/>
      <c r="C2450" s="71">
        <v>0</v>
      </c>
      <c r="D2450" s="71">
        <v>0</v>
      </c>
      <c r="E2450" s="71">
        <v>0</v>
      </c>
      <c r="F2450" s="71">
        <v>0</v>
      </c>
      <c r="G2450" s="71">
        <v>0</v>
      </c>
      <c r="H2450" s="71">
        <v>0</v>
      </c>
      <c r="I2450" s="71">
        <v>0</v>
      </c>
      <c r="J2450" s="71">
        <v>0</v>
      </c>
      <c r="K2450" s="71">
        <v>0</v>
      </c>
      <c r="L2450" s="71">
        <v>0</v>
      </c>
      <c r="M2450" s="71">
        <v>0</v>
      </c>
      <c r="N2450" s="71">
        <v>0</v>
      </c>
      <c r="O2450" s="71">
        <v>0</v>
      </c>
      <c r="P2450" s="71">
        <v>0</v>
      </c>
      <c r="Q2450" s="71">
        <v>0</v>
      </c>
      <c r="R2450" s="71">
        <v>0</v>
      </c>
    </row>
    <row r="2451" spans="1:18" hidden="1" outlineLevel="1" x14ac:dyDescent="0.2">
      <c r="A2451" s="103" t="s">
        <v>1136</v>
      </c>
      <c r="B2451" s="103"/>
      <c r="C2451" s="71">
        <v>0</v>
      </c>
      <c r="D2451" s="71">
        <v>0</v>
      </c>
      <c r="E2451" s="71">
        <v>0</v>
      </c>
      <c r="F2451" s="71">
        <v>0</v>
      </c>
      <c r="G2451" s="71">
        <v>0</v>
      </c>
      <c r="H2451" s="71">
        <v>0</v>
      </c>
      <c r="I2451" s="71">
        <v>0</v>
      </c>
      <c r="J2451" s="71">
        <v>0</v>
      </c>
      <c r="K2451" s="71">
        <v>0</v>
      </c>
      <c r="L2451" s="71">
        <v>0</v>
      </c>
      <c r="M2451" s="71">
        <v>0</v>
      </c>
      <c r="N2451" s="71">
        <v>0</v>
      </c>
      <c r="O2451" s="71">
        <v>0</v>
      </c>
      <c r="P2451" s="71">
        <v>0</v>
      </c>
      <c r="Q2451" s="71">
        <v>0</v>
      </c>
      <c r="R2451" s="71">
        <v>0</v>
      </c>
    </row>
    <row r="2452" spans="1:18" hidden="1" outlineLevel="1" x14ac:dyDescent="0.2">
      <c r="A2452" s="103" t="s">
        <v>1137</v>
      </c>
      <c r="B2452" s="103"/>
      <c r="C2452" s="71">
        <v>0</v>
      </c>
      <c r="D2452" s="71">
        <v>0</v>
      </c>
      <c r="E2452" s="71">
        <v>0</v>
      </c>
      <c r="F2452" s="71">
        <v>0</v>
      </c>
      <c r="G2452" s="71">
        <v>0</v>
      </c>
      <c r="H2452" s="71">
        <v>0</v>
      </c>
      <c r="I2452" s="71">
        <v>0</v>
      </c>
      <c r="J2452" s="71">
        <v>0</v>
      </c>
      <c r="K2452" s="71">
        <v>0</v>
      </c>
      <c r="L2452" s="71">
        <v>0</v>
      </c>
      <c r="M2452" s="71">
        <v>0</v>
      </c>
      <c r="N2452" s="71">
        <v>0</v>
      </c>
      <c r="O2452" s="71">
        <v>0</v>
      </c>
      <c r="P2452" s="71">
        <v>0</v>
      </c>
      <c r="Q2452" s="71">
        <v>0</v>
      </c>
      <c r="R2452" s="71">
        <v>0</v>
      </c>
    </row>
    <row r="2453" spans="1:18" hidden="1" outlineLevel="1" x14ac:dyDescent="0.2">
      <c r="A2453" s="103" t="s">
        <v>1138</v>
      </c>
      <c r="B2453" s="103"/>
      <c r="C2453" s="71">
        <v>0</v>
      </c>
      <c r="D2453" s="71">
        <v>0</v>
      </c>
      <c r="E2453" s="71">
        <v>0</v>
      </c>
      <c r="F2453" s="71">
        <v>0</v>
      </c>
      <c r="G2453" s="71">
        <v>0</v>
      </c>
      <c r="H2453" s="71">
        <v>0</v>
      </c>
      <c r="I2453" s="71">
        <v>0</v>
      </c>
      <c r="J2453" s="71">
        <v>0</v>
      </c>
      <c r="K2453" s="71">
        <v>0</v>
      </c>
      <c r="L2453" s="71">
        <v>0</v>
      </c>
      <c r="M2453" s="71">
        <v>0</v>
      </c>
      <c r="N2453" s="71">
        <v>0</v>
      </c>
      <c r="O2453" s="71">
        <v>0</v>
      </c>
      <c r="P2453" s="71">
        <v>0</v>
      </c>
      <c r="Q2453" s="71">
        <v>0</v>
      </c>
      <c r="R2453" s="71">
        <v>0</v>
      </c>
    </row>
    <row r="2454" spans="1:18" hidden="1" outlineLevel="1" x14ac:dyDescent="0.2">
      <c r="A2454" s="103" t="s">
        <v>1139</v>
      </c>
      <c r="B2454" s="103"/>
      <c r="C2454" s="71">
        <v>0</v>
      </c>
      <c r="D2454" s="71">
        <v>0</v>
      </c>
      <c r="E2454" s="71">
        <v>0</v>
      </c>
      <c r="F2454" s="71">
        <v>0</v>
      </c>
      <c r="G2454" s="71">
        <v>0</v>
      </c>
      <c r="H2454" s="71">
        <v>0</v>
      </c>
      <c r="I2454" s="71">
        <v>0</v>
      </c>
      <c r="J2454" s="71">
        <v>0</v>
      </c>
      <c r="K2454" s="71">
        <v>0</v>
      </c>
      <c r="L2454" s="71">
        <v>0</v>
      </c>
      <c r="M2454" s="71">
        <v>0</v>
      </c>
      <c r="N2454" s="71">
        <v>0</v>
      </c>
      <c r="O2454" s="71">
        <v>0</v>
      </c>
      <c r="P2454" s="71">
        <v>0</v>
      </c>
      <c r="Q2454" s="71">
        <v>0</v>
      </c>
      <c r="R2454" s="71">
        <v>0</v>
      </c>
    </row>
    <row r="2455" spans="1:18" hidden="1" outlineLevel="1" x14ac:dyDescent="0.2">
      <c r="A2455" s="103" t="s">
        <v>1140</v>
      </c>
      <c r="B2455" s="103"/>
      <c r="C2455" s="71">
        <v>0</v>
      </c>
      <c r="D2455" s="71">
        <v>0</v>
      </c>
      <c r="E2455" s="71">
        <v>0</v>
      </c>
      <c r="F2455" s="71">
        <v>0</v>
      </c>
      <c r="G2455" s="71">
        <v>0</v>
      </c>
      <c r="H2455" s="71">
        <v>0</v>
      </c>
      <c r="I2455" s="71">
        <v>0</v>
      </c>
      <c r="J2455" s="71">
        <v>0</v>
      </c>
      <c r="K2455" s="71">
        <v>0</v>
      </c>
      <c r="L2455" s="71">
        <v>0</v>
      </c>
      <c r="M2455" s="71">
        <v>0</v>
      </c>
      <c r="N2455" s="71">
        <v>0</v>
      </c>
      <c r="O2455" s="71">
        <v>0</v>
      </c>
      <c r="P2455" s="71">
        <v>0</v>
      </c>
      <c r="Q2455" s="71">
        <v>0</v>
      </c>
      <c r="R2455" s="71">
        <v>0</v>
      </c>
    </row>
    <row r="2456" spans="1:18" hidden="1" outlineLevel="1" collapsed="1" x14ac:dyDescent="0.2">
      <c r="A2456" s="103" t="s">
        <v>1141</v>
      </c>
      <c r="B2456" s="103"/>
      <c r="C2456" s="71">
        <v>0</v>
      </c>
      <c r="D2456" s="71">
        <v>0</v>
      </c>
      <c r="E2456" s="71">
        <v>0</v>
      </c>
      <c r="F2456" s="71">
        <v>0</v>
      </c>
      <c r="G2456" s="71">
        <v>0</v>
      </c>
      <c r="H2456" s="71">
        <v>0</v>
      </c>
      <c r="I2456" s="71">
        <v>0</v>
      </c>
      <c r="J2456" s="71">
        <v>0</v>
      </c>
      <c r="K2456" s="71">
        <v>0</v>
      </c>
      <c r="L2456" s="71">
        <v>0</v>
      </c>
      <c r="M2456" s="71">
        <v>0</v>
      </c>
      <c r="N2456" s="71">
        <v>0</v>
      </c>
      <c r="O2456" s="71">
        <v>0</v>
      </c>
      <c r="P2456" s="71">
        <v>0</v>
      </c>
      <c r="Q2456" s="71">
        <v>0</v>
      </c>
      <c r="R2456" s="71">
        <v>0</v>
      </c>
    </row>
    <row r="2457" spans="1:18" hidden="1" outlineLevel="1" x14ac:dyDescent="0.2">
      <c r="A2457" s="103" t="s">
        <v>1142</v>
      </c>
      <c r="B2457" s="103"/>
      <c r="C2457" s="71">
        <v>0</v>
      </c>
      <c r="D2457" s="71">
        <v>0</v>
      </c>
      <c r="E2457" s="71">
        <v>0</v>
      </c>
      <c r="F2457" s="71">
        <v>0</v>
      </c>
      <c r="G2457" s="71">
        <v>0</v>
      </c>
      <c r="H2457" s="71">
        <v>0</v>
      </c>
      <c r="I2457" s="71">
        <v>0</v>
      </c>
      <c r="J2457" s="71">
        <v>0</v>
      </c>
      <c r="K2457" s="71">
        <v>0</v>
      </c>
      <c r="L2457" s="71">
        <v>0</v>
      </c>
      <c r="M2457" s="71">
        <v>0</v>
      </c>
      <c r="N2457" s="71">
        <v>0</v>
      </c>
      <c r="O2457" s="71">
        <v>0</v>
      </c>
      <c r="P2457" s="71">
        <v>0</v>
      </c>
      <c r="Q2457" s="71">
        <v>0</v>
      </c>
      <c r="R2457" s="71">
        <v>0</v>
      </c>
    </row>
    <row r="2458" spans="1:18" hidden="1" outlineLevel="1" x14ac:dyDescent="0.2">
      <c r="A2458" s="103" t="s">
        <v>1143</v>
      </c>
      <c r="B2458" s="103"/>
      <c r="C2458" s="71">
        <v>0</v>
      </c>
      <c r="D2458" s="71">
        <v>0</v>
      </c>
      <c r="E2458" s="71">
        <v>0</v>
      </c>
      <c r="F2458" s="71">
        <v>0</v>
      </c>
      <c r="G2458" s="71">
        <v>0</v>
      </c>
      <c r="H2458" s="71">
        <v>0</v>
      </c>
      <c r="I2458" s="71">
        <v>0</v>
      </c>
      <c r="J2458" s="71">
        <v>0</v>
      </c>
      <c r="K2458" s="71">
        <v>0</v>
      </c>
      <c r="L2458" s="71">
        <v>0</v>
      </c>
      <c r="M2458" s="71">
        <v>0</v>
      </c>
      <c r="N2458" s="71">
        <v>0</v>
      </c>
      <c r="O2458" s="71">
        <v>0</v>
      </c>
      <c r="P2458" s="71">
        <v>0</v>
      </c>
      <c r="Q2458" s="71">
        <v>0</v>
      </c>
      <c r="R2458" s="71">
        <v>0</v>
      </c>
    </row>
    <row r="2459" spans="1:18" hidden="1" outlineLevel="1" x14ac:dyDescent="0.2">
      <c r="A2459" s="103" t="s">
        <v>1144</v>
      </c>
      <c r="B2459" s="103"/>
      <c r="C2459" s="71">
        <v>0</v>
      </c>
      <c r="D2459" s="71">
        <v>0</v>
      </c>
      <c r="E2459" s="71">
        <v>0</v>
      </c>
      <c r="F2459" s="71">
        <v>0</v>
      </c>
      <c r="G2459" s="71">
        <v>0</v>
      </c>
      <c r="H2459" s="71">
        <v>0</v>
      </c>
      <c r="I2459" s="71">
        <v>0</v>
      </c>
      <c r="J2459" s="71">
        <v>0</v>
      </c>
      <c r="K2459" s="71">
        <v>0</v>
      </c>
      <c r="L2459" s="71">
        <v>0</v>
      </c>
      <c r="M2459" s="71">
        <v>0</v>
      </c>
      <c r="N2459" s="71">
        <v>0</v>
      </c>
      <c r="O2459" s="71">
        <v>0</v>
      </c>
      <c r="P2459" s="71">
        <v>0</v>
      </c>
      <c r="Q2459" s="71">
        <v>0</v>
      </c>
      <c r="R2459" s="71">
        <v>0</v>
      </c>
    </row>
    <row r="2460" spans="1:18" hidden="1" outlineLevel="1" x14ac:dyDescent="0.2">
      <c r="A2460" s="103" t="s">
        <v>1145</v>
      </c>
      <c r="B2460" s="103"/>
      <c r="C2460" s="71">
        <v>0</v>
      </c>
      <c r="D2460" s="71">
        <v>0</v>
      </c>
      <c r="E2460" s="71">
        <v>0</v>
      </c>
      <c r="F2460" s="71">
        <v>0</v>
      </c>
      <c r="G2460" s="71">
        <v>0</v>
      </c>
      <c r="H2460" s="71">
        <v>0</v>
      </c>
      <c r="I2460" s="71">
        <v>0</v>
      </c>
      <c r="J2460" s="71">
        <v>0</v>
      </c>
      <c r="K2460" s="71">
        <v>0</v>
      </c>
      <c r="L2460" s="71">
        <v>0</v>
      </c>
      <c r="M2460" s="71">
        <v>0</v>
      </c>
      <c r="N2460" s="71">
        <v>0</v>
      </c>
      <c r="O2460" s="71">
        <v>0</v>
      </c>
      <c r="P2460" s="71">
        <v>0</v>
      </c>
      <c r="Q2460" s="71">
        <v>0</v>
      </c>
      <c r="R2460" s="71">
        <v>0</v>
      </c>
    </row>
    <row r="2461" spans="1:18" hidden="1" outlineLevel="1" x14ac:dyDescent="0.2">
      <c r="A2461" s="103" t="s">
        <v>1146</v>
      </c>
      <c r="B2461" s="103"/>
      <c r="C2461" s="71">
        <v>0</v>
      </c>
      <c r="D2461" s="71">
        <v>0</v>
      </c>
      <c r="E2461" s="71">
        <v>0</v>
      </c>
      <c r="F2461" s="71">
        <v>0</v>
      </c>
      <c r="G2461" s="71">
        <v>0</v>
      </c>
      <c r="H2461" s="71">
        <v>0</v>
      </c>
      <c r="I2461" s="71">
        <v>0</v>
      </c>
      <c r="J2461" s="71">
        <v>0</v>
      </c>
      <c r="K2461" s="71">
        <v>0</v>
      </c>
      <c r="L2461" s="71">
        <v>0</v>
      </c>
      <c r="M2461" s="71">
        <v>0</v>
      </c>
      <c r="N2461" s="71">
        <v>0</v>
      </c>
      <c r="O2461" s="71">
        <v>0</v>
      </c>
      <c r="P2461" s="71">
        <v>0</v>
      </c>
      <c r="Q2461" s="71">
        <v>0</v>
      </c>
      <c r="R2461" s="71">
        <v>0</v>
      </c>
    </row>
    <row r="2462" spans="1:18" hidden="1" outlineLevel="1" x14ac:dyDescent="0.2">
      <c r="A2462" s="103" t="s">
        <v>1147</v>
      </c>
      <c r="B2462" s="103"/>
      <c r="C2462" s="71">
        <v>0</v>
      </c>
      <c r="D2462" s="71">
        <v>0</v>
      </c>
      <c r="E2462" s="71">
        <v>0</v>
      </c>
      <c r="F2462" s="71">
        <v>0</v>
      </c>
      <c r="G2462" s="71">
        <v>0</v>
      </c>
      <c r="H2462" s="71">
        <v>0</v>
      </c>
      <c r="I2462" s="71">
        <v>0</v>
      </c>
      <c r="J2462" s="71">
        <v>0</v>
      </c>
      <c r="K2462" s="71">
        <v>0</v>
      </c>
      <c r="L2462" s="71">
        <v>0</v>
      </c>
      <c r="M2462" s="71">
        <v>0</v>
      </c>
      <c r="N2462" s="71">
        <v>0</v>
      </c>
      <c r="O2462" s="71">
        <v>0</v>
      </c>
      <c r="P2462" s="71">
        <v>0</v>
      </c>
      <c r="Q2462" s="71">
        <v>0</v>
      </c>
      <c r="R2462" s="71">
        <v>0</v>
      </c>
    </row>
    <row r="2463" spans="1:18" hidden="1" outlineLevel="1" x14ac:dyDescent="0.2">
      <c r="A2463" s="103" t="s">
        <v>1148</v>
      </c>
      <c r="B2463" s="103"/>
      <c r="C2463" s="71">
        <v>0</v>
      </c>
      <c r="D2463" s="71">
        <v>0</v>
      </c>
      <c r="E2463" s="71">
        <v>0</v>
      </c>
      <c r="F2463" s="71">
        <v>0</v>
      </c>
      <c r="G2463" s="71">
        <v>0</v>
      </c>
      <c r="H2463" s="71">
        <v>0</v>
      </c>
      <c r="I2463" s="71">
        <v>0</v>
      </c>
      <c r="J2463" s="71">
        <v>0</v>
      </c>
      <c r="K2463" s="71">
        <v>0</v>
      </c>
      <c r="L2463" s="71">
        <v>0</v>
      </c>
      <c r="M2463" s="71">
        <v>0</v>
      </c>
      <c r="N2463" s="71">
        <v>0</v>
      </c>
      <c r="O2463" s="71">
        <v>0</v>
      </c>
      <c r="P2463" s="71">
        <v>0</v>
      </c>
      <c r="Q2463" s="71">
        <v>0</v>
      </c>
      <c r="R2463" s="71">
        <v>0</v>
      </c>
    </row>
    <row r="2464" spans="1:18" hidden="1" outlineLevel="1" x14ac:dyDescent="0.2">
      <c r="A2464" s="103" t="s">
        <v>1149</v>
      </c>
      <c r="B2464" s="103"/>
      <c r="C2464" s="71">
        <v>0</v>
      </c>
      <c r="D2464" s="71">
        <v>0</v>
      </c>
      <c r="E2464" s="71">
        <v>0</v>
      </c>
      <c r="F2464" s="71">
        <v>0</v>
      </c>
      <c r="G2464" s="71">
        <v>0</v>
      </c>
      <c r="H2464" s="71">
        <v>0</v>
      </c>
      <c r="I2464" s="71">
        <v>0</v>
      </c>
      <c r="J2464" s="71">
        <v>0</v>
      </c>
      <c r="K2464" s="71">
        <v>0</v>
      </c>
      <c r="L2464" s="71">
        <v>0</v>
      </c>
      <c r="M2464" s="71">
        <v>0</v>
      </c>
      <c r="N2464" s="71">
        <v>0</v>
      </c>
      <c r="O2464" s="71">
        <v>0</v>
      </c>
      <c r="P2464" s="71">
        <v>0</v>
      </c>
      <c r="Q2464" s="71">
        <v>0</v>
      </c>
      <c r="R2464" s="71">
        <v>0</v>
      </c>
    </row>
    <row r="2465" spans="1:18" hidden="1" outlineLevel="1" x14ac:dyDescent="0.2">
      <c r="A2465" s="103" t="s">
        <v>1150</v>
      </c>
      <c r="B2465" s="103"/>
      <c r="C2465" s="71">
        <v>0</v>
      </c>
      <c r="D2465" s="71">
        <v>0</v>
      </c>
      <c r="E2465" s="71">
        <v>0</v>
      </c>
      <c r="F2465" s="71">
        <v>0</v>
      </c>
      <c r="G2465" s="71">
        <v>0</v>
      </c>
      <c r="H2465" s="71">
        <v>0</v>
      </c>
      <c r="I2465" s="71">
        <v>0</v>
      </c>
      <c r="J2465" s="71">
        <v>0</v>
      </c>
      <c r="K2465" s="71">
        <v>0</v>
      </c>
      <c r="L2465" s="71">
        <v>0</v>
      </c>
      <c r="M2465" s="71">
        <v>0</v>
      </c>
      <c r="N2465" s="71">
        <v>0</v>
      </c>
      <c r="O2465" s="71">
        <v>0</v>
      </c>
      <c r="P2465" s="71">
        <v>0</v>
      </c>
      <c r="Q2465" s="71">
        <v>0</v>
      </c>
      <c r="R2465" s="71">
        <v>0</v>
      </c>
    </row>
    <row r="2466" spans="1:18" hidden="1" outlineLevel="1" x14ac:dyDescent="0.2">
      <c r="A2466" s="103" t="s">
        <v>1655</v>
      </c>
      <c r="B2466" s="103"/>
      <c r="C2466" s="71"/>
      <c r="D2466" s="71"/>
      <c r="E2466" s="71"/>
      <c r="F2466" s="71"/>
      <c r="G2466" s="71"/>
      <c r="H2466" s="71"/>
      <c r="I2466" s="71"/>
      <c r="J2466" s="71"/>
      <c r="K2466" s="71"/>
      <c r="L2466" s="71"/>
      <c r="M2466" s="71"/>
      <c r="N2466" s="71"/>
      <c r="O2466" s="71">
        <v>0</v>
      </c>
      <c r="P2466" s="71">
        <v>0</v>
      </c>
      <c r="Q2466" s="71">
        <v>0</v>
      </c>
      <c r="R2466" s="71">
        <v>0</v>
      </c>
    </row>
    <row r="2467" spans="1:18" hidden="1" outlineLevel="1" x14ac:dyDescent="0.2">
      <c r="A2467" s="103" t="s">
        <v>1151</v>
      </c>
      <c r="B2467" s="103"/>
      <c r="C2467" s="71">
        <v>0</v>
      </c>
      <c r="D2467" s="71">
        <v>0</v>
      </c>
      <c r="E2467" s="71">
        <v>0</v>
      </c>
      <c r="F2467" s="71">
        <v>0</v>
      </c>
      <c r="G2467" s="71">
        <v>0</v>
      </c>
      <c r="H2467" s="71">
        <v>0</v>
      </c>
      <c r="I2467" s="71">
        <v>0</v>
      </c>
      <c r="J2467" s="71">
        <v>0</v>
      </c>
      <c r="K2467" s="71">
        <v>0</v>
      </c>
      <c r="L2467" s="71">
        <v>0</v>
      </c>
      <c r="M2467" s="71">
        <v>0</v>
      </c>
      <c r="N2467" s="71">
        <v>0</v>
      </c>
      <c r="O2467" s="71">
        <v>0</v>
      </c>
      <c r="P2467" s="71">
        <v>0</v>
      </c>
      <c r="Q2467" s="71">
        <v>0</v>
      </c>
      <c r="R2467" s="71">
        <v>0</v>
      </c>
    </row>
    <row r="2468" spans="1:18" hidden="1" outlineLevel="1" x14ac:dyDescent="0.2">
      <c r="A2468" s="103" t="s">
        <v>1152</v>
      </c>
      <c r="B2468" s="103"/>
      <c r="C2468" s="71">
        <v>0</v>
      </c>
      <c r="D2468" s="71">
        <v>0</v>
      </c>
      <c r="E2468" s="71">
        <v>0</v>
      </c>
      <c r="F2468" s="71">
        <v>0</v>
      </c>
      <c r="G2468" s="71">
        <v>0</v>
      </c>
      <c r="H2468" s="71">
        <v>0</v>
      </c>
      <c r="I2468" s="71">
        <v>0</v>
      </c>
      <c r="J2468" s="71">
        <v>0</v>
      </c>
      <c r="K2468" s="71">
        <v>0</v>
      </c>
      <c r="L2468" s="71">
        <v>0</v>
      </c>
      <c r="M2468" s="71">
        <v>0</v>
      </c>
      <c r="N2468" s="71">
        <v>0</v>
      </c>
      <c r="O2468" s="71">
        <v>0</v>
      </c>
      <c r="P2468" s="71">
        <v>0</v>
      </c>
      <c r="Q2468" s="71">
        <v>0</v>
      </c>
      <c r="R2468" s="71">
        <v>0</v>
      </c>
    </row>
    <row r="2469" spans="1:18" hidden="1" outlineLevel="1" x14ac:dyDescent="0.2">
      <c r="A2469" s="103" t="s">
        <v>1153</v>
      </c>
      <c r="B2469" s="103"/>
      <c r="C2469" s="71">
        <v>0</v>
      </c>
      <c r="D2469" s="71">
        <v>0</v>
      </c>
      <c r="E2469" s="71">
        <v>0</v>
      </c>
      <c r="F2469" s="71">
        <v>0</v>
      </c>
      <c r="G2469" s="71">
        <v>0</v>
      </c>
      <c r="H2469" s="71">
        <v>0</v>
      </c>
      <c r="I2469" s="71">
        <v>0</v>
      </c>
      <c r="J2469" s="71">
        <v>0</v>
      </c>
      <c r="K2469" s="71">
        <v>0</v>
      </c>
      <c r="L2469" s="71">
        <v>0</v>
      </c>
      <c r="M2469" s="71">
        <v>0</v>
      </c>
      <c r="N2469" s="71">
        <v>0</v>
      </c>
      <c r="O2469" s="71">
        <v>0</v>
      </c>
      <c r="P2469" s="71">
        <v>0</v>
      </c>
      <c r="Q2469" s="71">
        <v>0</v>
      </c>
      <c r="R2469" s="71">
        <v>0</v>
      </c>
    </row>
    <row r="2470" spans="1:18" hidden="1" outlineLevel="1" x14ac:dyDescent="0.2">
      <c r="A2470" s="103" t="s">
        <v>1154</v>
      </c>
      <c r="B2470" s="103"/>
      <c r="C2470" s="71">
        <v>0</v>
      </c>
      <c r="D2470" s="71">
        <v>0</v>
      </c>
      <c r="E2470" s="71">
        <v>0</v>
      </c>
      <c r="F2470" s="71">
        <v>0</v>
      </c>
      <c r="G2470" s="71">
        <v>0</v>
      </c>
      <c r="H2470" s="71">
        <v>0</v>
      </c>
      <c r="I2470" s="71">
        <v>0</v>
      </c>
      <c r="J2470" s="71">
        <v>0</v>
      </c>
      <c r="K2470" s="71">
        <v>0</v>
      </c>
      <c r="L2470" s="71">
        <v>0</v>
      </c>
      <c r="M2470" s="71">
        <v>0</v>
      </c>
      <c r="N2470" s="71">
        <v>0</v>
      </c>
      <c r="O2470" s="71">
        <v>0</v>
      </c>
      <c r="P2470" s="71">
        <v>0</v>
      </c>
      <c r="Q2470" s="71">
        <v>0</v>
      </c>
      <c r="R2470" s="71">
        <v>0</v>
      </c>
    </row>
    <row r="2471" spans="1:18" hidden="1" outlineLevel="1" x14ac:dyDescent="0.2">
      <c r="A2471" s="103" t="s">
        <v>1155</v>
      </c>
      <c r="B2471" s="103"/>
      <c r="C2471" s="71">
        <v>0</v>
      </c>
      <c r="D2471" s="71">
        <v>0</v>
      </c>
      <c r="E2471" s="71">
        <v>0</v>
      </c>
      <c r="F2471" s="71">
        <v>0</v>
      </c>
      <c r="G2471" s="71">
        <v>0</v>
      </c>
      <c r="H2471" s="71">
        <v>0</v>
      </c>
      <c r="I2471" s="71">
        <v>0</v>
      </c>
      <c r="J2471" s="71">
        <v>0</v>
      </c>
      <c r="K2471" s="71">
        <v>0</v>
      </c>
      <c r="L2471" s="71">
        <v>0</v>
      </c>
      <c r="M2471" s="71">
        <v>0</v>
      </c>
      <c r="N2471" s="71">
        <v>0</v>
      </c>
      <c r="O2471" s="71">
        <v>0</v>
      </c>
      <c r="P2471" s="71">
        <v>0</v>
      </c>
      <c r="Q2471" s="71">
        <v>0</v>
      </c>
      <c r="R2471" s="71">
        <v>0</v>
      </c>
    </row>
    <row r="2472" spans="1:18" hidden="1" outlineLevel="1" x14ac:dyDescent="0.2">
      <c r="A2472" s="103" t="s">
        <v>1156</v>
      </c>
      <c r="B2472" s="103"/>
      <c r="C2472" s="71">
        <v>0</v>
      </c>
      <c r="D2472" s="71">
        <v>0</v>
      </c>
      <c r="E2472" s="71">
        <v>0</v>
      </c>
      <c r="F2472" s="71">
        <v>0</v>
      </c>
      <c r="G2472" s="71">
        <v>0</v>
      </c>
      <c r="H2472" s="71">
        <v>0</v>
      </c>
      <c r="I2472" s="71">
        <v>0</v>
      </c>
      <c r="J2472" s="71">
        <v>0</v>
      </c>
      <c r="K2472" s="71">
        <v>0</v>
      </c>
      <c r="L2472" s="71">
        <v>0</v>
      </c>
      <c r="M2472" s="71">
        <v>0</v>
      </c>
      <c r="N2472" s="71">
        <v>0</v>
      </c>
      <c r="O2472" s="71">
        <v>0</v>
      </c>
      <c r="P2472" s="71">
        <v>0</v>
      </c>
      <c r="Q2472" s="71">
        <v>0</v>
      </c>
      <c r="R2472" s="71">
        <v>0</v>
      </c>
    </row>
    <row r="2473" spans="1:18" hidden="1" outlineLevel="1" x14ac:dyDescent="0.2">
      <c r="A2473" s="103" t="s">
        <v>1157</v>
      </c>
      <c r="B2473" s="103"/>
      <c r="C2473" s="71">
        <v>0</v>
      </c>
      <c r="D2473" s="71">
        <v>0</v>
      </c>
      <c r="E2473" s="71">
        <v>0</v>
      </c>
      <c r="F2473" s="71">
        <v>0</v>
      </c>
      <c r="G2473" s="71">
        <v>0</v>
      </c>
      <c r="H2473" s="71">
        <v>0</v>
      </c>
      <c r="I2473" s="71">
        <v>0</v>
      </c>
      <c r="J2473" s="71">
        <v>0</v>
      </c>
      <c r="K2473" s="71">
        <v>0</v>
      </c>
      <c r="L2473" s="71">
        <v>0</v>
      </c>
      <c r="M2473" s="71">
        <v>0</v>
      </c>
      <c r="N2473" s="71">
        <v>0</v>
      </c>
      <c r="O2473" s="71">
        <v>0</v>
      </c>
      <c r="P2473" s="71">
        <v>0</v>
      </c>
      <c r="Q2473" s="71">
        <v>0</v>
      </c>
      <c r="R2473" s="71">
        <v>0</v>
      </c>
    </row>
    <row r="2474" spans="1:18" hidden="1" outlineLevel="1" x14ac:dyDescent="0.2">
      <c r="A2474" s="103" t="s">
        <v>1158</v>
      </c>
      <c r="B2474" s="103"/>
      <c r="C2474" s="71">
        <v>0</v>
      </c>
      <c r="D2474" s="71">
        <v>0</v>
      </c>
      <c r="E2474" s="71">
        <v>0</v>
      </c>
      <c r="F2474" s="71">
        <v>0</v>
      </c>
      <c r="G2474" s="71">
        <v>0</v>
      </c>
      <c r="H2474" s="71">
        <v>0</v>
      </c>
      <c r="I2474" s="71">
        <v>0</v>
      </c>
      <c r="J2474" s="71">
        <v>0</v>
      </c>
      <c r="K2474" s="71">
        <v>0</v>
      </c>
      <c r="L2474" s="71">
        <v>0</v>
      </c>
      <c r="M2474" s="71">
        <v>0</v>
      </c>
      <c r="N2474" s="71">
        <v>0</v>
      </c>
      <c r="O2474" s="71">
        <v>0</v>
      </c>
      <c r="P2474" s="71">
        <v>0</v>
      </c>
      <c r="Q2474" s="71">
        <v>0</v>
      </c>
      <c r="R2474" s="71">
        <v>0</v>
      </c>
    </row>
    <row r="2475" spans="1:18" hidden="1" outlineLevel="1" x14ac:dyDescent="0.2">
      <c r="A2475" s="103" t="s">
        <v>1159</v>
      </c>
      <c r="B2475" s="103"/>
      <c r="C2475" s="71">
        <v>0</v>
      </c>
      <c r="D2475" s="71">
        <v>0</v>
      </c>
      <c r="E2475" s="71">
        <v>0</v>
      </c>
      <c r="F2475" s="71">
        <v>0</v>
      </c>
      <c r="G2475" s="71">
        <v>0</v>
      </c>
      <c r="H2475" s="71">
        <v>0</v>
      </c>
      <c r="I2475" s="71">
        <v>0</v>
      </c>
      <c r="J2475" s="71">
        <v>0</v>
      </c>
      <c r="K2475" s="71">
        <v>0</v>
      </c>
      <c r="L2475" s="71">
        <v>0</v>
      </c>
      <c r="M2475" s="71">
        <v>0</v>
      </c>
      <c r="N2475" s="71">
        <v>0</v>
      </c>
      <c r="O2475" s="71">
        <v>0</v>
      </c>
      <c r="P2475" s="71">
        <v>0</v>
      </c>
      <c r="Q2475" s="71">
        <v>0</v>
      </c>
      <c r="R2475" s="71">
        <v>0</v>
      </c>
    </row>
    <row r="2476" spans="1:18" hidden="1" outlineLevel="1" x14ac:dyDescent="0.2">
      <c r="A2476" s="103" t="s">
        <v>1160</v>
      </c>
      <c r="B2476" s="103"/>
      <c r="C2476" s="71">
        <v>0</v>
      </c>
      <c r="D2476" s="71">
        <v>0</v>
      </c>
      <c r="E2476" s="71">
        <v>0</v>
      </c>
      <c r="F2476" s="71">
        <v>0</v>
      </c>
      <c r="G2476" s="71">
        <v>0</v>
      </c>
      <c r="H2476" s="71">
        <v>0</v>
      </c>
      <c r="I2476" s="71">
        <v>0</v>
      </c>
      <c r="J2476" s="71">
        <v>0</v>
      </c>
      <c r="K2476" s="71">
        <v>0</v>
      </c>
      <c r="L2476" s="71">
        <v>0</v>
      </c>
      <c r="M2476" s="71">
        <v>0</v>
      </c>
      <c r="N2476" s="71">
        <v>0</v>
      </c>
      <c r="O2476" s="71">
        <v>0</v>
      </c>
      <c r="P2476" s="71">
        <v>0</v>
      </c>
      <c r="Q2476" s="71">
        <v>0</v>
      </c>
      <c r="R2476" s="71">
        <v>0</v>
      </c>
    </row>
    <row r="2477" spans="1:18" hidden="1" outlineLevel="1" x14ac:dyDescent="0.2">
      <c r="A2477" s="103" t="s">
        <v>1161</v>
      </c>
      <c r="B2477" s="103"/>
      <c r="C2477" s="71">
        <v>0</v>
      </c>
      <c r="D2477" s="71">
        <v>0</v>
      </c>
      <c r="E2477" s="71">
        <v>0</v>
      </c>
      <c r="F2477" s="71">
        <v>0</v>
      </c>
      <c r="G2477" s="71">
        <v>0</v>
      </c>
      <c r="H2477" s="71">
        <v>0</v>
      </c>
      <c r="I2477" s="71">
        <v>0</v>
      </c>
      <c r="J2477" s="71">
        <v>0</v>
      </c>
      <c r="K2477" s="71">
        <v>0</v>
      </c>
      <c r="L2477" s="71">
        <v>0</v>
      </c>
      <c r="M2477" s="71">
        <v>0</v>
      </c>
      <c r="N2477" s="71">
        <v>0</v>
      </c>
      <c r="O2477" s="71">
        <v>0</v>
      </c>
      <c r="P2477" s="71">
        <v>0</v>
      </c>
      <c r="Q2477" s="71">
        <v>0</v>
      </c>
      <c r="R2477" s="71">
        <v>0</v>
      </c>
    </row>
    <row r="2478" spans="1:18" hidden="1" outlineLevel="1" x14ac:dyDescent="0.2">
      <c r="A2478" s="103" t="s">
        <v>1162</v>
      </c>
      <c r="B2478" s="103"/>
      <c r="C2478" s="71">
        <v>0</v>
      </c>
      <c r="D2478" s="71">
        <v>0</v>
      </c>
      <c r="E2478" s="71">
        <v>0</v>
      </c>
      <c r="F2478" s="71">
        <v>0</v>
      </c>
      <c r="G2478" s="71">
        <v>0</v>
      </c>
      <c r="H2478" s="71">
        <v>0</v>
      </c>
      <c r="I2478" s="71">
        <v>0</v>
      </c>
      <c r="J2478" s="71">
        <v>0</v>
      </c>
      <c r="K2478" s="71">
        <v>0</v>
      </c>
      <c r="L2478" s="71">
        <v>0</v>
      </c>
      <c r="M2478" s="71">
        <v>0</v>
      </c>
      <c r="N2478" s="71">
        <v>0</v>
      </c>
      <c r="O2478" s="71">
        <v>0</v>
      </c>
      <c r="P2478" s="71">
        <v>0</v>
      </c>
      <c r="Q2478" s="71">
        <v>0</v>
      </c>
      <c r="R2478" s="71">
        <v>0</v>
      </c>
    </row>
    <row r="2479" spans="1:18" hidden="1" outlineLevel="1" collapsed="1" x14ac:dyDescent="0.2">
      <c r="A2479" s="103" t="s">
        <v>1163</v>
      </c>
      <c r="B2479" s="103"/>
      <c r="C2479" s="71">
        <v>4.5759999999999996</v>
      </c>
      <c r="D2479" s="71">
        <v>5.29</v>
      </c>
      <c r="E2479" s="71">
        <v>5.415</v>
      </c>
      <c r="F2479" s="71">
        <v>5.7279999999999998</v>
      </c>
      <c r="G2479" s="71">
        <v>6.157</v>
      </c>
      <c r="H2479" s="71">
        <v>6.6020000000000003</v>
      </c>
      <c r="I2479" s="71">
        <v>6.7880000000000003</v>
      </c>
      <c r="J2479" s="71">
        <v>6.625</v>
      </c>
      <c r="K2479" s="71">
        <v>7.1219999999999999</v>
      </c>
      <c r="L2479" s="71">
        <v>7.6349999999999998</v>
      </c>
      <c r="M2479" s="71">
        <v>7.85</v>
      </c>
      <c r="N2479" s="71">
        <v>7.843</v>
      </c>
      <c r="O2479" s="71">
        <v>8.141</v>
      </c>
      <c r="P2479" s="71">
        <v>8.1229999999999993</v>
      </c>
      <c r="Q2479" s="71">
        <v>8.5020000000000007</v>
      </c>
      <c r="R2479" s="71">
        <v>8.7799999999999994</v>
      </c>
    </row>
    <row r="2480" spans="1:18" hidden="1" outlineLevel="1" x14ac:dyDescent="0.2">
      <c r="A2480" s="103" t="s">
        <v>1164</v>
      </c>
      <c r="B2480" s="103"/>
      <c r="C2480" s="71">
        <v>3.2109999999999999</v>
      </c>
      <c r="D2480" s="71">
        <v>3.6230000000000002</v>
      </c>
      <c r="E2480" s="71">
        <v>3.774</v>
      </c>
      <c r="F2480" s="71">
        <v>3.992</v>
      </c>
      <c r="G2480" s="71">
        <v>4.4459999999999997</v>
      </c>
      <c r="H2480" s="71">
        <v>4.6900000000000004</v>
      </c>
      <c r="I2480" s="71">
        <v>4.5469999999999997</v>
      </c>
      <c r="J2480" s="71">
        <v>4.7110000000000003</v>
      </c>
      <c r="K2480" s="71">
        <v>5.0380000000000003</v>
      </c>
      <c r="L2480" s="71">
        <v>5.4950000000000001</v>
      </c>
      <c r="M2480" s="71">
        <v>5.6070000000000002</v>
      </c>
      <c r="N2480" s="71">
        <v>5.5880000000000001</v>
      </c>
      <c r="O2480" s="71">
        <v>5.9359999999999999</v>
      </c>
      <c r="P2480" s="71">
        <v>6.24</v>
      </c>
      <c r="Q2480" s="71">
        <v>6.6150000000000002</v>
      </c>
      <c r="R2480" s="71">
        <v>6.819</v>
      </c>
    </row>
    <row r="2481" spans="1:18" hidden="1" outlineLevel="1" x14ac:dyDescent="0.2">
      <c r="A2481" s="103" t="s">
        <v>1165</v>
      </c>
      <c r="B2481" s="103"/>
      <c r="C2481" s="71">
        <v>1.0249999999999999</v>
      </c>
      <c r="D2481" s="71">
        <v>1.2889999999999999</v>
      </c>
      <c r="E2481" s="71">
        <v>1.2170000000000001</v>
      </c>
      <c r="F2481" s="71">
        <v>1.33</v>
      </c>
      <c r="G2481" s="71">
        <v>1.3460000000000001</v>
      </c>
      <c r="H2481" s="71">
        <v>1.5169999999999999</v>
      </c>
      <c r="I2481" s="71">
        <v>1.823</v>
      </c>
      <c r="J2481" s="71">
        <v>1.5169999999999999</v>
      </c>
      <c r="K2481" s="71">
        <v>1.6679999999999999</v>
      </c>
      <c r="L2481" s="71">
        <v>1.704</v>
      </c>
      <c r="M2481" s="71">
        <v>1.7989999999999999</v>
      </c>
      <c r="N2481" s="71">
        <v>1.861</v>
      </c>
      <c r="O2481" s="71">
        <v>1.788</v>
      </c>
      <c r="P2481" s="71">
        <v>1.452</v>
      </c>
      <c r="Q2481" s="71">
        <v>1.4550000000000001</v>
      </c>
      <c r="R2481" s="71">
        <v>1.554</v>
      </c>
    </row>
    <row r="2482" spans="1:18" hidden="1" outlineLevel="1" x14ac:dyDescent="0.2">
      <c r="A2482" s="103" t="s">
        <v>1166</v>
      </c>
      <c r="B2482" s="103"/>
      <c r="C2482" s="71">
        <v>0</v>
      </c>
      <c r="D2482" s="71">
        <v>0</v>
      </c>
      <c r="E2482" s="71">
        <v>0</v>
      </c>
      <c r="F2482" s="71">
        <v>0</v>
      </c>
      <c r="G2482" s="71">
        <v>0</v>
      </c>
      <c r="H2482" s="71">
        <v>0</v>
      </c>
      <c r="I2482" s="71">
        <v>0</v>
      </c>
      <c r="J2482" s="71">
        <v>0</v>
      </c>
      <c r="K2482" s="71">
        <v>0</v>
      </c>
      <c r="L2482" s="71">
        <v>0</v>
      </c>
      <c r="M2482" s="71">
        <v>0</v>
      </c>
      <c r="N2482" s="71">
        <v>0</v>
      </c>
      <c r="O2482" s="71">
        <v>0</v>
      </c>
      <c r="P2482" s="71">
        <v>0</v>
      </c>
      <c r="Q2482" s="71">
        <v>0</v>
      </c>
      <c r="R2482" s="71">
        <v>0</v>
      </c>
    </row>
    <row r="2483" spans="1:18" hidden="1" outlineLevel="1" x14ac:dyDescent="0.2">
      <c r="A2483" s="103" t="s">
        <v>1167</v>
      </c>
      <c r="B2483" s="103"/>
      <c r="C2483" s="71">
        <v>0</v>
      </c>
      <c r="D2483" s="71">
        <v>0</v>
      </c>
      <c r="E2483" s="71">
        <v>0</v>
      </c>
      <c r="F2483" s="71">
        <v>0</v>
      </c>
      <c r="G2483" s="71">
        <v>0</v>
      </c>
      <c r="H2483" s="71">
        <v>0</v>
      </c>
      <c r="I2483" s="71">
        <v>0</v>
      </c>
      <c r="J2483" s="71">
        <v>0</v>
      </c>
      <c r="K2483" s="71">
        <v>0</v>
      </c>
      <c r="L2483" s="71">
        <v>0</v>
      </c>
      <c r="M2483" s="71">
        <v>0</v>
      </c>
      <c r="N2483" s="71">
        <v>0</v>
      </c>
      <c r="O2483" s="71">
        <v>0</v>
      </c>
      <c r="P2483" s="71">
        <v>0</v>
      </c>
      <c r="Q2483" s="71">
        <v>0</v>
      </c>
      <c r="R2483" s="71">
        <v>0</v>
      </c>
    </row>
    <row r="2484" spans="1:18" hidden="1" outlineLevel="1" x14ac:dyDescent="0.2">
      <c r="A2484" s="103" t="s">
        <v>1168</v>
      </c>
      <c r="B2484" s="103"/>
      <c r="C2484" s="71">
        <v>0</v>
      </c>
      <c r="D2484" s="71">
        <v>0</v>
      </c>
      <c r="E2484" s="71">
        <v>0</v>
      </c>
      <c r="F2484" s="71">
        <v>0</v>
      </c>
      <c r="G2484" s="71">
        <v>0</v>
      </c>
      <c r="H2484" s="71">
        <v>0</v>
      </c>
      <c r="I2484" s="71">
        <v>0</v>
      </c>
      <c r="J2484" s="71">
        <v>0</v>
      </c>
      <c r="K2484" s="71">
        <v>0</v>
      </c>
      <c r="L2484" s="71">
        <v>0</v>
      </c>
      <c r="M2484" s="71">
        <v>0</v>
      </c>
      <c r="N2484" s="71">
        <v>0</v>
      </c>
      <c r="O2484" s="71">
        <v>0</v>
      </c>
      <c r="P2484" s="71">
        <v>0</v>
      </c>
      <c r="Q2484" s="71">
        <v>0</v>
      </c>
      <c r="R2484" s="71">
        <v>0</v>
      </c>
    </row>
    <row r="2485" spans="1:18" hidden="1" outlineLevel="1" x14ac:dyDescent="0.2">
      <c r="A2485" s="103" t="s">
        <v>1169</v>
      </c>
      <c r="B2485" s="103"/>
      <c r="C2485" s="71">
        <v>0</v>
      </c>
      <c r="D2485" s="71">
        <v>3.0000000000000001E-3</v>
      </c>
      <c r="E2485" s="71">
        <v>3.0000000000000001E-3</v>
      </c>
      <c r="F2485" s="71">
        <v>0</v>
      </c>
      <c r="G2485" s="71">
        <v>0</v>
      </c>
      <c r="H2485" s="71">
        <v>0</v>
      </c>
      <c r="I2485" s="71">
        <v>0</v>
      </c>
      <c r="J2485" s="71">
        <v>0</v>
      </c>
      <c r="K2485" s="71">
        <v>0</v>
      </c>
      <c r="L2485" s="71">
        <v>0</v>
      </c>
      <c r="M2485" s="71">
        <v>0</v>
      </c>
      <c r="N2485" s="71">
        <v>0</v>
      </c>
      <c r="O2485" s="71">
        <v>0</v>
      </c>
      <c r="P2485" s="71">
        <v>0</v>
      </c>
      <c r="Q2485" s="71">
        <v>0</v>
      </c>
      <c r="R2485" s="71">
        <v>0</v>
      </c>
    </row>
    <row r="2486" spans="1:18" hidden="1" outlineLevel="1" x14ac:dyDescent="0.2">
      <c r="A2486" s="103" t="s">
        <v>1170</v>
      </c>
      <c r="B2486" s="103"/>
      <c r="C2486" s="71">
        <v>0</v>
      </c>
      <c r="D2486" s="71">
        <v>0</v>
      </c>
      <c r="E2486" s="71">
        <v>0</v>
      </c>
      <c r="F2486" s="71">
        <v>0</v>
      </c>
      <c r="G2486" s="71">
        <v>0</v>
      </c>
      <c r="H2486" s="71">
        <v>0</v>
      </c>
      <c r="I2486" s="71">
        <v>0</v>
      </c>
      <c r="J2486" s="71">
        <v>0</v>
      </c>
      <c r="K2486" s="71">
        <v>0</v>
      </c>
      <c r="L2486" s="71">
        <v>0</v>
      </c>
      <c r="M2486" s="71">
        <v>0</v>
      </c>
      <c r="N2486" s="71">
        <v>0</v>
      </c>
      <c r="O2486" s="71">
        <v>0</v>
      </c>
      <c r="P2486" s="71">
        <v>0</v>
      </c>
      <c r="Q2486" s="71">
        <v>0</v>
      </c>
      <c r="R2486" s="71">
        <v>0</v>
      </c>
    </row>
    <row r="2487" spans="1:18" hidden="1" outlineLevel="1" x14ac:dyDescent="0.2">
      <c r="A2487" s="103" t="s">
        <v>1171</v>
      </c>
      <c r="B2487" s="103"/>
      <c r="C2487" s="71">
        <v>5.0000000000000001E-3</v>
      </c>
      <c r="D2487" s="71">
        <v>4.0000000000000001E-3</v>
      </c>
      <c r="E2487" s="71">
        <v>3.0000000000000001E-3</v>
      </c>
      <c r="F2487" s="71">
        <v>0</v>
      </c>
      <c r="G2487" s="71">
        <v>0</v>
      </c>
      <c r="H2487" s="71">
        <v>0</v>
      </c>
      <c r="I2487" s="71">
        <v>0</v>
      </c>
      <c r="J2487" s="71">
        <v>0</v>
      </c>
      <c r="K2487" s="71">
        <v>0</v>
      </c>
      <c r="L2487" s="71">
        <v>0</v>
      </c>
      <c r="M2487" s="71">
        <v>0</v>
      </c>
      <c r="N2487" s="71">
        <v>0</v>
      </c>
      <c r="O2487" s="71">
        <v>0</v>
      </c>
      <c r="P2487" s="71">
        <v>0</v>
      </c>
      <c r="Q2487" s="71">
        <v>0</v>
      </c>
      <c r="R2487" s="71">
        <v>0</v>
      </c>
    </row>
    <row r="2488" spans="1:18" hidden="1" outlineLevel="1" x14ac:dyDescent="0.2">
      <c r="A2488" s="103" t="s">
        <v>1172</v>
      </c>
      <c r="B2488" s="103"/>
      <c r="C2488" s="71">
        <v>3.2000000000000001E-2</v>
      </c>
      <c r="D2488" s="71">
        <v>3.1E-2</v>
      </c>
      <c r="E2488" s="71">
        <v>2.9000000000000001E-2</v>
      </c>
      <c r="F2488" s="71">
        <v>2.8000000000000001E-2</v>
      </c>
      <c r="G2488" s="71">
        <v>3.2000000000000001E-2</v>
      </c>
      <c r="H2488" s="71">
        <v>0.03</v>
      </c>
      <c r="I2488" s="71">
        <v>0.03</v>
      </c>
      <c r="J2488" s="71">
        <v>0.03</v>
      </c>
      <c r="K2488" s="71">
        <v>0.03</v>
      </c>
      <c r="L2488" s="71">
        <v>3.3000000000000002E-2</v>
      </c>
      <c r="M2488" s="71">
        <v>3.4000000000000002E-2</v>
      </c>
      <c r="N2488" s="71">
        <v>3.4000000000000002E-2</v>
      </c>
      <c r="O2488" s="71">
        <v>3.4000000000000002E-2</v>
      </c>
      <c r="P2488" s="71">
        <v>2.9000000000000001E-2</v>
      </c>
      <c r="Q2488" s="71">
        <v>2.9000000000000001E-2</v>
      </c>
      <c r="R2488" s="71">
        <v>0.03</v>
      </c>
    </row>
    <row r="2489" spans="1:18" hidden="1" outlineLevel="1" x14ac:dyDescent="0.2">
      <c r="A2489" s="103" t="s">
        <v>1656</v>
      </c>
      <c r="B2489" s="103"/>
      <c r="C2489" s="71"/>
      <c r="D2489" s="71"/>
      <c r="E2489" s="71"/>
      <c r="F2489" s="71"/>
      <c r="G2489" s="71"/>
      <c r="H2489" s="71"/>
      <c r="I2489" s="71"/>
      <c r="J2489" s="71"/>
      <c r="K2489" s="71"/>
      <c r="L2489" s="71"/>
      <c r="M2489" s="71"/>
      <c r="N2489" s="71"/>
      <c r="O2489" s="71">
        <v>0</v>
      </c>
      <c r="P2489" s="71">
        <v>0</v>
      </c>
      <c r="Q2489" s="71">
        <v>0</v>
      </c>
      <c r="R2489" s="71">
        <v>0</v>
      </c>
    </row>
    <row r="2490" spans="1:18" hidden="1" outlineLevel="1" x14ac:dyDescent="0.2">
      <c r="A2490" s="103" t="s">
        <v>1173</v>
      </c>
      <c r="B2490" s="103"/>
      <c r="C2490" s="71">
        <v>0</v>
      </c>
      <c r="D2490" s="71">
        <v>0</v>
      </c>
      <c r="E2490" s="71">
        <v>0</v>
      </c>
      <c r="F2490" s="71">
        <v>0</v>
      </c>
      <c r="G2490" s="71">
        <v>0</v>
      </c>
      <c r="H2490" s="71">
        <v>0</v>
      </c>
      <c r="I2490" s="71">
        <v>0</v>
      </c>
      <c r="J2490" s="71">
        <v>0</v>
      </c>
      <c r="K2490" s="71">
        <v>0</v>
      </c>
      <c r="L2490" s="71">
        <v>0</v>
      </c>
      <c r="M2490" s="71">
        <v>0</v>
      </c>
      <c r="N2490" s="71">
        <v>0</v>
      </c>
      <c r="O2490" s="71">
        <v>0</v>
      </c>
      <c r="P2490" s="71">
        <v>0</v>
      </c>
      <c r="Q2490" s="71">
        <v>0</v>
      </c>
      <c r="R2490" s="71">
        <v>0</v>
      </c>
    </row>
    <row r="2491" spans="1:18" hidden="1" outlineLevel="1" x14ac:dyDescent="0.2">
      <c r="A2491" s="103" t="s">
        <v>1174</v>
      </c>
      <c r="B2491" s="103"/>
      <c r="C2491" s="71">
        <v>0</v>
      </c>
      <c r="D2491" s="71">
        <v>0</v>
      </c>
      <c r="E2491" s="71">
        <v>0</v>
      </c>
      <c r="F2491" s="71">
        <v>0</v>
      </c>
      <c r="G2491" s="71">
        <v>0</v>
      </c>
      <c r="H2491" s="71">
        <v>0</v>
      </c>
      <c r="I2491" s="71">
        <v>0</v>
      </c>
      <c r="J2491" s="71">
        <v>0</v>
      </c>
      <c r="K2491" s="71">
        <v>0</v>
      </c>
      <c r="L2491" s="71">
        <v>0</v>
      </c>
      <c r="M2491" s="71">
        <v>0</v>
      </c>
      <c r="N2491" s="71">
        <v>0</v>
      </c>
      <c r="O2491" s="71">
        <v>0</v>
      </c>
      <c r="P2491" s="71">
        <v>0</v>
      </c>
      <c r="Q2491" s="71">
        <v>0</v>
      </c>
      <c r="R2491" s="71">
        <v>0</v>
      </c>
    </row>
    <row r="2492" spans="1:18" hidden="1" outlineLevel="1" x14ac:dyDescent="0.2">
      <c r="A2492" s="103" t="s">
        <v>1175</v>
      </c>
      <c r="B2492" s="103"/>
      <c r="C2492" s="71">
        <v>0.93899999999999995</v>
      </c>
      <c r="D2492" s="71">
        <v>1.204</v>
      </c>
      <c r="E2492" s="71">
        <v>1.135</v>
      </c>
      <c r="F2492" s="71">
        <v>1.256</v>
      </c>
      <c r="G2492" s="71">
        <v>1.2669999999999999</v>
      </c>
      <c r="H2492" s="71">
        <v>1.4390000000000001</v>
      </c>
      <c r="I2492" s="71">
        <v>1.744</v>
      </c>
      <c r="J2492" s="71">
        <v>1.4390000000000001</v>
      </c>
      <c r="K2492" s="71">
        <v>1.587</v>
      </c>
      <c r="L2492" s="71">
        <v>1.617</v>
      </c>
      <c r="M2492" s="71">
        <v>1.7090000000000001</v>
      </c>
      <c r="N2492" s="71">
        <v>1.7769999999999999</v>
      </c>
      <c r="O2492" s="71">
        <v>1.7070000000000001</v>
      </c>
      <c r="P2492" s="71">
        <v>1.379</v>
      </c>
      <c r="Q2492" s="71">
        <v>1.3859999999999999</v>
      </c>
      <c r="R2492" s="71">
        <v>1.4870000000000001</v>
      </c>
    </row>
    <row r="2493" spans="1:18" hidden="1" outlineLevel="1" x14ac:dyDescent="0.2">
      <c r="A2493" s="103" t="s">
        <v>1176</v>
      </c>
      <c r="B2493" s="103"/>
      <c r="C2493" s="71">
        <v>0</v>
      </c>
      <c r="D2493" s="71">
        <v>0</v>
      </c>
      <c r="E2493" s="71">
        <v>0</v>
      </c>
      <c r="F2493" s="71">
        <v>0</v>
      </c>
      <c r="G2493" s="71">
        <v>0</v>
      </c>
      <c r="H2493" s="71">
        <v>0</v>
      </c>
      <c r="I2493" s="71">
        <v>0</v>
      </c>
      <c r="J2493" s="71">
        <v>0</v>
      </c>
      <c r="K2493" s="71">
        <v>0</v>
      </c>
      <c r="L2493" s="71">
        <v>0</v>
      </c>
      <c r="M2493" s="71">
        <v>0</v>
      </c>
      <c r="N2493" s="71">
        <v>0</v>
      </c>
      <c r="O2493" s="71">
        <v>0</v>
      </c>
      <c r="P2493" s="71">
        <v>0</v>
      </c>
      <c r="Q2493" s="71">
        <v>0</v>
      </c>
      <c r="R2493" s="71">
        <v>0</v>
      </c>
    </row>
    <row r="2494" spans="1:18" hidden="1" outlineLevel="1" x14ac:dyDescent="0.2">
      <c r="A2494" s="103" t="s">
        <v>1177</v>
      </c>
      <c r="B2494" s="103"/>
      <c r="C2494" s="71">
        <v>4.7E-2</v>
      </c>
      <c r="D2494" s="71">
        <v>4.8000000000000001E-2</v>
      </c>
      <c r="E2494" s="71">
        <v>4.7E-2</v>
      </c>
      <c r="F2494" s="71">
        <v>4.4999999999999998E-2</v>
      </c>
      <c r="G2494" s="71">
        <v>4.7E-2</v>
      </c>
      <c r="H2494" s="71">
        <v>4.8000000000000001E-2</v>
      </c>
      <c r="I2494" s="71">
        <v>4.9000000000000002E-2</v>
      </c>
      <c r="J2494" s="71">
        <v>4.8000000000000001E-2</v>
      </c>
      <c r="K2494" s="71">
        <v>5.0999999999999997E-2</v>
      </c>
      <c r="L2494" s="71">
        <v>5.3999999999999999E-2</v>
      </c>
      <c r="M2494" s="71">
        <v>5.6000000000000001E-2</v>
      </c>
      <c r="N2494" s="71">
        <v>0.05</v>
      </c>
      <c r="O2494" s="71">
        <v>4.3999999999999997E-2</v>
      </c>
      <c r="P2494" s="71">
        <v>4.2000000000000003E-2</v>
      </c>
      <c r="Q2494" s="71">
        <v>0.04</v>
      </c>
      <c r="R2494" s="71">
        <v>3.6999999999999998E-2</v>
      </c>
    </row>
    <row r="2495" spans="1:18" hidden="1" outlineLevel="1" x14ac:dyDescent="0.2">
      <c r="A2495" s="103" t="s">
        <v>1178</v>
      </c>
      <c r="B2495" s="103"/>
      <c r="C2495" s="71">
        <v>0</v>
      </c>
      <c r="D2495" s="71">
        <v>0</v>
      </c>
      <c r="E2495" s="71">
        <v>0</v>
      </c>
      <c r="F2495" s="71">
        <v>0</v>
      </c>
      <c r="G2495" s="71">
        <v>0</v>
      </c>
      <c r="H2495" s="71">
        <v>0</v>
      </c>
      <c r="I2495" s="71">
        <v>0</v>
      </c>
      <c r="J2495" s="71">
        <v>0</v>
      </c>
      <c r="K2495" s="71">
        <v>0</v>
      </c>
      <c r="L2495" s="71">
        <v>0</v>
      </c>
      <c r="M2495" s="71">
        <v>0</v>
      </c>
      <c r="N2495" s="71">
        <v>0</v>
      </c>
      <c r="O2495" s="71">
        <v>0</v>
      </c>
      <c r="P2495" s="71">
        <v>0</v>
      </c>
      <c r="Q2495" s="71">
        <v>0</v>
      </c>
      <c r="R2495" s="71">
        <v>0</v>
      </c>
    </row>
    <row r="2496" spans="1:18" hidden="1" outlineLevel="1" x14ac:dyDescent="0.2">
      <c r="A2496" s="103" t="s">
        <v>1179</v>
      </c>
      <c r="B2496" s="103"/>
      <c r="C2496" s="71">
        <v>0</v>
      </c>
      <c r="D2496" s="71">
        <v>0</v>
      </c>
      <c r="E2496" s="71">
        <v>0</v>
      </c>
      <c r="F2496" s="71">
        <v>0</v>
      </c>
      <c r="G2496" s="71">
        <v>0</v>
      </c>
      <c r="H2496" s="71">
        <v>0</v>
      </c>
      <c r="I2496" s="71">
        <v>0</v>
      </c>
      <c r="J2496" s="71">
        <v>0</v>
      </c>
      <c r="K2496" s="71">
        <v>0</v>
      </c>
      <c r="L2496" s="71">
        <v>0</v>
      </c>
      <c r="M2496" s="71">
        <v>0</v>
      </c>
      <c r="N2496" s="71">
        <v>0</v>
      </c>
      <c r="O2496" s="71">
        <v>0</v>
      </c>
      <c r="P2496" s="71">
        <v>0</v>
      </c>
      <c r="Q2496" s="71">
        <v>0</v>
      </c>
      <c r="R2496" s="71">
        <v>0</v>
      </c>
    </row>
    <row r="2497" spans="1:18" hidden="1" outlineLevel="1" x14ac:dyDescent="0.2">
      <c r="A2497" s="103" t="s">
        <v>1180</v>
      </c>
      <c r="B2497" s="103"/>
      <c r="C2497" s="71">
        <v>0</v>
      </c>
      <c r="D2497" s="71">
        <v>0</v>
      </c>
      <c r="E2497" s="71">
        <v>0</v>
      </c>
      <c r="F2497" s="71">
        <v>0</v>
      </c>
      <c r="G2497" s="71">
        <v>0</v>
      </c>
      <c r="H2497" s="71">
        <v>0</v>
      </c>
      <c r="I2497" s="71">
        <v>0</v>
      </c>
      <c r="J2497" s="71">
        <v>0</v>
      </c>
      <c r="K2497" s="71">
        <v>0</v>
      </c>
      <c r="L2497" s="71">
        <v>0</v>
      </c>
      <c r="M2497" s="71">
        <v>0</v>
      </c>
      <c r="N2497" s="71">
        <v>0</v>
      </c>
      <c r="O2497" s="71">
        <v>0</v>
      </c>
      <c r="P2497" s="71">
        <v>0</v>
      </c>
      <c r="Q2497" s="71">
        <v>0</v>
      </c>
      <c r="R2497" s="71">
        <v>0</v>
      </c>
    </row>
    <row r="2498" spans="1:18" hidden="1" outlineLevel="1" x14ac:dyDescent="0.2">
      <c r="A2498" s="103" t="s">
        <v>1181</v>
      </c>
      <c r="B2498" s="103"/>
      <c r="C2498" s="71">
        <v>0</v>
      </c>
      <c r="D2498" s="71">
        <v>0</v>
      </c>
      <c r="E2498" s="71">
        <v>0</v>
      </c>
      <c r="F2498" s="71">
        <v>0</v>
      </c>
      <c r="G2498" s="71">
        <v>0</v>
      </c>
      <c r="H2498" s="71">
        <v>0</v>
      </c>
      <c r="I2498" s="71">
        <v>0</v>
      </c>
      <c r="J2498" s="71">
        <v>0</v>
      </c>
      <c r="K2498" s="71">
        <v>0</v>
      </c>
      <c r="L2498" s="71">
        <v>0</v>
      </c>
      <c r="M2498" s="71">
        <v>0</v>
      </c>
      <c r="N2498" s="71">
        <v>0</v>
      </c>
      <c r="O2498" s="71">
        <v>0</v>
      </c>
      <c r="P2498" s="71">
        <v>0</v>
      </c>
      <c r="Q2498" s="71">
        <v>0</v>
      </c>
      <c r="R2498" s="71">
        <v>0</v>
      </c>
    </row>
    <row r="2499" spans="1:18" hidden="1" outlineLevel="1" x14ac:dyDescent="0.2">
      <c r="A2499" s="103" t="s">
        <v>1182</v>
      </c>
      <c r="B2499" s="103"/>
      <c r="C2499" s="71">
        <v>0</v>
      </c>
      <c r="D2499" s="71">
        <v>0</v>
      </c>
      <c r="E2499" s="71">
        <v>0</v>
      </c>
      <c r="F2499" s="71">
        <v>0</v>
      </c>
      <c r="G2499" s="71">
        <v>0</v>
      </c>
      <c r="H2499" s="71">
        <v>0</v>
      </c>
      <c r="I2499" s="71">
        <v>0</v>
      </c>
      <c r="J2499" s="71">
        <v>0</v>
      </c>
      <c r="K2499" s="71">
        <v>0</v>
      </c>
      <c r="L2499" s="71">
        <v>0</v>
      </c>
      <c r="M2499" s="71">
        <v>0</v>
      </c>
      <c r="N2499" s="71">
        <v>0</v>
      </c>
      <c r="O2499" s="71">
        <v>3.0000000000000001E-3</v>
      </c>
      <c r="P2499" s="71">
        <v>3.0000000000000001E-3</v>
      </c>
      <c r="Q2499" s="71">
        <v>0</v>
      </c>
      <c r="R2499" s="71">
        <v>0</v>
      </c>
    </row>
    <row r="2500" spans="1:18" hidden="1" outlineLevel="1" x14ac:dyDescent="0.2">
      <c r="A2500" s="103" t="s">
        <v>1183</v>
      </c>
      <c r="B2500" s="103"/>
      <c r="C2500" s="71">
        <v>0</v>
      </c>
      <c r="D2500" s="71">
        <v>0</v>
      </c>
      <c r="E2500" s="71">
        <v>0</v>
      </c>
      <c r="F2500" s="71">
        <v>0</v>
      </c>
      <c r="G2500" s="71">
        <v>0</v>
      </c>
      <c r="H2500" s="71">
        <v>0</v>
      </c>
      <c r="I2500" s="71">
        <v>0</v>
      </c>
      <c r="J2500" s="71">
        <v>0</v>
      </c>
      <c r="K2500" s="71">
        <v>0</v>
      </c>
      <c r="L2500" s="71">
        <v>0</v>
      </c>
      <c r="M2500" s="71">
        <v>0</v>
      </c>
      <c r="N2500" s="71">
        <v>0</v>
      </c>
      <c r="O2500" s="71">
        <v>0</v>
      </c>
      <c r="P2500" s="71">
        <v>0</v>
      </c>
      <c r="Q2500" s="71">
        <v>0</v>
      </c>
      <c r="R2500" s="71">
        <v>0</v>
      </c>
    </row>
    <row r="2501" spans="1:18" hidden="1" outlineLevel="1" x14ac:dyDescent="0.2">
      <c r="A2501" s="103" t="s">
        <v>1184</v>
      </c>
      <c r="B2501" s="103"/>
      <c r="C2501" s="71">
        <v>0.34</v>
      </c>
      <c r="D2501" s="71">
        <v>0.378</v>
      </c>
      <c r="E2501" s="71">
        <v>0.42399999999999999</v>
      </c>
      <c r="F2501" s="71">
        <v>0.40600000000000003</v>
      </c>
      <c r="G2501" s="71">
        <v>0.36499999999999999</v>
      </c>
      <c r="H2501" s="71">
        <v>0.39500000000000002</v>
      </c>
      <c r="I2501" s="71">
        <v>0.41799999999999998</v>
      </c>
      <c r="J2501" s="71">
        <v>0.39700000000000002</v>
      </c>
      <c r="K2501" s="71">
        <v>0.41599999999999998</v>
      </c>
      <c r="L2501" s="71">
        <v>0.436</v>
      </c>
      <c r="M2501" s="71">
        <v>0.44400000000000001</v>
      </c>
      <c r="N2501" s="71">
        <v>0.39500000000000002</v>
      </c>
      <c r="O2501" s="71">
        <v>0.41699999999999998</v>
      </c>
      <c r="P2501" s="71">
        <v>0.43</v>
      </c>
      <c r="Q2501" s="71">
        <v>0.432</v>
      </c>
      <c r="R2501" s="71">
        <v>0.40799999999999997</v>
      </c>
    </row>
    <row r="2502" spans="1:18" hidden="1" outlineLevel="1" collapsed="1" x14ac:dyDescent="0.2">
      <c r="A2502" s="103" t="s">
        <v>1185</v>
      </c>
      <c r="B2502" s="103"/>
      <c r="C2502" s="71">
        <v>5.0000000000000001E-3</v>
      </c>
      <c r="D2502" s="71">
        <v>4.0000000000000001E-3</v>
      </c>
      <c r="E2502" s="71">
        <v>7.0000000000000001E-3</v>
      </c>
      <c r="F2502" s="71">
        <v>5.0000000000000001E-3</v>
      </c>
      <c r="G2502" s="71">
        <v>5.0000000000000001E-3</v>
      </c>
      <c r="H2502" s="71">
        <v>5.0000000000000001E-3</v>
      </c>
      <c r="I2502" s="71">
        <v>5.0000000000000001E-3</v>
      </c>
      <c r="J2502" s="71">
        <v>2E-3</v>
      </c>
      <c r="K2502" s="71">
        <v>3.0000000000000001E-3</v>
      </c>
      <c r="L2502" s="71">
        <v>1.7999999999999999E-2</v>
      </c>
      <c r="M2502" s="71">
        <v>1.7999999999999999E-2</v>
      </c>
      <c r="N2502" s="71">
        <v>1.7999999999999999E-2</v>
      </c>
      <c r="O2502" s="71">
        <v>9.7000000000000003E-2</v>
      </c>
      <c r="P2502" s="71">
        <v>1.7999999999999999E-2</v>
      </c>
      <c r="Q2502" s="71">
        <v>2.3E-2</v>
      </c>
      <c r="R2502" s="71">
        <v>3.2000000000000001E-2</v>
      </c>
    </row>
    <row r="2503" spans="1:18" hidden="1" outlineLevel="1" x14ac:dyDescent="0.2">
      <c r="A2503" s="103" t="s">
        <v>1186</v>
      </c>
      <c r="B2503" s="103"/>
      <c r="C2503" s="71">
        <v>5.0000000000000001E-3</v>
      </c>
      <c r="D2503" s="71">
        <v>4.0000000000000001E-3</v>
      </c>
      <c r="E2503" s="71">
        <v>7.0000000000000001E-3</v>
      </c>
      <c r="F2503" s="71">
        <v>5.0000000000000001E-3</v>
      </c>
      <c r="G2503" s="71">
        <v>5.0000000000000001E-3</v>
      </c>
      <c r="H2503" s="71">
        <v>5.0000000000000001E-3</v>
      </c>
      <c r="I2503" s="71">
        <v>5.0000000000000001E-3</v>
      </c>
      <c r="J2503" s="71">
        <v>2E-3</v>
      </c>
      <c r="K2503" s="71">
        <v>2E-3</v>
      </c>
      <c r="L2503" s="71">
        <v>1.7999999999999999E-2</v>
      </c>
      <c r="M2503" s="71">
        <v>1.7999999999999999E-2</v>
      </c>
      <c r="N2503" s="71">
        <v>1.7999999999999999E-2</v>
      </c>
      <c r="O2503" s="71">
        <v>9.7000000000000003E-2</v>
      </c>
      <c r="P2503" s="71">
        <v>1.7999999999999999E-2</v>
      </c>
      <c r="Q2503" s="71">
        <v>2.3E-2</v>
      </c>
      <c r="R2503" s="71">
        <v>3.2000000000000001E-2</v>
      </c>
    </row>
    <row r="2504" spans="1:18" hidden="1" outlineLevel="1" x14ac:dyDescent="0.2">
      <c r="A2504" s="103" t="s">
        <v>1187</v>
      </c>
      <c r="B2504" s="103"/>
      <c r="C2504" s="71">
        <v>0</v>
      </c>
      <c r="D2504" s="71">
        <v>0</v>
      </c>
      <c r="E2504" s="71">
        <v>0</v>
      </c>
      <c r="F2504" s="71">
        <v>0</v>
      </c>
      <c r="G2504" s="71">
        <v>0</v>
      </c>
      <c r="H2504" s="71">
        <v>0</v>
      </c>
      <c r="I2504" s="71">
        <v>0</v>
      </c>
      <c r="J2504" s="71">
        <v>0</v>
      </c>
      <c r="K2504" s="71">
        <v>0</v>
      </c>
      <c r="L2504" s="71">
        <v>0</v>
      </c>
      <c r="M2504" s="71">
        <v>0</v>
      </c>
      <c r="N2504" s="71">
        <v>0</v>
      </c>
      <c r="O2504" s="71">
        <v>0</v>
      </c>
      <c r="P2504" s="71">
        <v>0</v>
      </c>
      <c r="Q2504" s="71">
        <v>0</v>
      </c>
      <c r="R2504" s="71">
        <v>0</v>
      </c>
    </row>
    <row r="2505" spans="1:18" hidden="1" outlineLevel="1" x14ac:dyDescent="0.2">
      <c r="A2505" s="103" t="s">
        <v>1188</v>
      </c>
      <c r="B2505" s="103"/>
      <c r="C2505" s="71">
        <v>0</v>
      </c>
      <c r="D2505" s="71">
        <v>0</v>
      </c>
      <c r="E2505" s="71">
        <v>0</v>
      </c>
      <c r="F2505" s="71">
        <v>0</v>
      </c>
      <c r="G2505" s="71">
        <v>0</v>
      </c>
      <c r="H2505" s="71">
        <v>0</v>
      </c>
      <c r="I2505" s="71">
        <v>0</v>
      </c>
      <c r="J2505" s="71">
        <v>0</v>
      </c>
      <c r="K2505" s="71">
        <v>0</v>
      </c>
      <c r="L2505" s="71">
        <v>0</v>
      </c>
      <c r="M2505" s="71">
        <v>0</v>
      </c>
      <c r="N2505" s="71">
        <v>0</v>
      </c>
      <c r="O2505" s="71">
        <v>0</v>
      </c>
      <c r="P2505" s="71">
        <v>0</v>
      </c>
      <c r="Q2505" s="71">
        <v>0</v>
      </c>
      <c r="R2505" s="71">
        <v>0</v>
      </c>
    </row>
    <row r="2506" spans="1:18" hidden="1" outlineLevel="1" x14ac:dyDescent="0.2">
      <c r="A2506" s="103" t="s">
        <v>1189</v>
      </c>
      <c r="B2506" s="103"/>
      <c r="C2506" s="71">
        <v>0</v>
      </c>
      <c r="D2506" s="71">
        <v>0</v>
      </c>
      <c r="E2506" s="71">
        <v>0</v>
      </c>
      <c r="F2506" s="71">
        <v>0</v>
      </c>
      <c r="G2506" s="71">
        <v>0</v>
      </c>
      <c r="H2506" s="71">
        <v>0</v>
      </c>
      <c r="I2506" s="71">
        <v>0</v>
      </c>
      <c r="J2506" s="71">
        <v>0</v>
      </c>
      <c r="K2506" s="71">
        <v>0</v>
      </c>
      <c r="L2506" s="71">
        <v>0</v>
      </c>
      <c r="M2506" s="71">
        <v>0</v>
      </c>
      <c r="N2506" s="71">
        <v>0</v>
      </c>
      <c r="O2506" s="71">
        <v>0</v>
      </c>
      <c r="P2506" s="71">
        <v>0</v>
      </c>
      <c r="Q2506" s="71">
        <v>0</v>
      </c>
      <c r="R2506" s="71">
        <v>0</v>
      </c>
    </row>
    <row r="2507" spans="1:18" hidden="1" outlineLevel="1" x14ac:dyDescent="0.2">
      <c r="A2507" s="103" t="s">
        <v>1190</v>
      </c>
      <c r="B2507" s="103"/>
      <c r="C2507" s="71">
        <v>0</v>
      </c>
      <c r="D2507" s="71">
        <v>0</v>
      </c>
      <c r="E2507" s="71">
        <v>0</v>
      </c>
      <c r="F2507" s="71">
        <v>0</v>
      </c>
      <c r="G2507" s="71">
        <v>0</v>
      </c>
      <c r="H2507" s="71">
        <v>0</v>
      </c>
      <c r="I2507" s="71">
        <v>0</v>
      </c>
      <c r="J2507" s="71">
        <v>0</v>
      </c>
      <c r="K2507" s="71">
        <v>0</v>
      </c>
      <c r="L2507" s="71">
        <v>0</v>
      </c>
      <c r="M2507" s="71">
        <v>0</v>
      </c>
      <c r="N2507" s="71">
        <v>0</v>
      </c>
      <c r="O2507" s="71">
        <v>0</v>
      </c>
      <c r="P2507" s="71">
        <v>0</v>
      </c>
      <c r="Q2507" s="71">
        <v>0</v>
      </c>
      <c r="R2507" s="71">
        <v>0</v>
      </c>
    </row>
    <row r="2508" spans="1:18" hidden="1" outlineLevel="1" x14ac:dyDescent="0.2">
      <c r="A2508" s="103" t="s">
        <v>1191</v>
      </c>
      <c r="B2508" s="103"/>
      <c r="C2508" s="71">
        <v>0</v>
      </c>
      <c r="D2508" s="71">
        <v>0</v>
      </c>
      <c r="E2508" s="71">
        <v>0</v>
      </c>
      <c r="F2508" s="71">
        <v>0</v>
      </c>
      <c r="G2508" s="71">
        <v>0</v>
      </c>
      <c r="H2508" s="71">
        <v>0</v>
      </c>
      <c r="I2508" s="71">
        <v>0</v>
      </c>
      <c r="J2508" s="71">
        <v>0</v>
      </c>
      <c r="K2508" s="71">
        <v>0</v>
      </c>
      <c r="L2508" s="71">
        <v>0</v>
      </c>
      <c r="M2508" s="71">
        <v>0</v>
      </c>
      <c r="N2508" s="71">
        <v>0</v>
      </c>
      <c r="O2508" s="71">
        <v>0</v>
      </c>
      <c r="P2508" s="71">
        <v>0</v>
      </c>
      <c r="Q2508" s="71">
        <v>0</v>
      </c>
      <c r="R2508" s="71">
        <v>0</v>
      </c>
    </row>
    <row r="2509" spans="1:18" hidden="1" outlineLevel="1" x14ac:dyDescent="0.2">
      <c r="A2509" s="103" t="s">
        <v>1192</v>
      </c>
      <c r="B2509" s="103"/>
      <c r="C2509" s="71">
        <v>0</v>
      </c>
      <c r="D2509" s="71">
        <v>0</v>
      </c>
      <c r="E2509" s="71">
        <v>0</v>
      </c>
      <c r="F2509" s="71">
        <v>0</v>
      </c>
      <c r="G2509" s="71">
        <v>0</v>
      </c>
      <c r="H2509" s="71">
        <v>0</v>
      </c>
      <c r="I2509" s="71">
        <v>0</v>
      </c>
      <c r="J2509" s="71">
        <v>0</v>
      </c>
      <c r="K2509" s="71">
        <v>0</v>
      </c>
      <c r="L2509" s="71">
        <v>0</v>
      </c>
      <c r="M2509" s="71">
        <v>0</v>
      </c>
      <c r="N2509" s="71">
        <v>0</v>
      </c>
      <c r="O2509" s="71">
        <v>0</v>
      </c>
      <c r="P2509" s="71">
        <v>0</v>
      </c>
      <c r="Q2509" s="71">
        <v>0</v>
      </c>
      <c r="R2509" s="71">
        <v>0</v>
      </c>
    </row>
    <row r="2510" spans="1:18" hidden="1" outlineLevel="1" x14ac:dyDescent="0.2">
      <c r="A2510" s="103" t="s">
        <v>1193</v>
      </c>
      <c r="B2510" s="103"/>
      <c r="C2510" s="71">
        <v>0</v>
      </c>
      <c r="D2510" s="71">
        <v>0</v>
      </c>
      <c r="E2510" s="71">
        <v>0</v>
      </c>
      <c r="F2510" s="71">
        <v>0</v>
      </c>
      <c r="G2510" s="71">
        <v>0</v>
      </c>
      <c r="H2510" s="71">
        <v>0</v>
      </c>
      <c r="I2510" s="71">
        <v>0</v>
      </c>
      <c r="J2510" s="71">
        <v>0</v>
      </c>
      <c r="K2510" s="71">
        <v>0</v>
      </c>
      <c r="L2510" s="71">
        <v>0</v>
      </c>
      <c r="M2510" s="71">
        <v>0</v>
      </c>
      <c r="N2510" s="71">
        <v>0</v>
      </c>
      <c r="O2510" s="71">
        <v>0</v>
      </c>
      <c r="P2510" s="71">
        <v>0</v>
      </c>
      <c r="Q2510" s="71">
        <v>0</v>
      </c>
      <c r="R2510" s="71">
        <v>0</v>
      </c>
    </row>
    <row r="2511" spans="1:18" hidden="1" outlineLevel="1" x14ac:dyDescent="0.2">
      <c r="A2511" s="103" t="s">
        <v>1194</v>
      </c>
      <c r="B2511" s="103"/>
      <c r="C2511" s="71">
        <v>0</v>
      </c>
      <c r="D2511" s="71">
        <v>0</v>
      </c>
      <c r="E2511" s="71">
        <v>0</v>
      </c>
      <c r="F2511" s="71">
        <v>0</v>
      </c>
      <c r="G2511" s="71">
        <v>0</v>
      </c>
      <c r="H2511" s="71">
        <v>0</v>
      </c>
      <c r="I2511" s="71">
        <v>0</v>
      </c>
      <c r="J2511" s="71">
        <v>0</v>
      </c>
      <c r="K2511" s="71">
        <v>0</v>
      </c>
      <c r="L2511" s="71">
        <v>0</v>
      </c>
      <c r="M2511" s="71">
        <v>0</v>
      </c>
      <c r="N2511" s="71">
        <v>0</v>
      </c>
      <c r="O2511" s="71">
        <v>0</v>
      </c>
      <c r="P2511" s="71">
        <v>0</v>
      </c>
      <c r="Q2511" s="71">
        <v>0</v>
      </c>
      <c r="R2511" s="71">
        <v>0</v>
      </c>
    </row>
    <row r="2512" spans="1:18" hidden="1" outlineLevel="1" x14ac:dyDescent="0.2">
      <c r="A2512" s="103" t="s">
        <v>1657</v>
      </c>
      <c r="B2512" s="103"/>
      <c r="C2512" s="71"/>
      <c r="D2512" s="71"/>
      <c r="E2512" s="71"/>
      <c r="F2512" s="71"/>
      <c r="G2512" s="71"/>
      <c r="H2512" s="71"/>
      <c r="I2512" s="71"/>
      <c r="J2512" s="71"/>
      <c r="K2512" s="71"/>
      <c r="L2512" s="71"/>
      <c r="M2512" s="71"/>
      <c r="N2512" s="71"/>
      <c r="O2512" s="71">
        <v>0</v>
      </c>
      <c r="P2512" s="71">
        <v>0</v>
      </c>
      <c r="Q2512" s="71">
        <v>0</v>
      </c>
      <c r="R2512" s="71">
        <v>0</v>
      </c>
    </row>
    <row r="2513" spans="1:18" hidden="1" outlineLevel="1" x14ac:dyDescent="0.2">
      <c r="A2513" s="103" t="s">
        <v>1195</v>
      </c>
      <c r="B2513" s="103"/>
      <c r="C2513" s="71">
        <v>0</v>
      </c>
      <c r="D2513" s="71">
        <v>0</v>
      </c>
      <c r="E2513" s="71">
        <v>0</v>
      </c>
      <c r="F2513" s="71">
        <v>0</v>
      </c>
      <c r="G2513" s="71">
        <v>0</v>
      </c>
      <c r="H2513" s="71">
        <v>0</v>
      </c>
      <c r="I2513" s="71">
        <v>0</v>
      </c>
      <c r="J2513" s="71">
        <v>0</v>
      </c>
      <c r="K2513" s="71">
        <v>0</v>
      </c>
      <c r="L2513" s="71">
        <v>0</v>
      </c>
      <c r="M2513" s="71">
        <v>0</v>
      </c>
      <c r="N2513" s="71">
        <v>0</v>
      </c>
      <c r="O2513" s="71">
        <v>0</v>
      </c>
      <c r="P2513" s="71">
        <v>0</v>
      </c>
      <c r="Q2513" s="71">
        <v>0</v>
      </c>
      <c r="R2513" s="71">
        <v>0</v>
      </c>
    </row>
    <row r="2514" spans="1:18" hidden="1" outlineLevel="1" x14ac:dyDescent="0.2">
      <c r="A2514" s="103" t="s">
        <v>1196</v>
      </c>
      <c r="B2514" s="103"/>
      <c r="C2514" s="71">
        <v>0</v>
      </c>
      <c r="D2514" s="71">
        <v>0</v>
      </c>
      <c r="E2514" s="71">
        <v>0</v>
      </c>
      <c r="F2514" s="71">
        <v>0</v>
      </c>
      <c r="G2514" s="71">
        <v>0</v>
      </c>
      <c r="H2514" s="71">
        <v>0</v>
      </c>
      <c r="I2514" s="71">
        <v>0</v>
      </c>
      <c r="J2514" s="71">
        <v>0</v>
      </c>
      <c r="K2514" s="71">
        <v>0</v>
      </c>
      <c r="L2514" s="71">
        <v>0</v>
      </c>
      <c r="M2514" s="71">
        <v>0</v>
      </c>
      <c r="N2514" s="71">
        <v>0</v>
      </c>
      <c r="O2514" s="71">
        <v>0</v>
      </c>
      <c r="P2514" s="71">
        <v>0</v>
      </c>
      <c r="Q2514" s="71">
        <v>0</v>
      </c>
      <c r="R2514" s="71">
        <v>0</v>
      </c>
    </row>
    <row r="2515" spans="1:18" hidden="1" outlineLevel="1" x14ac:dyDescent="0.2">
      <c r="A2515" s="103" t="s">
        <v>1197</v>
      </c>
      <c r="B2515" s="103"/>
      <c r="C2515" s="71">
        <v>0</v>
      </c>
      <c r="D2515" s="71">
        <v>0</v>
      </c>
      <c r="E2515" s="71">
        <v>0</v>
      </c>
      <c r="F2515" s="71">
        <v>0</v>
      </c>
      <c r="G2515" s="71">
        <v>0</v>
      </c>
      <c r="H2515" s="71">
        <v>0</v>
      </c>
      <c r="I2515" s="71">
        <v>0</v>
      </c>
      <c r="J2515" s="71">
        <v>0</v>
      </c>
      <c r="K2515" s="71">
        <v>0</v>
      </c>
      <c r="L2515" s="71">
        <v>0</v>
      </c>
      <c r="M2515" s="71">
        <v>0</v>
      </c>
      <c r="N2515" s="71">
        <v>0</v>
      </c>
      <c r="O2515" s="71">
        <v>0</v>
      </c>
      <c r="P2515" s="71">
        <v>0</v>
      </c>
      <c r="Q2515" s="71">
        <v>0</v>
      </c>
      <c r="R2515" s="71">
        <v>0</v>
      </c>
    </row>
    <row r="2516" spans="1:18" hidden="1" outlineLevel="1" x14ac:dyDescent="0.2">
      <c r="A2516" s="103" t="s">
        <v>1198</v>
      </c>
      <c r="B2516" s="103"/>
      <c r="C2516" s="71">
        <v>0</v>
      </c>
      <c r="D2516" s="71">
        <v>0</v>
      </c>
      <c r="E2516" s="71">
        <v>0</v>
      </c>
      <c r="F2516" s="71">
        <v>0</v>
      </c>
      <c r="G2516" s="71">
        <v>0</v>
      </c>
      <c r="H2516" s="71">
        <v>0</v>
      </c>
      <c r="I2516" s="71">
        <v>0</v>
      </c>
      <c r="J2516" s="71">
        <v>0</v>
      </c>
      <c r="K2516" s="71">
        <v>0</v>
      </c>
      <c r="L2516" s="71">
        <v>0</v>
      </c>
      <c r="M2516" s="71">
        <v>0</v>
      </c>
      <c r="N2516" s="71">
        <v>0</v>
      </c>
      <c r="O2516" s="71">
        <v>0</v>
      </c>
      <c r="P2516" s="71">
        <v>0</v>
      </c>
      <c r="Q2516" s="71">
        <v>0</v>
      </c>
      <c r="R2516" s="71">
        <v>0</v>
      </c>
    </row>
    <row r="2517" spans="1:18" hidden="1" outlineLevel="1" x14ac:dyDescent="0.2">
      <c r="A2517" s="103" t="s">
        <v>1199</v>
      </c>
      <c r="B2517" s="103"/>
      <c r="C2517" s="71">
        <v>0</v>
      </c>
      <c r="D2517" s="71">
        <v>0</v>
      </c>
      <c r="E2517" s="71">
        <v>0</v>
      </c>
      <c r="F2517" s="71">
        <v>0</v>
      </c>
      <c r="G2517" s="71">
        <v>0</v>
      </c>
      <c r="H2517" s="71">
        <v>0</v>
      </c>
      <c r="I2517" s="71">
        <v>0</v>
      </c>
      <c r="J2517" s="71">
        <v>0</v>
      </c>
      <c r="K2517" s="71">
        <v>0</v>
      </c>
      <c r="L2517" s="71">
        <v>0</v>
      </c>
      <c r="M2517" s="71">
        <v>0</v>
      </c>
      <c r="N2517" s="71">
        <v>0</v>
      </c>
      <c r="O2517" s="71">
        <v>0</v>
      </c>
      <c r="P2517" s="71">
        <v>0</v>
      </c>
      <c r="Q2517" s="71">
        <v>0</v>
      </c>
      <c r="R2517" s="71">
        <v>0</v>
      </c>
    </row>
    <row r="2518" spans="1:18" hidden="1" outlineLevel="1" x14ac:dyDescent="0.2">
      <c r="A2518" s="103" t="s">
        <v>1200</v>
      </c>
      <c r="B2518" s="103"/>
      <c r="C2518" s="71">
        <v>0</v>
      </c>
      <c r="D2518" s="71">
        <v>0</v>
      </c>
      <c r="E2518" s="71">
        <v>0</v>
      </c>
      <c r="F2518" s="71">
        <v>0</v>
      </c>
      <c r="G2518" s="71">
        <v>0</v>
      </c>
      <c r="H2518" s="71">
        <v>0</v>
      </c>
      <c r="I2518" s="71">
        <v>0</v>
      </c>
      <c r="J2518" s="71">
        <v>0</v>
      </c>
      <c r="K2518" s="71">
        <v>0</v>
      </c>
      <c r="L2518" s="71">
        <v>0</v>
      </c>
      <c r="M2518" s="71">
        <v>0</v>
      </c>
      <c r="N2518" s="71">
        <v>0</v>
      </c>
      <c r="O2518" s="71">
        <v>0</v>
      </c>
      <c r="P2518" s="71">
        <v>0</v>
      </c>
      <c r="Q2518" s="71">
        <v>0</v>
      </c>
      <c r="R2518" s="71">
        <v>0</v>
      </c>
    </row>
    <row r="2519" spans="1:18" hidden="1" outlineLevel="1" x14ac:dyDescent="0.2">
      <c r="A2519" s="103" t="s">
        <v>1201</v>
      </c>
      <c r="B2519" s="103"/>
      <c r="C2519" s="71">
        <v>0</v>
      </c>
      <c r="D2519" s="71">
        <v>0</v>
      </c>
      <c r="E2519" s="71">
        <v>0</v>
      </c>
      <c r="F2519" s="71">
        <v>0</v>
      </c>
      <c r="G2519" s="71">
        <v>0</v>
      </c>
      <c r="H2519" s="71">
        <v>0</v>
      </c>
      <c r="I2519" s="71">
        <v>0</v>
      </c>
      <c r="J2519" s="71">
        <v>0</v>
      </c>
      <c r="K2519" s="71">
        <v>0</v>
      </c>
      <c r="L2519" s="71">
        <v>0</v>
      </c>
      <c r="M2519" s="71">
        <v>0</v>
      </c>
      <c r="N2519" s="71">
        <v>0</v>
      </c>
      <c r="O2519" s="71">
        <v>0</v>
      </c>
      <c r="P2519" s="71">
        <v>0</v>
      </c>
      <c r="Q2519" s="71">
        <v>0</v>
      </c>
      <c r="R2519" s="71">
        <v>0</v>
      </c>
    </row>
    <row r="2520" spans="1:18" hidden="1" outlineLevel="1" x14ac:dyDescent="0.2">
      <c r="A2520" s="103" t="s">
        <v>1202</v>
      </c>
      <c r="B2520" s="103"/>
      <c r="C2520" s="71">
        <v>0</v>
      </c>
      <c r="D2520" s="71">
        <v>0</v>
      </c>
      <c r="E2520" s="71">
        <v>0</v>
      </c>
      <c r="F2520" s="71">
        <v>0</v>
      </c>
      <c r="G2520" s="71">
        <v>0</v>
      </c>
      <c r="H2520" s="71">
        <v>0</v>
      </c>
      <c r="I2520" s="71">
        <v>0</v>
      </c>
      <c r="J2520" s="71">
        <v>0</v>
      </c>
      <c r="K2520" s="71">
        <v>0</v>
      </c>
      <c r="L2520" s="71">
        <v>0</v>
      </c>
      <c r="M2520" s="71">
        <v>0</v>
      </c>
      <c r="N2520" s="71">
        <v>0</v>
      </c>
      <c r="O2520" s="71">
        <v>0</v>
      </c>
      <c r="P2520" s="71">
        <v>0</v>
      </c>
      <c r="Q2520" s="71">
        <v>0</v>
      </c>
      <c r="R2520" s="71">
        <v>0</v>
      </c>
    </row>
    <row r="2521" spans="1:18" hidden="1" outlineLevel="1" x14ac:dyDescent="0.2">
      <c r="A2521" s="103" t="s">
        <v>1203</v>
      </c>
      <c r="B2521" s="103"/>
      <c r="C2521" s="71">
        <v>0</v>
      </c>
      <c r="D2521" s="71">
        <v>0</v>
      </c>
      <c r="E2521" s="71">
        <v>0</v>
      </c>
      <c r="F2521" s="71">
        <v>0</v>
      </c>
      <c r="G2521" s="71">
        <v>0</v>
      </c>
      <c r="H2521" s="71">
        <v>0</v>
      </c>
      <c r="I2521" s="71">
        <v>0</v>
      </c>
      <c r="J2521" s="71">
        <v>0</v>
      </c>
      <c r="K2521" s="71">
        <v>0</v>
      </c>
      <c r="L2521" s="71">
        <v>0</v>
      </c>
      <c r="M2521" s="71">
        <v>0</v>
      </c>
      <c r="N2521" s="71">
        <v>0</v>
      </c>
      <c r="O2521" s="71">
        <v>0</v>
      </c>
      <c r="P2521" s="71">
        <v>0</v>
      </c>
      <c r="Q2521" s="71">
        <v>0</v>
      </c>
      <c r="R2521" s="71">
        <v>0</v>
      </c>
    </row>
    <row r="2522" spans="1:18" hidden="1" outlineLevel="1" x14ac:dyDescent="0.2">
      <c r="A2522" s="103" t="s">
        <v>1204</v>
      </c>
      <c r="B2522" s="103"/>
      <c r="C2522" s="71">
        <v>0</v>
      </c>
      <c r="D2522" s="71">
        <v>0</v>
      </c>
      <c r="E2522" s="71">
        <v>0</v>
      </c>
      <c r="F2522" s="71">
        <v>0</v>
      </c>
      <c r="G2522" s="71">
        <v>0</v>
      </c>
      <c r="H2522" s="71">
        <v>0</v>
      </c>
      <c r="I2522" s="71">
        <v>0</v>
      </c>
      <c r="J2522" s="71">
        <v>0</v>
      </c>
      <c r="K2522" s="71">
        <v>0</v>
      </c>
      <c r="L2522" s="71">
        <v>0</v>
      </c>
      <c r="M2522" s="71">
        <v>0</v>
      </c>
      <c r="N2522" s="71">
        <v>0</v>
      </c>
      <c r="O2522" s="71">
        <v>0</v>
      </c>
      <c r="P2522" s="71">
        <v>0</v>
      </c>
      <c r="Q2522" s="71">
        <v>0</v>
      </c>
      <c r="R2522" s="71">
        <v>0</v>
      </c>
    </row>
    <row r="2523" spans="1:18" hidden="1" outlineLevel="1" x14ac:dyDescent="0.2">
      <c r="A2523" s="103" t="s">
        <v>1205</v>
      </c>
      <c r="B2523" s="103"/>
      <c r="C2523" s="71">
        <v>0</v>
      </c>
      <c r="D2523" s="71">
        <v>0</v>
      </c>
      <c r="E2523" s="71">
        <v>0</v>
      </c>
      <c r="F2523" s="71">
        <v>0</v>
      </c>
      <c r="G2523" s="71">
        <v>0</v>
      </c>
      <c r="H2523" s="71">
        <v>0</v>
      </c>
      <c r="I2523" s="71">
        <v>0</v>
      </c>
      <c r="J2523" s="71">
        <v>0</v>
      </c>
      <c r="K2523" s="71">
        <v>0</v>
      </c>
      <c r="L2523" s="71">
        <v>0</v>
      </c>
      <c r="M2523" s="71">
        <v>0</v>
      </c>
      <c r="N2523" s="71">
        <v>0</v>
      </c>
      <c r="O2523" s="71">
        <v>0</v>
      </c>
      <c r="P2523" s="71">
        <v>0</v>
      </c>
      <c r="Q2523" s="71">
        <v>0</v>
      </c>
      <c r="R2523" s="71">
        <v>0</v>
      </c>
    </row>
    <row r="2524" spans="1:18" hidden="1" outlineLevel="1" x14ac:dyDescent="0.2">
      <c r="A2524" s="103" t="s">
        <v>1206</v>
      </c>
      <c r="B2524" s="103"/>
      <c r="C2524" s="71">
        <v>0</v>
      </c>
      <c r="D2524" s="71">
        <v>0</v>
      </c>
      <c r="E2524" s="71">
        <v>0</v>
      </c>
      <c r="F2524" s="71">
        <v>0</v>
      </c>
      <c r="G2524" s="71">
        <v>0</v>
      </c>
      <c r="H2524" s="71">
        <v>0</v>
      </c>
      <c r="I2524" s="71">
        <v>0</v>
      </c>
      <c r="J2524" s="71">
        <v>0</v>
      </c>
      <c r="K2524" s="71">
        <v>0</v>
      </c>
      <c r="L2524" s="71">
        <v>1E-3</v>
      </c>
      <c r="M2524" s="71">
        <v>1E-3</v>
      </c>
      <c r="N2524" s="71">
        <v>0</v>
      </c>
      <c r="O2524" s="71">
        <v>0</v>
      </c>
      <c r="P2524" s="71">
        <v>0</v>
      </c>
      <c r="Q2524" s="71">
        <v>0</v>
      </c>
      <c r="R2524" s="71">
        <v>0</v>
      </c>
    </row>
    <row r="2525" spans="1:18" hidden="1" outlineLevel="1" collapsed="1" x14ac:dyDescent="0.2">
      <c r="A2525" s="103" t="s">
        <v>1207</v>
      </c>
      <c r="B2525" s="103"/>
      <c r="C2525" s="71">
        <v>5.8999999999999997E-2</v>
      </c>
      <c r="D2525" s="71">
        <v>5.8000000000000003E-2</v>
      </c>
      <c r="E2525" s="71">
        <v>5.8000000000000003E-2</v>
      </c>
      <c r="F2525" s="71">
        <v>3.5999999999999997E-2</v>
      </c>
      <c r="G2525" s="71">
        <v>3.9E-2</v>
      </c>
      <c r="H2525" s="71">
        <v>4.2999999999999997E-2</v>
      </c>
      <c r="I2525" s="71">
        <v>0.378</v>
      </c>
      <c r="J2525" s="71">
        <v>0.27100000000000002</v>
      </c>
      <c r="K2525" s="71">
        <v>0.374</v>
      </c>
      <c r="L2525" s="71">
        <v>4.2000000000000003E-2</v>
      </c>
      <c r="M2525" s="71">
        <v>3.6999999999999998E-2</v>
      </c>
      <c r="N2525" s="71">
        <v>3.2000000000000001E-2</v>
      </c>
      <c r="O2525" s="71">
        <v>3.3000000000000002E-2</v>
      </c>
      <c r="P2525" s="71">
        <v>3.2000000000000001E-2</v>
      </c>
      <c r="Q2525" s="71">
        <v>3.2000000000000001E-2</v>
      </c>
      <c r="R2525" s="71">
        <v>3.7999999999999999E-2</v>
      </c>
    </row>
    <row r="2526" spans="1:18" hidden="1" outlineLevel="1" x14ac:dyDescent="0.2">
      <c r="A2526" s="103" t="s">
        <v>1208</v>
      </c>
      <c r="B2526" s="103"/>
      <c r="C2526" s="71">
        <v>5.8999999999999997E-2</v>
      </c>
      <c r="D2526" s="71">
        <v>5.8000000000000003E-2</v>
      </c>
      <c r="E2526" s="71">
        <v>5.8000000000000003E-2</v>
      </c>
      <c r="F2526" s="71">
        <v>3.5999999999999997E-2</v>
      </c>
      <c r="G2526" s="71">
        <v>3.9E-2</v>
      </c>
      <c r="H2526" s="71">
        <v>4.2999999999999997E-2</v>
      </c>
      <c r="I2526" s="71">
        <v>0.378</v>
      </c>
      <c r="J2526" s="71">
        <v>0.27100000000000002</v>
      </c>
      <c r="K2526" s="71">
        <v>0.374</v>
      </c>
      <c r="L2526" s="71">
        <v>4.2000000000000003E-2</v>
      </c>
      <c r="M2526" s="71">
        <v>3.6999999999999998E-2</v>
      </c>
      <c r="N2526" s="71">
        <v>3.2000000000000001E-2</v>
      </c>
      <c r="O2526" s="71">
        <v>3.3000000000000002E-2</v>
      </c>
      <c r="P2526" s="71">
        <v>3.2000000000000001E-2</v>
      </c>
      <c r="Q2526" s="71">
        <v>3.2000000000000001E-2</v>
      </c>
      <c r="R2526" s="71">
        <v>3.7999999999999999E-2</v>
      </c>
    </row>
    <row r="2527" spans="1:18" hidden="1" outlineLevel="1" x14ac:dyDescent="0.2">
      <c r="A2527" s="103" t="s">
        <v>1209</v>
      </c>
      <c r="B2527" s="103"/>
      <c r="C2527" s="71">
        <v>0</v>
      </c>
      <c r="D2527" s="71">
        <v>0</v>
      </c>
      <c r="E2527" s="71">
        <v>0</v>
      </c>
      <c r="F2527" s="71">
        <v>0</v>
      </c>
      <c r="G2527" s="71">
        <v>0</v>
      </c>
      <c r="H2527" s="71">
        <v>0</v>
      </c>
      <c r="I2527" s="71">
        <v>0</v>
      </c>
      <c r="J2527" s="71">
        <v>0</v>
      </c>
      <c r="K2527" s="71">
        <v>0</v>
      </c>
      <c r="L2527" s="71">
        <v>0</v>
      </c>
      <c r="M2527" s="71">
        <v>0</v>
      </c>
      <c r="N2527" s="71">
        <v>0</v>
      </c>
      <c r="O2527" s="71">
        <v>0</v>
      </c>
      <c r="P2527" s="71">
        <v>0</v>
      </c>
      <c r="Q2527" s="71">
        <v>0</v>
      </c>
      <c r="R2527" s="71">
        <v>0</v>
      </c>
    </row>
    <row r="2528" spans="1:18" hidden="1" outlineLevel="1" x14ac:dyDescent="0.2">
      <c r="A2528" s="103" t="s">
        <v>1210</v>
      </c>
      <c r="B2528" s="103"/>
      <c r="C2528" s="71">
        <v>0</v>
      </c>
      <c r="D2528" s="71">
        <v>0</v>
      </c>
      <c r="E2528" s="71">
        <v>0</v>
      </c>
      <c r="F2528" s="71">
        <v>0</v>
      </c>
      <c r="G2528" s="71">
        <v>0</v>
      </c>
      <c r="H2528" s="71">
        <v>0</v>
      </c>
      <c r="I2528" s="71">
        <v>0</v>
      </c>
      <c r="J2528" s="71">
        <v>0</v>
      </c>
      <c r="K2528" s="71">
        <v>0</v>
      </c>
      <c r="L2528" s="71">
        <v>0</v>
      </c>
      <c r="M2528" s="71">
        <v>0</v>
      </c>
      <c r="N2528" s="71">
        <v>0</v>
      </c>
      <c r="O2528" s="71">
        <v>0</v>
      </c>
      <c r="P2528" s="71">
        <v>0</v>
      </c>
      <c r="Q2528" s="71">
        <v>0</v>
      </c>
      <c r="R2528" s="71">
        <v>0</v>
      </c>
    </row>
    <row r="2529" spans="1:18" hidden="1" outlineLevel="1" x14ac:dyDescent="0.2">
      <c r="A2529" s="103" t="s">
        <v>1211</v>
      </c>
      <c r="B2529" s="103"/>
      <c r="C2529" s="71">
        <v>0</v>
      </c>
      <c r="D2529" s="71">
        <v>0</v>
      </c>
      <c r="E2529" s="71">
        <v>0</v>
      </c>
      <c r="F2529" s="71">
        <v>0</v>
      </c>
      <c r="G2529" s="71">
        <v>0</v>
      </c>
      <c r="H2529" s="71">
        <v>0</v>
      </c>
      <c r="I2529" s="71">
        <v>0</v>
      </c>
      <c r="J2529" s="71">
        <v>0</v>
      </c>
      <c r="K2529" s="71">
        <v>0</v>
      </c>
      <c r="L2529" s="71">
        <v>0</v>
      </c>
      <c r="M2529" s="71">
        <v>0</v>
      </c>
      <c r="N2529" s="71">
        <v>0</v>
      </c>
      <c r="O2529" s="71">
        <v>0</v>
      </c>
      <c r="P2529" s="71">
        <v>0</v>
      </c>
      <c r="Q2529" s="71">
        <v>0</v>
      </c>
      <c r="R2529" s="71">
        <v>0</v>
      </c>
    </row>
    <row r="2530" spans="1:18" hidden="1" outlineLevel="1" x14ac:dyDescent="0.2">
      <c r="A2530" s="103" t="s">
        <v>1212</v>
      </c>
      <c r="B2530" s="103"/>
      <c r="C2530" s="71">
        <v>0</v>
      </c>
      <c r="D2530" s="71">
        <v>0</v>
      </c>
      <c r="E2530" s="71">
        <v>0</v>
      </c>
      <c r="F2530" s="71">
        <v>0</v>
      </c>
      <c r="G2530" s="71">
        <v>0</v>
      </c>
      <c r="H2530" s="71">
        <v>0</v>
      </c>
      <c r="I2530" s="71">
        <v>0</v>
      </c>
      <c r="J2530" s="71">
        <v>0</v>
      </c>
      <c r="K2530" s="71">
        <v>0</v>
      </c>
      <c r="L2530" s="71">
        <v>0</v>
      </c>
      <c r="M2530" s="71">
        <v>0</v>
      </c>
      <c r="N2530" s="71">
        <v>0</v>
      </c>
      <c r="O2530" s="71">
        <v>0</v>
      </c>
      <c r="P2530" s="71">
        <v>0</v>
      </c>
      <c r="Q2530" s="71">
        <v>0</v>
      </c>
      <c r="R2530" s="71">
        <v>0</v>
      </c>
    </row>
    <row r="2531" spans="1:18" hidden="1" outlineLevel="1" x14ac:dyDescent="0.2">
      <c r="A2531" s="103" t="s">
        <v>1213</v>
      </c>
      <c r="B2531" s="103"/>
      <c r="C2531" s="71">
        <v>0</v>
      </c>
      <c r="D2531" s="71">
        <v>0</v>
      </c>
      <c r="E2531" s="71">
        <v>0</v>
      </c>
      <c r="F2531" s="71">
        <v>0</v>
      </c>
      <c r="G2531" s="71">
        <v>0</v>
      </c>
      <c r="H2531" s="71">
        <v>0</v>
      </c>
      <c r="I2531" s="71">
        <v>0</v>
      </c>
      <c r="J2531" s="71">
        <v>0</v>
      </c>
      <c r="K2531" s="71">
        <v>0</v>
      </c>
      <c r="L2531" s="71">
        <v>0</v>
      </c>
      <c r="M2531" s="71">
        <v>0</v>
      </c>
      <c r="N2531" s="71">
        <v>0</v>
      </c>
      <c r="O2531" s="71">
        <v>0</v>
      </c>
      <c r="P2531" s="71">
        <v>0</v>
      </c>
      <c r="Q2531" s="71">
        <v>0</v>
      </c>
      <c r="R2531" s="71">
        <v>0</v>
      </c>
    </row>
    <row r="2532" spans="1:18" hidden="1" outlineLevel="1" x14ac:dyDescent="0.2">
      <c r="A2532" s="103" t="s">
        <v>1214</v>
      </c>
      <c r="B2532" s="103"/>
      <c r="C2532" s="71">
        <v>0</v>
      </c>
      <c r="D2532" s="71">
        <v>0</v>
      </c>
      <c r="E2532" s="71">
        <v>0</v>
      </c>
      <c r="F2532" s="71">
        <v>0</v>
      </c>
      <c r="G2532" s="71">
        <v>0</v>
      </c>
      <c r="H2532" s="71">
        <v>0</v>
      </c>
      <c r="I2532" s="71">
        <v>0</v>
      </c>
      <c r="J2532" s="71">
        <v>0</v>
      </c>
      <c r="K2532" s="71">
        <v>0</v>
      </c>
      <c r="L2532" s="71">
        <v>0</v>
      </c>
      <c r="M2532" s="71">
        <v>0</v>
      </c>
      <c r="N2532" s="71">
        <v>0</v>
      </c>
      <c r="O2532" s="71">
        <v>0</v>
      </c>
      <c r="P2532" s="71">
        <v>0</v>
      </c>
      <c r="Q2532" s="71">
        <v>0</v>
      </c>
      <c r="R2532" s="71">
        <v>0</v>
      </c>
    </row>
    <row r="2533" spans="1:18" hidden="1" outlineLevel="1" x14ac:dyDescent="0.2">
      <c r="A2533" s="103" t="s">
        <v>1215</v>
      </c>
      <c r="B2533" s="103"/>
      <c r="C2533" s="71">
        <v>0</v>
      </c>
      <c r="D2533" s="71">
        <v>0</v>
      </c>
      <c r="E2533" s="71">
        <v>0</v>
      </c>
      <c r="F2533" s="71">
        <v>0</v>
      </c>
      <c r="G2533" s="71">
        <v>0</v>
      </c>
      <c r="H2533" s="71">
        <v>0</v>
      </c>
      <c r="I2533" s="71">
        <v>0</v>
      </c>
      <c r="J2533" s="71">
        <v>0</v>
      </c>
      <c r="K2533" s="71">
        <v>0</v>
      </c>
      <c r="L2533" s="71">
        <v>0</v>
      </c>
      <c r="M2533" s="71">
        <v>0</v>
      </c>
      <c r="N2533" s="71">
        <v>0</v>
      </c>
      <c r="O2533" s="71">
        <v>0</v>
      </c>
      <c r="P2533" s="71">
        <v>0</v>
      </c>
      <c r="Q2533" s="71">
        <v>0</v>
      </c>
      <c r="R2533" s="71">
        <v>0</v>
      </c>
    </row>
    <row r="2534" spans="1:18" hidden="1" outlineLevel="1" x14ac:dyDescent="0.2">
      <c r="A2534" s="103" t="s">
        <v>1216</v>
      </c>
      <c r="B2534" s="103"/>
      <c r="C2534" s="71">
        <v>0</v>
      </c>
      <c r="D2534" s="71">
        <v>0</v>
      </c>
      <c r="E2534" s="71">
        <v>0</v>
      </c>
      <c r="F2534" s="71">
        <v>0</v>
      </c>
      <c r="G2534" s="71">
        <v>0</v>
      </c>
      <c r="H2534" s="71">
        <v>0</v>
      </c>
      <c r="I2534" s="71">
        <v>0</v>
      </c>
      <c r="J2534" s="71">
        <v>0</v>
      </c>
      <c r="K2534" s="71">
        <v>0</v>
      </c>
      <c r="L2534" s="71">
        <v>0</v>
      </c>
      <c r="M2534" s="71">
        <v>0</v>
      </c>
      <c r="N2534" s="71">
        <v>0</v>
      </c>
      <c r="O2534" s="71">
        <v>0</v>
      </c>
      <c r="P2534" s="71">
        <v>0</v>
      </c>
      <c r="Q2534" s="71">
        <v>0</v>
      </c>
      <c r="R2534" s="71">
        <v>0</v>
      </c>
    </row>
    <row r="2535" spans="1:18" hidden="1" outlineLevel="1" x14ac:dyDescent="0.2">
      <c r="A2535" s="103" t="s">
        <v>1658</v>
      </c>
      <c r="B2535" s="103"/>
      <c r="C2535" s="71"/>
      <c r="D2535" s="71"/>
      <c r="E2535" s="71"/>
      <c r="F2535" s="71"/>
      <c r="G2535" s="71"/>
      <c r="H2535" s="71"/>
      <c r="I2535" s="71"/>
      <c r="J2535" s="71"/>
      <c r="K2535" s="71"/>
      <c r="L2535" s="71"/>
      <c r="M2535" s="71"/>
      <c r="N2535" s="71"/>
      <c r="O2535" s="71">
        <v>0</v>
      </c>
      <c r="P2535" s="71">
        <v>0</v>
      </c>
      <c r="Q2535" s="71">
        <v>0</v>
      </c>
      <c r="R2535" s="71">
        <v>0</v>
      </c>
    </row>
    <row r="2536" spans="1:18" hidden="1" outlineLevel="1" x14ac:dyDescent="0.2">
      <c r="A2536" s="103" t="s">
        <v>1217</v>
      </c>
      <c r="B2536" s="103"/>
      <c r="C2536" s="71">
        <v>0</v>
      </c>
      <c r="D2536" s="71">
        <v>0</v>
      </c>
      <c r="E2536" s="71">
        <v>0</v>
      </c>
      <c r="F2536" s="71">
        <v>0</v>
      </c>
      <c r="G2536" s="71">
        <v>0</v>
      </c>
      <c r="H2536" s="71">
        <v>0</v>
      </c>
      <c r="I2536" s="71">
        <v>0</v>
      </c>
      <c r="J2536" s="71">
        <v>0</v>
      </c>
      <c r="K2536" s="71">
        <v>0</v>
      </c>
      <c r="L2536" s="71">
        <v>0</v>
      </c>
      <c r="M2536" s="71">
        <v>0</v>
      </c>
      <c r="N2536" s="71">
        <v>0</v>
      </c>
      <c r="O2536" s="71">
        <v>0</v>
      </c>
      <c r="P2536" s="71">
        <v>0</v>
      </c>
      <c r="Q2536" s="71">
        <v>0</v>
      </c>
      <c r="R2536" s="71">
        <v>0</v>
      </c>
    </row>
    <row r="2537" spans="1:18" hidden="1" outlineLevel="1" x14ac:dyDescent="0.2">
      <c r="A2537" s="103" t="s">
        <v>1218</v>
      </c>
      <c r="B2537" s="103"/>
      <c r="C2537" s="71">
        <v>0</v>
      </c>
      <c r="D2537" s="71">
        <v>0</v>
      </c>
      <c r="E2537" s="71">
        <v>0</v>
      </c>
      <c r="F2537" s="71">
        <v>0</v>
      </c>
      <c r="G2537" s="71">
        <v>0</v>
      </c>
      <c r="H2537" s="71">
        <v>0</v>
      </c>
      <c r="I2537" s="71">
        <v>0</v>
      </c>
      <c r="J2537" s="71">
        <v>0</v>
      </c>
      <c r="K2537" s="71">
        <v>0</v>
      </c>
      <c r="L2537" s="71">
        <v>0</v>
      </c>
      <c r="M2537" s="71">
        <v>0</v>
      </c>
      <c r="N2537" s="71">
        <v>0</v>
      </c>
      <c r="O2537" s="71">
        <v>0</v>
      </c>
      <c r="P2537" s="71">
        <v>0</v>
      </c>
      <c r="Q2537" s="71">
        <v>0</v>
      </c>
      <c r="R2537" s="71">
        <v>0</v>
      </c>
    </row>
    <row r="2538" spans="1:18" hidden="1" outlineLevel="1" x14ac:dyDescent="0.2">
      <c r="A2538" s="103" t="s">
        <v>1219</v>
      </c>
      <c r="B2538" s="103"/>
      <c r="C2538" s="71">
        <v>0</v>
      </c>
      <c r="D2538" s="71">
        <v>0</v>
      </c>
      <c r="E2538" s="71">
        <v>0</v>
      </c>
      <c r="F2538" s="71">
        <v>0</v>
      </c>
      <c r="G2538" s="71">
        <v>0</v>
      </c>
      <c r="H2538" s="71">
        <v>0</v>
      </c>
      <c r="I2538" s="71">
        <v>0</v>
      </c>
      <c r="J2538" s="71">
        <v>0</v>
      </c>
      <c r="K2538" s="71">
        <v>0</v>
      </c>
      <c r="L2538" s="71">
        <v>0</v>
      </c>
      <c r="M2538" s="71">
        <v>0</v>
      </c>
      <c r="N2538" s="71">
        <v>0</v>
      </c>
      <c r="O2538" s="71">
        <v>0</v>
      </c>
      <c r="P2538" s="71">
        <v>0</v>
      </c>
      <c r="Q2538" s="71">
        <v>0</v>
      </c>
      <c r="R2538" s="71">
        <v>0</v>
      </c>
    </row>
    <row r="2539" spans="1:18" hidden="1" outlineLevel="1" x14ac:dyDescent="0.2">
      <c r="A2539" s="103" t="s">
        <v>1220</v>
      </c>
      <c r="B2539" s="103"/>
      <c r="C2539" s="71">
        <v>0</v>
      </c>
      <c r="D2539" s="71">
        <v>0</v>
      </c>
      <c r="E2539" s="71">
        <v>0</v>
      </c>
      <c r="F2539" s="71">
        <v>0</v>
      </c>
      <c r="G2539" s="71">
        <v>0</v>
      </c>
      <c r="H2539" s="71">
        <v>0</v>
      </c>
      <c r="I2539" s="71">
        <v>0</v>
      </c>
      <c r="J2539" s="71">
        <v>0</v>
      </c>
      <c r="K2539" s="71">
        <v>0</v>
      </c>
      <c r="L2539" s="71">
        <v>0</v>
      </c>
      <c r="M2539" s="71">
        <v>0</v>
      </c>
      <c r="N2539" s="71">
        <v>0</v>
      </c>
      <c r="O2539" s="71">
        <v>0</v>
      </c>
      <c r="P2539" s="71">
        <v>0</v>
      </c>
      <c r="Q2539" s="71">
        <v>0</v>
      </c>
      <c r="R2539" s="71">
        <v>0</v>
      </c>
    </row>
    <row r="2540" spans="1:18" hidden="1" outlineLevel="1" x14ac:dyDescent="0.2">
      <c r="A2540" s="103" t="s">
        <v>1221</v>
      </c>
      <c r="B2540" s="103"/>
      <c r="C2540" s="71">
        <v>0</v>
      </c>
      <c r="D2540" s="71">
        <v>0</v>
      </c>
      <c r="E2540" s="71">
        <v>0</v>
      </c>
      <c r="F2540" s="71">
        <v>0</v>
      </c>
      <c r="G2540" s="71">
        <v>0</v>
      </c>
      <c r="H2540" s="71">
        <v>0</v>
      </c>
      <c r="I2540" s="71">
        <v>0</v>
      </c>
      <c r="J2540" s="71">
        <v>0</v>
      </c>
      <c r="K2540" s="71">
        <v>0</v>
      </c>
      <c r="L2540" s="71">
        <v>0</v>
      </c>
      <c r="M2540" s="71">
        <v>0</v>
      </c>
      <c r="N2540" s="71">
        <v>0</v>
      </c>
      <c r="O2540" s="71">
        <v>0</v>
      </c>
      <c r="P2540" s="71">
        <v>0</v>
      </c>
      <c r="Q2540" s="71">
        <v>0</v>
      </c>
      <c r="R2540" s="71">
        <v>0</v>
      </c>
    </row>
    <row r="2541" spans="1:18" hidden="1" outlineLevel="1" x14ac:dyDescent="0.2">
      <c r="A2541" s="103" t="s">
        <v>1222</v>
      </c>
      <c r="B2541" s="103"/>
      <c r="C2541" s="71">
        <v>0</v>
      </c>
      <c r="D2541" s="71">
        <v>0</v>
      </c>
      <c r="E2541" s="71">
        <v>0</v>
      </c>
      <c r="F2541" s="71">
        <v>0</v>
      </c>
      <c r="G2541" s="71">
        <v>0</v>
      </c>
      <c r="H2541" s="71">
        <v>0</v>
      </c>
      <c r="I2541" s="71">
        <v>0</v>
      </c>
      <c r="J2541" s="71">
        <v>0</v>
      </c>
      <c r="K2541" s="71">
        <v>0</v>
      </c>
      <c r="L2541" s="71">
        <v>0</v>
      </c>
      <c r="M2541" s="71">
        <v>0</v>
      </c>
      <c r="N2541" s="71">
        <v>0</v>
      </c>
      <c r="O2541" s="71">
        <v>0</v>
      </c>
      <c r="P2541" s="71">
        <v>0</v>
      </c>
      <c r="Q2541" s="71">
        <v>0</v>
      </c>
      <c r="R2541" s="71">
        <v>0</v>
      </c>
    </row>
    <row r="2542" spans="1:18" hidden="1" outlineLevel="1" x14ac:dyDescent="0.2">
      <c r="A2542" s="103" t="s">
        <v>1223</v>
      </c>
      <c r="B2542" s="103"/>
      <c r="C2542" s="71">
        <v>0</v>
      </c>
      <c r="D2542" s="71">
        <v>0</v>
      </c>
      <c r="E2542" s="71">
        <v>0</v>
      </c>
      <c r="F2542" s="71">
        <v>0</v>
      </c>
      <c r="G2542" s="71">
        <v>0</v>
      </c>
      <c r="H2542" s="71">
        <v>0</v>
      </c>
      <c r="I2542" s="71">
        <v>0</v>
      </c>
      <c r="J2542" s="71">
        <v>0</v>
      </c>
      <c r="K2542" s="71">
        <v>0</v>
      </c>
      <c r="L2542" s="71">
        <v>0</v>
      </c>
      <c r="M2542" s="71">
        <v>0</v>
      </c>
      <c r="N2542" s="71">
        <v>0</v>
      </c>
      <c r="O2542" s="71">
        <v>0</v>
      </c>
      <c r="P2542" s="71">
        <v>0</v>
      </c>
      <c r="Q2542" s="71">
        <v>0</v>
      </c>
      <c r="R2542" s="71">
        <v>0</v>
      </c>
    </row>
    <row r="2543" spans="1:18" hidden="1" outlineLevel="1" x14ac:dyDescent="0.2">
      <c r="A2543" s="103" t="s">
        <v>1224</v>
      </c>
      <c r="B2543" s="103"/>
      <c r="C2543" s="71">
        <v>0</v>
      </c>
      <c r="D2543" s="71">
        <v>0</v>
      </c>
      <c r="E2543" s="71">
        <v>0</v>
      </c>
      <c r="F2543" s="71">
        <v>0</v>
      </c>
      <c r="G2543" s="71">
        <v>0</v>
      </c>
      <c r="H2543" s="71">
        <v>0</v>
      </c>
      <c r="I2543" s="71">
        <v>0</v>
      </c>
      <c r="J2543" s="71">
        <v>0</v>
      </c>
      <c r="K2543" s="71">
        <v>0</v>
      </c>
      <c r="L2543" s="71">
        <v>0</v>
      </c>
      <c r="M2543" s="71">
        <v>0</v>
      </c>
      <c r="N2543" s="71">
        <v>0</v>
      </c>
      <c r="O2543" s="71">
        <v>0</v>
      </c>
      <c r="P2543" s="71">
        <v>0</v>
      </c>
      <c r="Q2543" s="71">
        <v>0</v>
      </c>
      <c r="R2543" s="71">
        <v>0</v>
      </c>
    </row>
    <row r="2544" spans="1:18" hidden="1" outlineLevel="1" x14ac:dyDescent="0.2">
      <c r="A2544" s="103" t="s">
        <v>1225</v>
      </c>
      <c r="B2544" s="103"/>
      <c r="C2544" s="71">
        <v>0</v>
      </c>
      <c r="D2544" s="71">
        <v>0</v>
      </c>
      <c r="E2544" s="71">
        <v>0</v>
      </c>
      <c r="F2544" s="71">
        <v>0</v>
      </c>
      <c r="G2544" s="71">
        <v>0</v>
      </c>
      <c r="H2544" s="71">
        <v>0</v>
      </c>
      <c r="I2544" s="71">
        <v>0</v>
      </c>
      <c r="J2544" s="71">
        <v>0</v>
      </c>
      <c r="K2544" s="71">
        <v>0</v>
      </c>
      <c r="L2544" s="71">
        <v>0</v>
      </c>
      <c r="M2544" s="71">
        <v>0</v>
      </c>
      <c r="N2544" s="71">
        <v>0</v>
      </c>
      <c r="O2544" s="71">
        <v>0</v>
      </c>
      <c r="P2544" s="71">
        <v>0</v>
      </c>
      <c r="Q2544" s="71">
        <v>0</v>
      </c>
      <c r="R2544" s="71">
        <v>0</v>
      </c>
    </row>
    <row r="2545" spans="1:18" hidden="1" outlineLevel="1" x14ac:dyDescent="0.2">
      <c r="A2545" s="103" t="s">
        <v>1226</v>
      </c>
      <c r="B2545" s="103"/>
      <c r="C2545" s="71">
        <v>0</v>
      </c>
      <c r="D2545" s="71">
        <v>0</v>
      </c>
      <c r="E2545" s="71">
        <v>0</v>
      </c>
      <c r="F2545" s="71">
        <v>0</v>
      </c>
      <c r="G2545" s="71">
        <v>0</v>
      </c>
      <c r="H2545" s="71">
        <v>0</v>
      </c>
      <c r="I2545" s="71">
        <v>0</v>
      </c>
      <c r="J2545" s="71">
        <v>0</v>
      </c>
      <c r="K2545" s="71">
        <v>0</v>
      </c>
      <c r="L2545" s="71">
        <v>0</v>
      </c>
      <c r="M2545" s="71">
        <v>0</v>
      </c>
      <c r="N2545" s="71">
        <v>0</v>
      </c>
      <c r="O2545" s="71">
        <v>0</v>
      </c>
      <c r="P2545" s="71">
        <v>0</v>
      </c>
      <c r="Q2545" s="71">
        <v>0</v>
      </c>
      <c r="R2545" s="71">
        <v>0</v>
      </c>
    </row>
    <row r="2546" spans="1:18" hidden="1" outlineLevel="1" x14ac:dyDescent="0.2">
      <c r="A2546" s="103" t="s">
        <v>1227</v>
      </c>
      <c r="B2546" s="103"/>
      <c r="C2546" s="71">
        <v>0</v>
      </c>
      <c r="D2546" s="71">
        <v>0</v>
      </c>
      <c r="E2546" s="71">
        <v>0</v>
      </c>
      <c r="F2546" s="71">
        <v>0</v>
      </c>
      <c r="G2546" s="71">
        <v>0</v>
      </c>
      <c r="H2546" s="71">
        <v>0</v>
      </c>
      <c r="I2546" s="71">
        <v>0</v>
      </c>
      <c r="J2546" s="71">
        <v>0</v>
      </c>
      <c r="K2546" s="71">
        <v>0</v>
      </c>
      <c r="L2546" s="71">
        <v>0</v>
      </c>
      <c r="M2546" s="71">
        <v>0</v>
      </c>
      <c r="N2546" s="71">
        <v>0</v>
      </c>
      <c r="O2546" s="71">
        <v>0</v>
      </c>
      <c r="P2546" s="71">
        <v>0</v>
      </c>
      <c r="Q2546" s="71">
        <v>0</v>
      </c>
      <c r="R2546" s="71">
        <v>0</v>
      </c>
    </row>
    <row r="2547" spans="1:18" hidden="1" outlineLevel="1" x14ac:dyDescent="0.2">
      <c r="A2547" s="103" t="s">
        <v>1228</v>
      </c>
      <c r="B2547" s="103"/>
      <c r="C2547" s="71">
        <v>0</v>
      </c>
      <c r="D2547" s="71">
        <v>0</v>
      </c>
      <c r="E2547" s="71">
        <v>0</v>
      </c>
      <c r="F2547" s="71">
        <v>0</v>
      </c>
      <c r="G2547" s="71">
        <v>0</v>
      </c>
      <c r="H2547" s="71">
        <v>0</v>
      </c>
      <c r="I2547" s="71">
        <v>0</v>
      </c>
      <c r="J2547" s="71">
        <v>0</v>
      </c>
      <c r="K2547" s="71">
        <v>0</v>
      </c>
      <c r="L2547" s="71">
        <v>0</v>
      </c>
      <c r="M2547" s="71">
        <v>0</v>
      </c>
      <c r="N2547" s="71">
        <v>0</v>
      </c>
      <c r="O2547" s="71">
        <v>0</v>
      </c>
      <c r="P2547" s="71">
        <v>0</v>
      </c>
      <c r="Q2547" s="71">
        <v>0</v>
      </c>
      <c r="R2547" s="71">
        <v>0</v>
      </c>
    </row>
    <row r="2548" spans="1:18" hidden="1" outlineLevel="1" collapsed="1" x14ac:dyDescent="0.2">
      <c r="A2548" s="103" t="s">
        <v>1229</v>
      </c>
      <c r="B2548" s="103"/>
      <c r="C2548" s="71">
        <v>2.536</v>
      </c>
      <c r="D2548" s="71">
        <v>2.7370000000000001</v>
      </c>
      <c r="E2548" s="71">
        <v>2.7469999999999999</v>
      </c>
      <c r="F2548" s="71">
        <v>2.879</v>
      </c>
      <c r="G2548" s="71">
        <v>2.9510000000000001</v>
      </c>
      <c r="H2548" s="71">
        <v>3.0110000000000001</v>
      </c>
      <c r="I2548" s="71">
        <v>3.1480000000000001</v>
      </c>
      <c r="J2548" s="71">
        <v>2.919</v>
      </c>
      <c r="K2548" s="71">
        <v>2.9409999999999998</v>
      </c>
      <c r="L2548" s="71">
        <v>3.069</v>
      </c>
      <c r="M2548" s="71">
        <v>3.2210000000000001</v>
      </c>
      <c r="N2548" s="71">
        <v>3.1560000000000001</v>
      </c>
      <c r="O2548" s="71">
        <v>3.1589999999999998</v>
      </c>
      <c r="P2548" s="71">
        <v>3.41</v>
      </c>
      <c r="Q2548" s="71">
        <v>3.355</v>
      </c>
      <c r="R2548" s="71">
        <v>3.407</v>
      </c>
    </row>
    <row r="2549" spans="1:18" hidden="1" outlineLevel="1" x14ac:dyDescent="0.2">
      <c r="A2549" s="103" t="s">
        <v>1230</v>
      </c>
      <c r="B2549" s="103"/>
      <c r="C2549" s="71">
        <v>2.2989999999999999</v>
      </c>
      <c r="D2549" s="71">
        <v>2.3820000000000001</v>
      </c>
      <c r="E2549" s="71">
        <v>2.367</v>
      </c>
      <c r="F2549" s="71">
        <v>2.5059999999999998</v>
      </c>
      <c r="G2549" s="71">
        <v>2.5510000000000002</v>
      </c>
      <c r="H2549" s="71">
        <v>2.5979999999999999</v>
      </c>
      <c r="I2549" s="71">
        <v>2.7120000000000002</v>
      </c>
      <c r="J2549" s="71">
        <v>2.4529999999999998</v>
      </c>
      <c r="K2549" s="71">
        <v>2.4500000000000002</v>
      </c>
      <c r="L2549" s="71">
        <v>2.5129999999999999</v>
      </c>
      <c r="M2549" s="71">
        <v>2.5979999999999999</v>
      </c>
      <c r="N2549" s="71">
        <v>2.5369999999999999</v>
      </c>
      <c r="O2549" s="71">
        <v>2.5510000000000002</v>
      </c>
      <c r="P2549" s="71">
        <v>2.75</v>
      </c>
      <c r="Q2549" s="71">
        <v>2.6869999999999998</v>
      </c>
      <c r="R2549" s="71">
        <v>2.722</v>
      </c>
    </row>
    <row r="2550" spans="1:18" hidden="1" outlineLevel="1" x14ac:dyDescent="0.2">
      <c r="A2550" s="103" t="s">
        <v>1231</v>
      </c>
      <c r="B2550" s="103"/>
      <c r="C2550" s="71">
        <v>0.13700000000000001</v>
      </c>
      <c r="D2550" s="71">
        <v>0.22600000000000001</v>
      </c>
      <c r="E2550" s="71">
        <v>0.23699999999999999</v>
      </c>
      <c r="F2550" s="71">
        <v>0.23899999999999999</v>
      </c>
      <c r="G2550" s="71">
        <v>0.255</v>
      </c>
      <c r="H2550" s="71">
        <v>0.25600000000000001</v>
      </c>
      <c r="I2550" s="71">
        <v>0.26600000000000001</v>
      </c>
      <c r="J2550" s="71">
        <v>0.28599999999999998</v>
      </c>
      <c r="K2550" s="71">
        <v>0.29599999999999999</v>
      </c>
      <c r="L2550" s="71">
        <v>0.34599999999999997</v>
      </c>
      <c r="M2550" s="71">
        <v>0.39300000000000002</v>
      </c>
      <c r="N2550" s="71">
        <v>0.45400000000000001</v>
      </c>
      <c r="O2550" s="71">
        <v>0.43099999999999999</v>
      </c>
      <c r="P2550" s="71">
        <v>0.47299999999999998</v>
      </c>
      <c r="Q2550" s="71">
        <v>0.47799999999999998</v>
      </c>
      <c r="R2550" s="71">
        <v>0.5</v>
      </c>
    </row>
    <row r="2551" spans="1:18" hidden="1" outlineLevel="1" x14ac:dyDescent="0.2">
      <c r="A2551" s="103" t="s">
        <v>1232</v>
      </c>
      <c r="B2551" s="103"/>
      <c r="C2551" s="71">
        <v>1E-3</v>
      </c>
      <c r="D2551" s="71">
        <v>1E-3</v>
      </c>
      <c r="E2551" s="71">
        <v>1E-3</v>
      </c>
      <c r="F2551" s="71">
        <v>1E-3</v>
      </c>
      <c r="G2551" s="71">
        <v>1E-3</v>
      </c>
      <c r="H2551" s="71">
        <v>1E-3</v>
      </c>
      <c r="I2551" s="71">
        <v>1E-3</v>
      </c>
      <c r="J2551" s="71">
        <v>1E-3</v>
      </c>
      <c r="K2551" s="71">
        <v>1E-3</v>
      </c>
      <c r="L2551" s="71">
        <v>1E-3</v>
      </c>
      <c r="M2551" s="71">
        <v>1E-3</v>
      </c>
      <c r="N2551" s="71">
        <v>1E-3</v>
      </c>
      <c r="O2551" s="71">
        <v>1E-3</v>
      </c>
      <c r="P2551" s="71">
        <v>1E-3</v>
      </c>
      <c r="Q2551" s="71">
        <v>1E-3</v>
      </c>
      <c r="R2551" s="71">
        <v>1E-3</v>
      </c>
    </row>
    <row r="2552" spans="1:18" hidden="1" outlineLevel="1" x14ac:dyDescent="0.2">
      <c r="A2552" s="103" t="s">
        <v>1233</v>
      </c>
      <c r="B2552" s="103"/>
      <c r="C2552" s="71">
        <v>0</v>
      </c>
      <c r="D2552" s="71">
        <v>0</v>
      </c>
      <c r="E2552" s="71">
        <v>0</v>
      </c>
      <c r="F2552" s="71">
        <v>0</v>
      </c>
      <c r="G2552" s="71">
        <v>0</v>
      </c>
      <c r="H2552" s="71">
        <v>0</v>
      </c>
      <c r="I2552" s="71">
        <v>0</v>
      </c>
      <c r="J2552" s="71">
        <v>0</v>
      </c>
      <c r="K2552" s="71">
        <v>0</v>
      </c>
      <c r="L2552" s="71">
        <v>0</v>
      </c>
      <c r="M2552" s="71">
        <v>0</v>
      </c>
      <c r="N2552" s="71">
        <v>0</v>
      </c>
      <c r="O2552" s="71">
        <v>0</v>
      </c>
      <c r="P2552" s="71">
        <v>0</v>
      </c>
      <c r="Q2552" s="71">
        <v>0</v>
      </c>
      <c r="R2552" s="71">
        <v>0</v>
      </c>
    </row>
    <row r="2553" spans="1:18" hidden="1" outlineLevel="1" x14ac:dyDescent="0.2">
      <c r="A2553" s="103" t="s">
        <v>1234</v>
      </c>
      <c r="B2553" s="103"/>
      <c r="C2553" s="71">
        <v>0</v>
      </c>
      <c r="D2553" s="71">
        <v>0</v>
      </c>
      <c r="E2553" s="71">
        <v>0</v>
      </c>
      <c r="F2553" s="71">
        <v>0</v>
      </c>
      <c r="G2553" s="71">
        <v>0</v>
      </c>
      <c r="H2553" s="71">
        <v>0</v>
      </c>
      <c r="I2553" s="71">
        <v>0</v>
      </c>
      <c r="J2553" s="71">
        <v>0</v>
      </c>
      <c r="K2553" s="71">
        <v>0</v>
      </c>
      <c r="L2553" s="71">
        <v>0</v>
      </c>
      <c r="M2553" s="71">
        <v>0</v>
      </c>
      <c r="N2553" s="71">
        <v>0</v>
      </c>
      <c r="O2553" s="71">
        <v>0</v>
      </c>
      <c r="P2553" s="71">
        <v>0</v>
      </c>
      <c r="Q2553" s="71">
        <v>0</v>
      </c>
      <c r="R2553" s="71">
        <v>0</v>
      </c>
    </row>
    <row r="2554" spans="1:18" hidden="1" outlineLevel="1" x14ac:dyDescent="0.2">
      <c r="A2554" s="103" t="s">
        <v>1235</v>
      </c>
      <c r="B2554" s="103"/>
      <c r="C2554" s="71">
        <v>0</v>
      </c>
      <c r="D2554" s="71">
        <v>0</v>
      </c>
      <c r="E2554" s="71">
        <v>0</v>
      </c>
      <c r="F2554" s="71">
        <v>0</v>
      </c>
      <c r="G2554" s="71">
        <v>0</v>
      </c>
      <c r="H2554" s="71">
        <v>0</v>
      </c>
      <c r="I2554" s="71">
        <v>0</v>
      </c>
      <c r="J2554" s="71">
        <v>0</v>
      </c>
      <c r="K2554" s="71">
        <v>0</v>
      </c>
      <c r="L2554" s="71">
        <v>0</v>
      </c>
      <c r="M2554" s="71">
        <v>0</v>
      </c>
      <c r="N2554" s="71">
        <v>0</v>
      </c>
      <c r="O2554" s="71">
        <v>0</v>
      </c>
      <c r="P2554" s="71">
        <v>0</v>
      </c>
      <c r="Q2554" s="71">
        <v>0</v>
      </c>
      <c r="R2554" s="71">
        <v>0</v>
      </c>
    </row>
    <row r="2555" spans="1:18" hidden="1" outlineLevel="1" x14ac:dyDescent="0.2">
      <c r="A2555" s="103" t="s">
        <v>1236</v>
      </c>
      <c r="B2555" s="103"/>
      <c r="C2555" s="71">
        <v>0</v>
      </c>
      <c r="D2555" s="71">
        <v>0</v>
      </c>
      <c r="E2555" s="71">
        <v>0</v>
      </c>
      <c r="F2555" s="71">
        <v>0</v>
      </c>
      <c r="G2555" s="71">
        <v>0</v>
      </c>
      <c r="H2555" s="71">
        <v>0</v>
      </c>
      <c r="I2555" s="71">
        <v>0</v>
      </c>
      <c r="J2555" s="71">
        <v>0</v>
      </c>
      <c r="K2555" s="71">
        <v>0</v>
      </c>
      <c r="L2555" s="71">
        <v>0</v>
      </c>
      <c r="M2555" s="71">
        <v>0</v>
      </c>
      <c r="N2555" s="71">
        <v>0</v>
      </c>
      <c r="O2555" s="71">
        <v>0</v>
      </c>
      <c r="P2555" s="71">
        <v>0</v>
      </c>
      <c r="Q2555" s="71">
        <v>0</v>
      </c>
      <c r="R2555" s="71">
        <v>0</v>
      </c>
    </row>
    <row r="2556" spans="1:18" hidden="1" outlineLevel="1" x14ac:dyDescent="0.2">
      <c r="A2556" s="103" t="s">
        <v>1237</v>
      </c>
      <c r="B2556" s="103"/>
      <c r="C2556" s="71">
        <v>0</v>
      </c>
      <c r="D2556" s="71">
        <v>0</v>
      </c>
      <c r="E2556" s="71">
        <v>0</v>
      </c>
      <c r="F2556" s="71">
        <v>0</v>
      </c>
      <c r="G2556" s="71">
        <v>0</v>
      </c>
      <c r="H2556" s="71">
        <v>0</v>
      </c>
      <c r="I2556" s="71">
        <v>0</v>
      </c>
      <c r="J2556" s="71">
        <v>0</v>
      </c>
      <c r="K2556" s="71">
        <v>0</v>
      </c>
      <c r="L2556" s="71">
        <v>0</v>
      </c>
      <c r="M2556" s="71">
        <v>0</v>
      </c>
      <c r="N2556" s="71">
        <v>0</v>
      </c>
      <c r="O2556" s="71">
        <v>0</v>
      </c>
      <c r="P2556" s="71">
        <v>0</v>
      </c>
      <c r="Q2556" s="71">
        <v>0</v>
      </c>
      <c r="R2556" s="71">
        <v>0</v>
      </c>
    </row>
    <row r="2557" spans="1:18" hidden="1" outlineLevel="1" x14ac:dyDescent="0.2">
      <c r="A2557" s="103" t="s">
        <v>1238</v>
      </c>
      <c r="B2557" s="103"/>
      <c r="C2557" s="71">
        <v>0</v>
      </c>
      <c r="D2557" s="71">
        <v>0</v>
      </c>
      <c r="E2557" s="71">
        <v>0</v>
      </c>
      <c r="F2557" s="71">
        <v>0</v>
      </c>
      <c r="G2557" s="71">
        <v>0</v>
      </c>
      <c r="H2557" s="71">
        <v>0</v>
      </c>
      <c r="I2557" s="71">
        <v>0</v>
      </c>
      <c r="J2557" s="71">
        <v>0</v>
      </c>
      <c r="K2557" s="71">
        <v>0</v>
      </c>
      <c r="L2557" s="71">
        <v>0</v>
      </c>
      <c r="M2557" s="71">
        <v>0</v>
      </c>
      <c r="N2557" s="71">
        <v>0</v>
      </c>
      <c r="O2557" s="71">
        <v>0</v>
      </c>
      <c r="P2557" s="71">
        <v>0</v>
      </c>
      <c r="Q2557" s="71">
        <v>0</v>
      </c>
      <c r="R2557" s="71">
        <v>0</v>
      </c>
    </row>
    <row r="2558" spans="1:18" hidden="1" outlineLevel="1" x14ac:dyDescent="0.2">
      <c r="A2558" s="103" t="s">
        <v>1659</v>
      </c>
      <c r="B2558" s="103"/>
      <c r="C2558" s="71"/>
      <c r="D2558" s="71"/>
      <c r="E2558" s="71"/>
      <c r="F2558" s="71"/>
      <c r="G2558" s="71"/>
      <c r="H2558" s="71"/>
      <c r="I2558" s="71"/>
      <c r="J2558" s="71"/>
      <c r="K2558" s="71"/>
      <c r="L2558" s="71"/>
      <c r="M2558" s="71"/>
      <c r="N2558" s="71"/>
      <c r="O2558" s="71">
        <v>0</v>
      </c>
      <c r="P2558" s="71">
        <v>0</v>
      </c>
      <c r="Q2558" s="71">
        <v>0</v>
      </c>
      <c r="R2558" s="71">
        <v>0</v>
      </c>
    </row>
    <row r="2559" spans="1:18" hidden="1" outlineLevel="1" x14ac:dyDescent="0.2">
      <c r="A2559" s="103" t="s">
        <v>1239</v>
      </c>
      <c r="B2559" s="103"/>
      <c r="C2559" s="71">
        <v>0</v>
      </c>
      <c r="D2559" s="71">
        <v>0</v>
      </c>
      <c r="E2559" s="71">
        <v>0</v>
      </c>
      <c r="F2559" s="71">
        <v>0</v>
      </c>
      <c r="G2559" s="71">
        <v>0</v>
      </c>
      <c r="H2559" s="71">
        <v>0</v>
      </c>
      <c r="I2559" s="71">
        <v>0</v>
      </c>
      <c r="J2559" s="71">
        <v>0</v>
      </c>
      <c r="K2559" s="71">
        <v>0</v>
      </c>
      <c r="L2559" s="71">
        <v>0</v>
      </c>
      <c r="M2559" s="71">
        <v>0</v>
      </c>
      <c r="N2559" s="71">
        <v>0</v>
      </c>
      <c r="O2559" s="71">
        <v>0</v>
      </c>
      <c r="P2559" s="71">
        <v>0</v>
      </c>
      <c r="Q2559" s="71">
        <v>0</v>
      </c>
      <c r="R2559" s="71">
        <v>0</v>
      </c>
    </row>
    <row r="2560" spans="1:18" hidden="1" outlineLevel="1" x14ac:dyDescent="0.2">
      <c r="A2560" s="103" t="s">
        <v>1240</v>
      </c>
      <c r="B2560" s="103"/>
      <c r="C2560" s="71">
        <v>0</v>
      </c>
      <c r="D2560" s="71">
        <v>0</v>
      </c>
      <c r="E2560" s="71">
        <v>0</v>
      </c>
      <c r="F2560" s="71">
        <v>0</v>
      </c>
      <c r="G2560" s="71">
        <v>0</v>
      </c>
      <c r="H2560" s="71">
        <v>0</v>
      </c>
      <c r="I2560" s="71">
        <v>0</v>
      </c>
      <c r="J2560" s="71">
        <v>0</v>
      </c>
      <c r="K2560" s="71">
        <v>0</v>
      </c>
      <c r="L2560" s="71">
        <v>0</v>
      </c>
      <c r="M2560" s="71">
        <v>0</v>
      </c>
      <c r="N2560" s="71">
        <v>0</v>
      </c>
      <c r="O2560" s="71">
        <v>0</v>
      </c>
      <c r="P2560" s="71">
        <v>0</v>
      </c>
      <c r="Q2560" s="71">
        <v>0</v>
      </c>
      <c r="R2560" s="71">
        <v>0</v>
      </c>
    </row>
    <row r="2561" spans="1:18" hidden="1" outlineLevel="1" x14ac:dyDescent="0.2">
      <c r="A2561" s="103" t="s">
        <v>1241</v>
      </c>
      <c r="B2561" s="103"/>
      <c r="C2561" s="71">
        <v>0.122</v>
      </c>
      <c r="D2561" s="71">
        <v>0.20899999999999999</v>
      </c>
      <c r="E2561" s="71">
        <v>0.218</v>
      </c>
      <c r="F2561" s="71">
        <v>0.221</v>
      </c>
      <c r="G2561" s="71">
        <v>0.23799999999999999</v>
      </c>
      <c r="H2561" s="71">
        <v>0.24099999999999999</v>
      </c>
      <c r="I2561" s="71">
        <v>0.252</v>
      </c>
      <c r="J2561" s="71">
        <v>0.27300000000000002</v>
      </c>
      <c r="K2561" s="71">
        <v>0.28299999999999997</v>
      </c>
      <c r="L2561" s="71">
        <v>0.33300000000000002</v>
      </c>
      <c r="M2561" s="71">
        <v>0.379</v>
      </c>
      <c r="N2561" s="71">
        <v>0.44</v>
      </c>
      <c r="O2561" s="71">
        <v>0.40699999999999997</v>
      </c>
      <c r="P2561" s="71">
        <v>0.42499999999999999</v>
      </c>
      <c r="Q2561" s="71">
        <v>0.42599999999999999</v>
      </c>
      <c r="R2561" s="71">
        <v>0.42499999999999999</v>
      </c>
    </row>
    <row r="2562" spans="1:18" hidden="1" outlineLevel="1" x14ac:dyDescent="0.2">
      <c r="A2562" s="103" t="s">
        <v>1242</v>
      </c>
      <c r="B2562" s="103"/>
      <c r="C2562" s="71">
        <v>0</v>
      </c>
      <c r="D2562" s="71">
        <v>0</v>
      </c>
      <c r="E2562" s="71">
        <v>0</v>
      </c>
      <c r="F2562" s="71">
        <v>0</v>
      </c>
      <c r="G2562" s="71">
        <v>0</v>
      </c>
      <c r="H2562" s="71">
        <v>0</v>
      </c>
      <c r="I2562" s="71">
        <v>0</v>
      </c>
      <c r="J2562" s="71">
        <v>0</v>
      </c>
      <c r="K2562" s="71">
        <v>0</v>
      </c>
      <c r="L2562" s="71">
        <v>0</v>
      </c>
      <c r="M2562" s="71">
        <v>0</v>
      </c>
      <c r="N2562" s="71">
        <v>0</v>
      </c>
      <c r="O2562" s="71">
        <v>0</v>
      </c>
      <c r="P2562" s="71">
        <v>0</v>
      </c>
      <c r="Q2562" s="71">
        <v>0</v>
      </c>
      <c r="R2562" s="71">
        <v>0</v>
      </c>
    </row>
    <row r="2563" spans="1:18" hidden="1" outlineLevel="1" x14ac:dyDescent="0.2">
      <c r="A2563" s="103" t="s">
        <v>1243</v>
      </c>
      <c r="B2563" s="103"/>
      <c r="C2563" s="71">
        <v>6.0000000000000001E-3</v>
      </c>
      <c r="D2563" s="71">
        <v>6.0000000000000001E-3</v>
      </c>
      <c r="E2563" s="71">
        <v>6.0000000000000001E-3</v>
      </c>
      <c r="F2563" s="71">
        <v>6.0000000000000001E-3</v>
      </c>
      <c r="G2563" s="71">
        <v>7.0000000000000001E-3</v>
      </c>
      <c r="H2563" s="71">
        <v>7.0000000000000001E-3</v>
      </c>
      <c r="I2563" s="71">
        <v>7.0000000000000001E-3</v>
      </c>
      <c r="J2563" s="71">
        <v>7.0000000000000001E-3</v>
      </c>
      <c r="K2563" s="71">
        <v>7.0000000000000001E-3</v>
      </c>
      <c r="L2563" s="71">
        <v>7.0000000000000001E-3</v>
      </c>
      <c r="M2563" s="71">
        <v>7.0000000000000001E-3</v>
      </c>
      <c r="N2563" s="71">
        <v>7.0000000000000001E-3</v>
      </c>
      <c r="O2563" s="71">
        <v>7.0000000000000001E-3</v>
      </c>
      <c r="P2563" s="71">
        <v>7.0000000000000001E-3</v>
      </c>
      <c r="Q2563" s="71">
        <v>0.01</v>
      </c>
      <c r="R2563" s="71">
        <v>1.7999999999999999E-2</v>
      </c>
    </row>
    <row r="2564" spans="1:18" hidden="1" outlineLevel="1" x14ac:dyDescent="0.2">
      <c r="A2564" s="103" t="s">
        <v>1244</v>
      </c>
      <c r="B2564" s="103"/>
      <c r="C2564" s="71">
        <v>8.9999999999999993E-3</v>
      </c>
      <c r="D2564" s="71">
        <v>0.01</v>
      </c>
      <c r="E2564" s="71">
        <v>1.0999999999999999E-2</v>
      </c>
      <c r="F2564" s="71">
        <v>0.01</v>
      </c>
      <c r="G2564" s="71">
        <v>8.9999999999999993E-3</v>
      </c>
      <c r="H2564" s="71">
        <v>8.0000000000000002E-3</v>
      </c>
      <c r="I2564" s="71">
        <v>7.0000000000000001E-3</v>
      </c>
      <c r="J2564" s="71">
        <v>5.0000000000000001E-3</v>
      </c>
      <c r="K2564" s="71">
        <v>5.0000000000000001E-3</v>
      </c>
      <c r="L2564" s="71">
        <v>5.0000000000000001E-3</v>
      </c>
      <c r="M2564" s="71">
        <v>5.0000000000000001E-3</v>
      </c>
      <c r="N2564" s="71">
        <v>5.0000000000000001E-3</v>
      </c>
      <c r="O2564" s="71">
        <v>1.4999999999999999E-2</v>
      </c>
      <c r="P2564" s="71">
        <v>0.04</v>
      </c>
      <c r="Q2564" s="71">
        <v>0.04</v>
      </c>
      <c r="R2564" s="71">
        <v>5.5E-2</v>
      </c>
    </row>
    <row r="2565" spans="1:18" hidden="1" outlineLevel="1" x14ac:dyDescent="0.2">
      <c r="A2565" s="103" t="s">
        <v>1245</v>
      </c>
      <c r="B2565" s="103"/>
      <c r="C2565" s="71">
        <v>0</v>
      </c>
      <c r="D2565" s="71">
        <v>0</v>
      </c>
      <c r="E2565" s="71">
        <v>0</v>
      </c>
      <c r="F2565" s="71">
        <v>0</v>
      </c>
      <c r="G2565" s="71">
        <v>0</v>
      </c>
      <c r="H2565" s="71">
        <v>0</v>
      </c>
      <c r="I2565" s="71">
        <v>0</v>
      </c>
      <c r="J2565" s="71">
        <v>0</v>
      </c>
      <c r="K2565" s="71">
        <v>0</v>
      </c>
      <c r="L2565" s="71">
        <v>0</v>
      </c>
      <c r="M2565" s="71">
        <v>0</v>
      </c>
      <c r="N2565" s="71">
        <v>0</v>
      </c>
      <c r="O2565" s="71">
        <v>0</v>
      </c>
      <c r="P2565" s="71">
        <v>0</v>
      </c>
      <c r="Q2565" s="71">
        <v>0</v>
      </c>
      <c r="R2565" s="71">
        <v>0</v>
      </c>
    </row>
    <row r="2566" spans="1:18" hidden="1" outlineLevel="1" x14ac:dyDescent="0.2">
      <c r="A2566" s="103" t="s">
        <v>1246</v>
      </c>
      <c r="B2566" s="103"/>
      <c r="C2566" s="71">
        <v>0</v>
      </c>
      <c r="D2566" s="71">
        <v>0</v>
      </c>
      <c r="E2566" s="71">
        <v>0</v>
      </c>
      <c r="F2566" s="71">
        <v>0</v>
      </c>
      <c r="G2566" s="71">
        <v>0</v>
      </c>
      <c r="H2566" s="71">
        <v>0</v>
      </c>
      <c r="I2566" s="71">
        <v>0</v>
      </c>
      <c r="J2566" s="71">
        <v>0</v>
      </c>
      <c r="K2566" s="71">
        <v>0</v>
      </c>
      <c r="L2566" s="71">
        <v>0</v>
      </c>
      <c r="M2566" s="71">
        <v>0</v>
      </c>
      <c r="N2566" s="71">
        <v>0</v>
      </c>
      <c r="O2566" s="71">
        <v>0</v>
      </c>
      <c r="P2566" s="71">
        <v>0</v>
      </c>
      <c r="Q2566" s="71">
        <v>0</v>
      </c>
      <c r="R2566" s="71">
        <v>0</v>
      </c>
    </row>
    <row r="2567" spans="1:18" hidden="1" outlineLevel="1" x14ac:dyDescent="0.2">
      <c r="A2567" s="103" t="s">
        <v>1247</v>
      </c>
      <c r="B2567" s="103"/>
      <c r="C2567" s="71">
        <v>0</v>
      </c>
      <c r="D2567" s="71">
        <v>0</v>
      </c>
      <c r="E2567" s="71">
        <v>0</v>
      </c>
      <c r="F2567" s="71">
        <v>0</v>
      </c>
      <c r="G2567" s="71">
        <v>0</v>
      </c>
      <c r="H2567" s="71">
        <v>0</v>
      </c>
      <c r="I2567" s="71">
        <v>0</v>
      </c>
      <c r="J2567" s="71">
        <v>0</v>
      </c>
      <c r="K2567" s="71">
        <v>0</v>
      </c>
      <c r="L2567" s="71">
        <v>0</v>
      </c>
      <c r="M2567" s="71">
        <v>0</v>
      </c>
      <c r="N2567" s="71">
        <v>0</v>
      </c>
      <c r="O2567" s="71">
        <v>0</v>
      </c>
      <c r="P2567" s="71">
        <v>0</v>
      </c>
      <c r="Q2567" s="71">
        <v>0</v>
      </c>
      <c r="R2567" s="71">
        <v>0</v>
      </c>
    </row>
    <row r="2568" spans="1:18" hidden="1" outlineLevel="1" x14ac:dyDescent="0.2">
      <c r="A2568" s="103" t="s">
        <v>1248</v>
      </c>
      <c r="B2568" s="103"/>
      <c r="C2568" s="71">
        <v>0</v>
      </c>
      <c r="D2568" s="71">
        <v>0</v>
      </c>
      <c r="E2568" s="71">
        <v>0</v>
      </c>
      <c r="F2568" s="71">
        <v>0</v>
      </c>
      <c r="G2568" s="71">
        <v>0</v>
      </c>
      <c r="H2568" s="71">
        <v>0</v>
      </c>
      <c r="I2568" s="71">
        <v>0</v>
      </c>
      <c r="J2568" s="71">
        <v>0</v>
      </c>
      <c r="K2568" s="71">
        <v>0</v>
      </c>
      <c r="L2568" s="71">
        <v>0</v>
      </c>
      <c r="M2568" s="71">
        <v>0</v>
      </c>
      <c r="N2568" s="71">
        <v>0</v>
      </c>
      <c r="O2568" s="71">
        <v>0</v>
      </c>
      <c r="P2568" s="71">
        <v>0</v>
      </c>
      <c r="Q2568" s="71">
        <v>0</v>
      </c>
      <c r="R2568" s="71">
        <v>0</v>
      </c>
    </row>
    <row r="2569" spans="1:18" hidden="1" outlineLevel="1" x14ac:dyDescent="0.2">
      <c r="A2569" s="103" t="s">
        <v>1249</v>
      </c>
      <c r="B2569" s="103"/>
      <c r="C2569" s="71">
        <v>0</v>
      </c>
      <c r="D2569" s="71">
        <v>0</v>
      </c>
      <c r="E2569" s="71">
        <v>0</v>
      </c>
      <c r="F2569" s="71">
        <v>0</v>
      </c>
      <c r="G2569" s="71">
        <v>0</v>
      </c>
      <c r="H2569" s="71">
        <v>0</v>
      </c>
      <c r="I2569" s="71">
        <v>0</v>
      </c>
      <c r="J2569" s="71">
        <v>0</v>
      </c>
      <c r="K2569" s="71">
        <v>0</v>
      </c>
      <c r="L2569" s="71">
        <v>0</v>
      </c>
      <c r="M2569" s="71">
        <v>0</v>
      </c>
      <c r="N2569" s="71">
        <v>0</v>
      </c>
      <c r="O2569" s="71">
        <v>0</v>
      </c>
      <c r="P2569" s="71">
        <v>0</v>
      </c>
      <c r="Q2569" s="71">
        <v>0</v>
      </c>
      <c r="R2569" s="71">
        <v>0</v>
      </c>
    </row>
    <row r="2570" spans="1:18" hidden="1" outlineLevel="1" x14ac:dyDescent="0.2">
      <c r="A2570" s="103" t="s">
        <v>1250</v>
      </c>
      <c r="B2570" s="103"/>
      <c r="C2570" s="71">
        <v>0.1</v>
      </c>
      <c r="D2570" s="71">
        <v>0.129</v>
      </c>
      <c r="E2570" s="71">
        <v>0.14299999999999999</v>
      </c>
      <c r="F2570" s="71">
        <v>0.13400000000000001</v>
      </c>
      <c r="G2570" s="71">
        <v>0.14499999999999999</v>
      </c>
      <c r="H2570" s="71">
        <v>0.157</v>
      </c>
      <c r="I2570" s="71">
        <v>0.17</v>
      </c>
      <c r="J2570" s="71">
        <v>0.18</v>
      </c>
      <c r="K2570" s="71">
        <v>0.19500000000000001</v>
      </c>
      <c r="L2570" s="71">
        <v>0.21</v>
      </c>
      <c r="M2570" s="71">
        <v>0.23</v>
      </c>
      <c r="N2570" s="71">
        <v>0.16600000000000001</v>
      </c>
      <c r="O2570" s="71">
        <v>0.17699999999999999</v>
      </c>
      <c r="P2570" s="71">
        <v>0.187</v>
      </c>
      <c r="Q2570" s="71">
        <v>0.189</v>
      </c>
      <c r="R2570" s="71">
        <v>0.185</v>
      </c>
    </row>
    <row r="2571" spans="1:18" hidden="1" outlineLevel="1" collapsed="1" x14ac:dyDescent="0.2">
      <c r="A2571" s="103" t="s">
        <v>1251</v>
      </c>
      <c r="B2571" s="103"/>
      <c r="C2571" s="71">
        <v>362.036</v>
      </c>
      <c r="D2571" s="71">
        <v>383.43</v>
      </c>
      <c r="E2571" s="71">
        <v>394.71300000000002</v>
      </c>
      <c r="F2571" s="71">
        <v>419.53800000000001</v>
      </c>
      <c r="G2571" s="71">
        <v>427.91300000000001</v>
      </c>
      <c r="H2571" s="71">
        <v>445.16800000000001</v>
      </c>
      <c r="I2571" s="71">
        <v>453.62799999999999</v>
      </c>
      <c r="J2571" s="71">
        <v>473.541</v>
      </c>
      <c r="K2571" s="71">
        <v>465.28</v>
      </c>
      <c r="L2571" s="71">
        <v>452.161</v>
      </c>
      <c r="M2571" s="71">
        <v>445.99200000000002</v>
      </c>
      <c r="N2571" s="71">
        <v>450.17</v>
      </c>
      <c r="O2571" s="71">
        <v>453.45699999999999</v>
      </c>
      <c r="P2571" s="71">
        <v>456.49299999999999</v>
      </c>
      <c r="Q2571" s="71">
        <v>451.48</v>
      </c>
      <c r="R2571" s="71">
        <v>467.31200000000001</v>
      </c>
    </row>
    <row r="2572" spans="1:18" hidden="1" outlineLevel="1" x14ac:dyDescent="0.2">
      <c r="A2572" s="103" t="s">
        <v>1252</v>
      </c>
      <c r="B2572" s="103"/>
      <c r="C2572" s="71">
        <v>322.72300000000001</v>
      </c>
      <c r="D2572" s="71">
        <v>341.69099999999997</v>
      </c>
      <c r="E2572" s="71">
        <v>351.82900000000001</v>
      </c>
      <c r="F2572" s="71">
        <v>372.45400000000001</v>
      </c>
      <c r="G2572" s="71">
        <v>379.178</v>
      </c>
      <c r="H2572" s="71">
        <v>393.63600000000002</v>
      </c>
      <c r="I2572" s="71">
        <v>399.96499999999997</v>
      </c>
      <c r="J2572" s="71">
        <v>414.738</v>
      </c>
      <c r="K2572" s="71">
        <v>404.56900000000002</v>
      </c>
      <c r="L2572" s="71">
        <v>388.23099999999999</v>
      </c>
      <c r="M2572" s="71">
        <v>380.14800000000002</v>
      </c>
      <c r="N2572" s="71">
        <v>383.88400000000001</v>
      </c>
      <c r="O2572" s="71">
        <v>386.87299999999999</v>
      </c>
      <c r="P2572" s="71">
        <v>389.97300000000001</v>
      </c>
      <c r="Q2572" s="71">
        <v>383.726</v>
      </c>
      <c r="R2572" s="71">
        <v>397.81400000000002</v>
      </c>
    </row>
    <row r="2573" spans="1:18" hidden="1" outlineLevel="1" x14ac:dyDescent="0.2">
      <c r="A2573" s="103" t="s">
        <v>1253</v>
      </c>
      <c r="B2573" s="103"/>
      <c r="C2573" s="71">
        <v>38.625999999999998</v>
      </c>
      <c r="D2573" s="71">
        <v>41.265000000000001</v>
      </c>
      <c r="E2573" s="71">
        <v>42.29</v>
      </c>
      <c r="F2573" s="71">
        <v>46.587000000000003</v>
      </c>
      <c r="G2573" s="71">
        <v>48.218000000000004</v>
      </c>
      <c r="H2573" s="71">
        <v>51.067</v>
      </c>
      <c r="I2573" s="71">
        <v>53.140999999999998</v>
      </c>
      <c r="J2573" s="71">
        <v>58.231000000000002</v>
      </c>
      <c r="K2573" s="71">
        <v>60.094000000000001</v>
      </c>
      <c r="L2573" s="71">
        <v>63.271999999999998</v>
      </c>
      <c r="M2573" s="71">
        <v>65.16</v>
      </c>
      <c r="N2573" s="71">
        <v>65.653000000000006</v>
      </c>
      <c r="O2573" s="71">
        <v>65.930000000000007</v>
      </c>
      <c r="P2573" s="71">
        <v>65.855999999999995</v>
      </c>
      <c r="Q2573" s="71">
        <v>67.066999999999993</v>
      </c>
      <c r="R2573" s="71">
        <v>68.899000000000001</v>
      </c>
    </row>
    <row r="2574" spans="1:18" hidden="1" outlineLevel="1" x14ac:dyDescent="0.2">
      <c r="A2574" s="103" t="s">
        <v>1254</v>
      </c>
      <c r="B2574" s="103"/>
      <c r="C2574" s="71">
        <v>3.0000000000000001E-3</v>
      </c>
      <c r="D2574" s="71">
        <v>3.0000000000000001E-3</v>
      </c>
      <c r="E2574" s="71">
        <v>3.0000000000000001E-3</v>
      </c>
      <c r="F2574" s="71">
        <v>3.0000000000000001E-3</v>
      </c>
      <c r="G2574" s="71">
        <v>3.0000000000000001E-3</v>
      </c>
      <c r="H2574" s="71">
        <v>4.0000000000000001E-3</v>
      </c>
      <c r="I2574" s="71">
        <v>3.0000000000000001E-3</v>
      </c>
      <c r="J2574" s="71">
        <v>4.0000000000000001E-3</v>
      </c>
      <c r="K2574" s="71">
        <v>4.0000000000000001E-3</v>
      </c>
      <c r="L2574" s="71">
        <v>3.0000000000000001E-3</v>
      </c>
      <c r="M2574" s="71">
        <v>2E-3</v>
      </c>
      <c r="N2574" s="71">
        <v>3.0000000000000001E-3</v>
      </c>
      <c r="O2574" s="71">
        <v>0</v>
      </c>
      <c r="P2574" s="71">
        <v>0</v>
      </c>
      <c r="Q2574" s="71">
        <v>0</v>
      </c>
      <c r="R2574" s="71">
        <v>0</v>
      </c>
    </row>
    <row r="2575" spans="1:18" hidden="1" outlineLevel="1" x14ac:dyDescent="0.2">
      <c r="A2575" s="103" t="s">
        <v>1255</v>
      </c>
      <c r="B2575" s="103"/>
      <c r="C2575" s="71">
        <v>0</v>
      </c>
      <c r="D2575" s="71">
        <v>0</v>
      </c>
      <c r="E2575" s="71">
        <v>0</v>
      </c>
      <c r="F2575" s="71">
        <v>0</v>
      </c>
      <c r="G2575" s="71">
        <v>0</v>
      </c>
      <c r="H2575" s="71">
        <v>0</v>
      </c>
      <c r="I2575" s="71">
        <v>0</v>
      </c>
      <c r="J2575" s="71">
        <v>0</v>
      </c>
      <c r="K2575" s="71">
        <v>0</v>
      </c>
      <c r="L2575" s="71">
        <v>0</v>
      </c>
      <c r="M2575" s="71">
        <v>0</v>
      </c>
      <c r="N2575" s="71">
        <v>0</v>
      </c>
      <c r="O2575" s="71">
        <v>0</v>
      </c>
      <c r="P2575" s="71">
        <v>0</v>
      </c>
      <c r="Q2575" s="71">
        <v>0</v>
      </c>
      <c r="R2575" s="71">
        <v>0</v>
      </c>
    </row>
    <row r="2576" spans="1:18" hidden="1" outlineLevel="1" x14ac:dyDescent="0.2">
      <c r="A2576" s="103" t="s">
        <v>1256</v>
      </c>
      <c r="B2576" s="103"/>
      <c r="C2576" s="71">
        <v>0</v>
      </c>
      <c r="D2576" s="71">
        <v>0</v>
      </c>
      <c r="E2576" s="71">
        <v>0</v>
      </c>
      <c r="F2576" s="71">
        <v>0</v>
      </c>
      <c r="G2576" s="71">
        <v>0</v>
      </c>
      <c r="H2576" s="71">
        <v>0</v>
      </c>
      <c r="I2576" s="71">
        <v>0</v>
      </c>
      <c r="J2576" s="71">
        <v>0</v>
      </c>
      <c r="K2576" s="71">
        <v>0</v>
      </c>
      <c r="L2576" s="71">
        <v>0</v>
      </c>
      <c r="M2576" s="71">
        <v>0</v>
      </c>
      <c r="N2576" s="71">
        <v>0</v>
      </c>
      <c r="O2576" s="71">
        <v>0</v>
      </c>
      <c r="P2576" s="71">
        <v>0</v>
      </c>
      <c r="Q2576" s="71">
        <v>0</v>
      </c>
      <c r="R2576" s="71">
        <v>0</v>
      </c>
    </row>
    <row r="2577" spans="1:18" hidden="1" outlineLevel="1" x14ac:dyDescent="0.2">
      <c r="A2577" s="103" t="s">
        <v>1257</v>
      </c>
      <c r="B2577" s="103"/>
      <c r="C2577" s="71">
        <v>0.45200000000000001</v>
      </c>
      <c r="D2577" s="71">
        <v>0.73099999999999998</v>
      </c>
      <c r="E2577" s="71">
        <v>1.2</v>
      </c>
      <c r="F2577" s="71">
        <v>2.4580000000000002</v>
      </c>
      <c r="G2577" s="71">
        <v>1.91</v>
      </c>
      <c r="H2577" s="71">
        <v>1.829</v>
      </c>
      <c r="I2577" s="71">
        <v>1.135</v>
      </c>
      <c r="J2577" s="71">
        <v>1.137</v>
      </c>
      <c r="K2577" s="71">
        <v>0.99</v>
      </c>
      <c r="L2577" s="71">
        <v>0.64</v>
      </c>
      <c r="M2577" s="71">
        <v>0.28599999999999998</v>
      </c>
      <c r="N2577" s="71">
        <v>0.30599999999999999</v>
      </c>
      <c r="O2577" s="71">
        <v>0.89</v>
      </c>
      <c r="P2577" s="71">
        <v>0.94099999999999995</v>
      </c>
      <c r="Q2577" s="71">
        <v>0.79800000000000004</v>
      </c>
      <c r="R2577" s="71">
        <v>1.3839999999999999</v>
      </c>
    </row>
    <row r="2578" spans="1:18" hidden="1" outlineLevel="1" x14ac:dyDescent="0.2">
      <c r="A2578" s="103" t="s">
        <v>1258</v>
      </c>
      <c r="B2578" s="103"/>
      <c r="C2578" s="71">
        <v>0</v>
      </c>
      <c r="D2578" s="71">
        <v>0</v>
      </c>
      <c r="E2578" s="71">
        <v>0</v>
      </c>
      <c r="F2578" s="71">
        <v>0</v>
      </c>
      <c r="G2578" s="71">
        <v>0</v>
      </c>
      <c r="H2578" s="71">
        <v>0</v>
      </c>
      <c r="I2578" s="71">
        <v>0</v>
      </c>
      <c r="J2578" s="71">
        <v>0</v>
      </c>
      <c r="K2578" s="71">
        <v>0</v>
      </c>
      <c r="L2578" s="71">
        <v>0</v>
      </c>
      <c r="M2578" s="71">
        <v>0</v>
      </c>
      <c r="N2578" s="71">
        <v>0</v>
      </c>
      <c r="O2578" s="71">
        <v>0</v>
      </c>
      <c r="P2578" s="71">
        <v>0</v>
      </c>
      <c r="Q2578" s="71">
        <v>0</v>
      </c>
      <c r="R2578" s="71">
        <v>0</v>
      </c>
    </row>
    <row r="2579" spans="1:18" hidden="1" outlineLevel="1" x14ac:dyDescent="0.2">
      <c r="A2579" s="103" t="s">
        <v>1259</v>
      </c>
      <c r="B2579" s="103"/>
      <c r="C2579" s="71">
        <v>0.82399999999999995</v>
      </c>
      <c r="D2579" s="71">
        <v>0.82399999999999995</v>
      </c>
      <c r="E2579" s="71">
        <v>0.89400000000000002</v>
      </c>
      <c r="F2579" s="71">
        <v>1.01</v>
      </c>
      <c r="G2579" s="71">
        <v>1.071</v>
      </c>
      <c r="H2579" s="71">
        <v>1.2430000000000001</v>
      </c>
      <c r="I2579" s="71">
        <v>1.0429999999999999</v>
      </c>
      <c r="J2579" s="71">
        <v>1.206</v>
      </c>
      <c r="K2579" s="71">
        <v>1.173</v>
      </c>
      <c r="L2579" s="71">
        <v>1.35</v>
      </c>
      <c r="M2579" s="71">
        <v>1.2949999999999999</v>
      </c>
      <c r="N2579" s="71">
        <v>1.28</v>
      </c>
      <c r="O2579" s="71">
        <v>1.3080000000000001</v>
      </c>
      <c r="P2579" s="71">
        <v>1.2629999999999999</v>
      </c>
      <c r="Q2579" s="71">
        <v>1.331</v>
      </c>
      <c r="R2579" s="71">
        <v>1.302</v>
      </c>
    </row>
    <row r="2580" spans="1:18" hidden="1" outlineLevel="1" x14ac:dyDescent="0.2">
      <c r="A2580" s="103" t="s">
        <v>1260</v>
      </c>
      <c r="B2580" s="103"/>
      <c r="C2580" s="71">
        <v>0</v>
      </c>
      <c r="D2580" s="71">
        <v>0</v>
      </c>
      <c r="E2580" s="71">
        <v>0</v>
      </c>
      <c r="F2580" s="71">
        <v>0</v>
      </c>
      <c r="G2580" s="71">
        <v>0</v>
      </c>
      <c r="H2580" s="71">
        <v>0</v>
      </c>
      <c r="I2580" s="71">
        <v>0</v>
      </c>
      <c r="J2580" s="71">
        <v>0</v>
      </c>
      <c r="K2580" s="71">
        <v>0</v>
      </c>
      <c r="L2580" s="71">
        <v>0</v>
      </c>
      <c r="M2580" s="71">
        <v>0</v>
      </c>
      <c r="N2580" s="71">
        <v>0</v>
      </c>
      <c r="O2580" s="71">
        <v>0</v>
      </c>
      <c r="P2580" s="71">
        <v>0</v>
      </c>
      <c r="Q2580" s="71">
        <v>0</v>
      </c>
      <c r="R2580" s="71">
        <v>0</v>
      </c>
    </row>
    <row r="2581" spans="1:18" hidden="1" outlineLevel="1" x14ac:dyDescent="0.2">
      <c r="A2581" s="103" t="s">
        <v>1660</v>
      </c>
      <c r="B2581" s="103"/>
      <c r="C2581" s="71"/>
      <c r="D2581" s="71"/>
      <c r="E2581" s="71"/>
      <c r="F2581" s="71"/>
      <c r="G2581" s="71"/>
      <c r="H2581" s="71"/>
      <c r="I2581" s="71"/>
      <c r="J2581" s="71"/>
      <c r="K2581" s="71"/>
      <c r="L2581" s="71"/>
      <c r="M2581" s="71"/>
      <c r="N2581" s="71"/>
      <c r="O2581" s="71">
        <v>0</v>
      </c>
      <c r="P2581" s="71">
        <v>0</v>
      </c>
      <c r="Q2581" s="71">
        <v>0</v>
      </c>
      <c r="R2581" s="71">
        <v>0</v>
      </c>
    </row>
    <row r="2582" spans="1:18" hidden="1" outlineLevel="1" x14ac:dyDescent="0.2">
      <c r="A2582" s="103" t="s">
        <v>1261</v>
      </c>
      <c r="B2582" s="103"/>
      <c r="C2582" s="71">
        <v>0</v>
      </c>
      <c r="D2582" s="71">
        <v>0</v>
      </c>
      <c r="E2582" s="71">
        <v>0</v>
      </c>
      <c r="F2582" s="71">
        <v>0</v>
      </c>
      <c r="G2582" s="71">
        <v>0</v>
      </c>
      <c r="H2582" s="71">
        <v>0</v>
      </c>
      <c r="I2582" s="71">
        <v>0</v>
      </c>
      <c r="J2582" s="71">
        <v>0</v>
      </c>
      <c r="K2582" s="71">
        <v>0</v>
      </c>
      <c r="L2582" s="71">
        <v>0</v>
      </c>
      <c r="M2582" s="71">
        <v>0</v>
      </c>
      <c r="N2582" s="71">
        <v>0</v>
      </c>
      <c r="O2582" s="71">
        <v>0</v>
      </c>
      <c r="P2582" s="71">
        <v>0</v>
      </c>
      <c r="Q2582" s="71">
        <v>0</v>
      </c>
      <c r="R2582" s="71">
        <v>0</v>
      </c>
    </row>
    <row r="2583" spans="1:18" hidden="1" outlineLevel="1" x14ac:dyDescent="0.2">
      <c r="A2583" s="103" t="s">
        <v>1262</v>
      </c>
      <c r="B2583" s="103"/>
      <c r="C2583" s="71">
        <v>0</v>
      </c>
      <c r="D2583" s="71">
        <v>0</v>
      </c>
      <c r="E2583" s="71">
        <v>0</v>
      </c>
      <c r="F2583" s="71">
        <v>0</v>
      </c>
      <c r="G2583" s="71">
        <v>0</v>
      </c>
      <c r="H2583" s="71">
        <v>0</v>
      </c>
      <c r="I2583" s="71">
        <v>0</v>
      </c>
      <c r="J2583" s="71">
        <v>0</v>
      </c>
      <c r="K2583" s="71">
        <v>0</v>
      </c>
      <c r="L2583" s="71">
        <v>0</v>
      </c>
      <c r="M2583" s="71">
        <v>0</v>
      </c>
      <c r="N2583" s="71">
        <v>0</v>
      </c>
      <c r="O2583" s="71">
        <v>0</v>
      </c>
      <c r="P2583" s="71">
        <v>0</v>
      </c>
      <c r="Q2583" s="71">
        <v>0</v>
      </c>
      <c r="R2583" s="71">
        <v>0</v>
      </c>
    </row>
    <row r="2584" spans="1:18" hidden="1" outlineLevel="1" x14ac:dyDescent="0.2">
      <c r="A2584" s="103" t="s">
        <v>1263</v>
      </c>
      <c r="B2584" s="103"/>
      <c r="C2584" s="71">
        <v>37.146999999999998</v>
      </c>
      <c r="D2584" s="71">
        <v>39.508000000000003</v>
      </c>
      <c r="E2584" s="71">
        <v>39.962000000000003</v>
      </c>
      <c r="F2584" s="71">
        <v>42.88</v>
      </c>
      <c r="G2584" s="71">
        <v>44.984999999999999</v>
      </c>
      <c r="H2584" s="71">
        <v>47.713999999999999</v>
      </c>
      <c r="I2584" s="71">
        <v>50.664999999999999</v>
      </c>
      <c r="J2584" s="71">
        <v>55.573</v>
      </c>
      <c r="K2584" s="71">
        <v>57.670999999999999</v>
      </c>
      <c r="L2584" s="71">
        <v>60.962000000000003</v>
      </c>
      <c r="M2584" s="71">
        <v>63.261000000000003</v>
      </c>
      <c r="N2584" s="71">
        <v>63.749000000000002</v>
      </c>
      <c r="O2584" s="71">
        <v>63.399000000000001</v>
      </c>
      <c r="P2584" s="71">
        <v>63.301000000000002</v>
      </c>
      <c r="Q2584" s="71">
        <v>64.584999999999994</v>
      </c>
      <c r="R2584" s="71">
        <v>65.847999999999999</v>
      </c>
    </row>
    <row r="2585" spans="1:18" hidden="1" outlineLevel="1" x14ac:dyDescent="0.2">
      <c r="A2585" s="103" t="s">
        <v>1264</v>
      </c>
      <c r="B2585" s="103"/>
      <c r="C2585" s="71">
        <v>0</v>
      </c>
      <c r="D2585" s="71">
        <v>0</v>
      </c>
      <c r="E2585" s="71">
        <v>0</v>
      </c>
      <c r="F2585" s="71">
        <v>0</v>
      </c>
      <c r="G2585" s="71">
        <v>0</v>
      </c>
      <c r="H2585" s="71">
        <v>0</v>
      </c>
      <c r="I2585" s="71">
        <v>0</v>
      </c>
      <c r="J2585" s="71">
        <v>0</v>
      </c>
      <c r="K2585" s="71">
        <v>0</v>
      </c>
      <c r="L2585" s="71">
        <v>0</v>
      </c>
      <c r="M2585" s="71">
        <v>0</v>
      </c>
      <c r="N2585" s="71">
        <v>0</v>
      </c>
      <c r="O2585" s="71">
        <v>0</v>
      </c>
      <c r="P2585" s="71">
        <v>0</v>
      </c>
      <c r="Q2585" s="71">
        <v>0</v>
      </c>
      <c r="R2585" s="71">
        <v>0</v>
      </c>
    </row>
    <row r="2586" spans="1:18" hidden="1" outlineLevel="1" x14ac:dyDescent="0.2">
      <c r="A2586" s="103" t="s">
        <v>1265</v>
      </c>
      <c r="B2586" s="103"/>
      <c r="C2586" s="71">
        <v>0.2</v>
      </c>
      <c r="D2586" s="71">
        <v>0.19800000000000001</v>
      </c>
      <c r="E2586" s="71">
        <v>0.23</v>
      </c>
      <c r="F2586" s="71">
        <v>0.23499999999999999</v>
      </c>
      <c r="G2586" s="71">
        <v>0.249</v>
      </c>
      <c r="H2586" s="71">
        <v>0.27600000000000002</v>
      </c>
      <c r="I2586" s="71">
        <v>0.29399999999999998</v>
      </c>
      <c r="J2586" s="71">
        <v>0.311</v>
      </c>
      <c r="K2586" s="71">
        <v>0.25600000000000001</v>
      </c>
      <c r="L2586" s="71">
        <v>0.317</v>
      </c>
      <c r="M2586" s="71">
        <v>0.315</v>
      </c>
      <c r="N2586" s="71">
        <v>0.315</v>
      </c>
      <c r="O2586" s="71">
        <v>0.33200000000000002</v>
      </c>
      <c r="P2586" s="71">
        <v>0.35099999999999998</v>
      </c>
      <c r="Q2586" s="71">
        <v>0.35299999999999998</v>
      </c>
      <c r="R2586" s="71">
        <v>0.36499999999999999</v>
      </c>
    </row>
    <row r="2587" spans="1:18" hidden="1" outlineLevel="1" x14ac:dyDescent="0.2">
      <c r="A2587" s="103" t="s">
        <v>1266</v>
      </c>
      <c r="B2587" s="103"/>
      <c r="C2587" s="71">
        <v>0</v>
      </c>
      <c r="D2587" s="71">
        <v>0</v>
      </c>
      <c r="E2587" s="71">
        <v>0</v>
      </c>
      <c r="F2587" s="71">
        <v>0</v>
      </c>
      <c r="G2587" s="71">
        <v>0</v>
      </c>
      <c r="H2587" s="71">
        <v>0</v>
      </c>
      <c r="I2587" s="71">
        <v>0</v>
      </c>
      <c r="J2587" s="71">
        <v>0</v>
      </c>
      <c r="K2587" s="71">
        <v>0</v>
      </c>
      <c r="L2587" s="71">
        <v>0</v>
      </c>
      <c r="M2587" s="71">
        <v>0</v>
      </c>
      <c r="N2587" s="71">
        <v>0</v>
      </c>
      <c r="O2587" s="71">
        <v>0</v>
      </c>
      <c r="P2587" s="71">
        <v>0</v>
      </c>
      <c r="Q2587" s="71">
        <v>0</v>
      </c>
      <c r="R2587" s="71">
        <v>0</v>
      </c>
    </row>
    <row r="2588" spans="1:18" hidden="1" outlineLevel="1" x14ac:dyDescent="0.2">
      <c r="A2588" s="103" t="s">
        <v>1267</v>
      </c>
      <c r="B2588" s="103"/>
      <c r="C2588" s="71">
        <v>0</v>
      </c>
      <c r="D2588" s="71">
        <v>0</v>
      </c>
      <c r="E2588" s="71">
        <v>0</v>
      </c>
      <c r="F2588" s="71">
        <v>0</v>
      </c>
      <c r="G2588" s="71">
        <v>0</v>
      </c>
      <c r="H2588" s="71">
        <v>0</v>
      </c>
      <c r="I2588" s="71">
        <v>0</v>
      </c>
      <c r="J2588" s="71">
        <v>0</v>
      </c>
      <c r="K2588" s="71">
        <v>0</v>
      </c>
      <c r="L2588" s="71">
        <v>0</v>
      </c>
      <c r="M2588" s="71">
        <v>0</v>
      </c>
      <c r="N2588" s="71">
        <v>0</v>
      </c>
      <c r="O2588" s="71">
        <v>0</v>
      </c>
      <c r="P2588" s="71">
        <v>0</v>
      </c>
      <c r="Q2588" s="71">
        <v>0</v>
      </c>
      <c r="R2588" s="71">
        <v>0</v>
      </c>
    </row>
    <row r="2589" spans="1:18" hidden="1" outlineLevel="1" x14ac:dyDescent="0.2">
      <c r="A2589" s="103" t="s">
        <v>1268</v>
      </c>
      <c r="B2589" s="103"/>
      <c r="C2589" s="71">
        <v>0</v>
      </c>
      <c r="D2589" s="71">
        <v>0</v>
      </c>
      <c r="E2589" s="71">
        <v>0</v>
      </c>
      <c r="F2589" s="71">
        <v>0</v>
      </c>
      <c r="G2589" s="71">
        <v>0</v>
      </c>
      <c r="H2589" s="71">
        <v>0</v>
      </c>
      <c r="I2589" s="71">
        <v>0</v>
      </c>
      <c r="J2589" s="71">
        <v>0</v>
      </c>
      <c r="K2589" s="71">
        <v>0</v>
      </c>
      <c r="L2589" s="71">
        <v>0</v>
      </c>
      <c r="M2589" s="71">
        <v>0</v>
      </c>
      <c r="N2589" s="71">
        <v>0</v>
      </c>
      <c r="O2589" s="71">
        <v>0</v>
      </c>
      <c r="P2589" s="71">
        <v>0</v>
      </c>
      <c r="Q2589" s="71">
        <v>0</v>
      </c>
      <c r="R2589" s="71">
        <v>0</v>
      </c>
    </row>
    <row r="2590" spans="1:18" hidden="1" outlineLevel="1" x14ac:dyDescent="0.2">
      <c r="A2590" s="103" t="s">
        <v>1269</v>
      </c>
      <c r="B2590" s="103"/>
      <c r="C2590" s="71">
        <v>0</v>
      </c>
      <c r="D2590" s="71">
        <v>0</v>
      </c>
      <c r="E2590" s="71">
        <v>0</v>
      </c>
      <c r="F2590" s="71">
        <v>0</v>
      </c>
      <c r="G2590" s="71">
        <v>0</v>
      </c>
      <c r="H2590" s="71">
        <v>0</v>
      </c>
      <c r="I2590" s="71">
        <v>0</v>
      </c>
      <c r="J2590" s="71">
        <v>0</v>
      </c>
      <c r="K2590" s="71">
        <v>0</v>
      </c>
      <c r="L2590" s="71">
        <v>0</v>
      </c>
      <c r="M2590" s="71">
        <v>0</v>
      </c>
      <c r="N2590" s="71">
        <v>0</v>
      </c>
      <c r="O2590" s="71">
        <v>0</v>
      </c>
      <c r="P2590" s="71">
        <v>0</v>
      </c>
      <c r="Q2590" s="71">
        <v>0</v>
      </c>
      <c r="R2590" s="71">
        <v>0</v>
      </c>
    </row>
    <row r="2591" spans="1:18" hidden="1" outlineLevel="1" x14ac:dyDescent="0.2">
      <c r="A2591" s="103" t="s">
        <v>1270</v>
      </c>
      <c r="B2591" s="103"/>
      <c r="C2591" s="71">
        <v>0</v>
      </c>
      <c r="D2591" s="71">
        <v>0</v>
      </c>
      <c r="E2591" s="71">
        <v>0</v>
      </c>
      <c r="F2591" s="71">
        <v>0</v>
      </c>
      <c r="G2591" s="71">
        <v>0</v>
      </c>
      <c r="H2591" s="71">
        <v>0</v>
      </c>
      <c r="I2591" s="71">
        <v>0</v>
      </c>
      <c r="J2591" s="71">
        <v>0</v>
      </c>
      <c r="K2591" s="71">
        <v>0</v>
      </c>
      <c r="L2591" s="71">
        <v>0</v>
      </c>
      <c r="M2591" s="71">
        <v>0</v>
      </c>
      <c r="N2591" s="71">
        <v>0</v>
      </c>
      <c r="O2591" s="71">
        <v>0</v>
      </c>
      <c r="P2591" s="71">
        <v>0</v>
      </c>
      <c r="Q2591" s="71">
        <v>0</v>
      </c>
      <c r="R2591" s="71">
        <v>0</v>
      </c>
    </row>
    <row r="2592" spans="1:18" hidden="1" outlineLevel="1" x14ac:dyDescent="0.2">
      <c r="A2592" s="103" t="s">
        <v>1271</v>
      </c>
      <c r="B2592" s="103"/>
      <c r="C2592" s="71">
        <v>0</v>
      </c>
      <c r="D2592" s="71">
        <v>0</v>
      </c>
      <c r="E2592" s="71">
        <v>0</v>
      </c>
      <c r="F2592" s="71">
        <v>0</v>
      </c>
      <c r="G2592" s="71">
        <v>0</v>
      </c>
      <c r="H2592" s="71">
        <v>0</v>
      </c>
      <c r="I2592" s="71">
        <v>0</v>
      </c>
      <c r="J2592" s="71">
        <v>0</v>
      </c>
      <c r="K2592" s="71">
        <v>0</v>
      </c>
      <c r="L2592" s="71">
        <v>0</v>
      </c>
      <c r="M2592" s="71">
        <v>0</v>
      </c>
      <c r="N2592" s="71">
        <v>0</v>
      </c>
      <c r="O2592" s="71">
        <v>0</v>
      </c>
      <c r="P2592" s="71">
        <v>0</v>
      </c>
      <c r="Q2592" s="71">
        <v>0</v>
      </c>
      <c r="R2592" s="71">
        <v>0</v>
      </c>
    </row>
    <row r="2593" spans="1:18" hidden="1" outlineLevel="1" x14ac:dyDescent="0.2">
      <c r="A2593" s="103" t="s">
        <v>1272</v>
      </c>
      <c r="B2593" s="103"/>
      <c r="C2593" s="71">
        <v>0.68799999999999994</v>
      </c>
      <c r="D2593" s="71">
        <v>0.47399999999999998</v>
      </c>
      <c r="E2593" s="71">
        <v>0.59499999999999997</v>
      </c>
      <c r="F2593" s="71">
        <v>0.497</v>
      </c>
      <c r="G2593" s="71">
        <v>0.51700000000000002</v>
      </c>
      <c r="H2593" s="71">
        <v>0.46600000000000003</v>
      </c>
      <c r="I2593" s="71">
        <v>0.52200000000000002</v>
      </c>
      <c r="J2593" s="71">
        <v>0.57199999999999995</v>
      </c>
      <c r="K2593" s="71">
        <v>0.61699999999999999</v>
      </c>
      <c r="L2593" s="71">
        <v>0.65800000000000003</v>
      </c>
      <c r="M2593" s="71">
        <v>0.68400000000000005</v>
      </c>
      <c r="N2593" s="71">
        <v>0.63300000000000001</v>
      </c>
      <c r="O2593" s="71">
        <v>0.65300000000000002</v>
      </c>
      <c r="P2593" s="71">
        <v>0.66300000000000003</v>
      </c>
      <c r="Q2593" s="71">
        <v>0.68600000000000005</v>
      </c>
      <c r="R2593" s="71">
        <v>0.59899999999999998</v>
      </c>
    </row>
    <row r="2594" spans="1:18" hidden="1" outlineLevel="1" collapsed="1" x14ac:dyDescent="0.2">
      <c r="A2594" s="103" t="s">
        <v>1273</v>
      </c>
      <c r="B2594" s="103"/>
      <c r="C2594" s="71">
        <v>0.90500000000000003</v>
      </c>
      <c r="D2594" s="71">
        <v>1.07</v>
      </c>
      <c r="E2594" s="71">
        <v>1.722</v>
      </c>
      <c r="F2594" s="71">
        <v>3.1320000000000001</v>
      </c>
      <c r="G2594" s="71">
        <v>2.827</v>
      </c>
      <c r="H2594" s="71">
        <v>1.9730000000000001</v>
      </c>
      <c r="I2594" s="71">
        <v>1.2430000000000001</v>
      </c>
      <c r="J2594" s="71">
        <v>1.452</v>
      </c>
      <c r="K2594" s="71">
        <v>1.1719999999999999</v>
      </c>
      <c r="L2594" s="71">
        <v>0.78900000000000003</v>
      </c>
      <c r="M2594" s="71">
        <v>0.40100000000000002</v>
      </c>
      <c r="N2594" s="71">
        <v>0.39900000000000002</v>
      </c>
      <c r="O2594" s="71">
        <v>0.96799999999999997</v>
      </c>
      <c r="P2594" s="71">
        <v>1.026</v>
      </c>
      <c r="Q2594" s="71">
        <v>0.95299999999999996</v>
      </c>
      <c r="R2594" s="71">
        <v>1.59</v>
      </c>
    </row>
    <row r="2595" spans="1:18" hidden="1" outlineLevel="1" x14ac:dyDescent="0.2">
      <c r="A2595" s="103" t="s">
        <v>1274</v>
      </c>
      <c r="B2595" s="103"/>
      <c r="C2595" s="71">
        <v>4.0000000000000001E-3</v>
      </c>
      <c r="D2595" s="71">
        <v>8.0000000000000002E-3</v>
      </c>
      <c r="E2595" s="71">
        <v>0.59299999999999997</v>
      </c>
      <c r="F2595" s="71">
        <v>0.69799999999999995</v>
      </c>
      <c r="G2595" s="71">
        <v>0.62</v>
      </c>
      <c r="H2595" s="71">
        <v>2.7E-2</v>
      </c>
      <c r="I2595" s="71">
        <v>2.7E-2</v>
      </c>
      <c r="J2595" s="71">
        <v>0.03</v>
      </c>
      <c r="K2595" s="71">
        <v>2.5000000000000001E-2</v>
      </c>
      <c r="L2595" s="71">
        <v>0.02</v>
      </c>
      <c r="M2595" s="71">
        <v>1.4E-2</v>
      </c>
      <c r="N2595" s="71">
        <v>2.7E-2</v>
      </c>
      <c r="O2595" s="71">
        <v>8.0000000000000002E-3</v>
      </c>
      <c r="P2595" s="71">
        <v>0</v>
      </c>
      <c r="Q2595" s="71">
        <v>0</v>
      </c>
      <c r="R2595" s="71">
        <v>0</v>
      </c>
    </row>
    <row r="2596" spans="1:18" hidden="1" outlineLevel="1" x14ac:dyDescent="0.2">
      <c r="A2596" s="103" t="s">
        <v>1275</v>
      </c>
      <c r="B2596" s="103"/>
      <c r="C2596" s="71">
        <v>0.90100000000000002</v>
      </c>
      <c r="D2596" s="71">
        <v>1.0620000000000001</v>
      </c>
      <c r="E2596" s="71">
        <v>1.129</v>
      </c>
      <c r="F2596" s="71">
        <v>2.4350000000000001</v>
      </c>
      <c r="G2596" s="71">
        <v>2.2069999999999999</v>
      </c>
      <c r="H2596" s="71">
        <v>1.9470000000000001</v>
      </c>
      <c r="I2596" s="71">
        <v>1.216</v>
      </c>
      <c r="J2596" s="71">
        <v>1.4219999999999999</v>
      </c>
      <c r="K2596" s="71">
        <v>1.147</v>
      </c>
      <c r="L2596" s="71">
        <v>0.76800000000000002</v>
      </c>
      <c r="M2596" s="71">
        <v>0.38700000000000001</v>
      </c>
      <c r="N2596" s="71">
        <v>0.372</v>
      </c>
      <c r="O2596" s="71">
        <v>0.96</v>
      </c>
      <c r="P2596" s="71">
        <v>1.026</v>
      </c>
      <c r="Q2596" s="71">
        <v>0.95299999999999996</v>
      </c>
      <c r="R2596" s="71">
        <v>1.59</v>
      </c>
    </row>
    <row r="2597" spans="1:18" hidden="1" outlineLevel="1" x14ac:dyDescent="0.2">
      <c r="A2597" s="103" t="s">
        <v>1276</v>
      </c>
      <c r="B2597" s="103"/>
      <c r="C2597" s="71">
        <v>0</v>
      </c>
      <c r="D2597" s="71">
        <v>0</v>
      </c>
      <c r="E2597" s="71">
        <v>0</v>
      </c>
      <c r="F2597" s="71">
        <v>0</v>
      </c>
      <c r="G2597" s="71">
        <v>0</v>
      </c>
      <c r="H2597" s="71">
        <v>0</v>
      </c>
      <c r="I2597" s="71">
        <v>0</v>
      </c>
      <c r="J2597" s="71">
        <v>0</v>
      </c>
      <c r="K2597" s="71">
        <v>0</v>
      </c>
      <c r="L2597" s="71">
        <v>0</v>
      </c>
      <c r="M2597" s="71">
        <v>0</v>
      </c>
      <c r="N2597" s="71">
        <v>0</v>
      </c>
      <c r="O2597" s="71">
        <v>0</v>
      </c>
      <c r="P2597" s="71">
        <v>0</v>
      </c>
      <c r="Q2597" s="71">
        <v>0</v>
      </c>
      <c r="R2597" s="71">
        <v>0</v>
      </c>
    </row>
    <row r="2598" spans="1:18" hidden="1" outlineLevel="1" x14ac:dyDescent="0.2">
      <c r="A2598" s="103" t="s">
        <v>1277</v>
      </c>
      <c r="B2598" s="103"/>
      <c r="C2598" s="71">
        <v>0</v>
      </c>
      <c r="D2598" s="71">
        <v>0</v>
      </c>
      <c r="E2598" s="71">
        <v>0</v>
      </c>
      <c r="F2598" s="71">
        <v>0</v>
      </c>
      <c r="G2598" s="71">
        <v>0</v>
      </c>
      <c r="H2598" s="71">
        <v>0</v>
      </c>
      <c r="I2598" s="71">
        <v>0</v>
      </c>
      <c r="J2598" s="71">
        <v>0</v>
      </c>
      <c r="K2598" s="71">
        <v>0</v>
      </c>
      <c r="L2598" s="71">
        <v>0</v>
      </c>
      <c r="M2598" s="71">
        <v>0</v>
      </c>
      <c r="N2598" s="71">
        <v>0</v>
      </c>
      <c r="O2598" s="71">
        <v>0</v>
      </c>
      <c r="P2598" s="71">
        <v>0</v>
      </c>
      <c r="Q2598" s="71">
        <v>0</v>
      </c>
      <c r="R2598" s="71">
        <v>0</v>
      </c>
    </row>
    <row r="2599" spans="1:18" hidden="1" outlineLevel="1" x14ac:dyDescent="0.2">
      <c r="A2599" s="103" t="s">
        <v>1278</v>
      </c>
      <c r="B2599" s="103"/>
      <c r="C2599" s="71">
        <v>0</v>
      </c>
      <c r="D2599" s="71">
        <v>0</v>
      </c>
      <c r="E2599" s="71">
        <v>0</v>
      </c>
      <c r="F2599" s="71">
        <v>0</v>
      </c>
      <c r="G2599" s="71">
        <v>0</v>
      </c>
      <c r="H2599" s="71">
        <v>0</v>
      </c>
      <c r="I2599" s="71">
        <v>0</v>
      </c>
      <c r="J2599" s="71">
        <v>0</v>
      </c>
      <c r="K2599" s="71">
        <v>0</v>
      </c>
      <c r="L2599" s="71">
        <v>0</v>
      </c>
      <c r="M2599" s="71">
        <v>0</v>
      </c>
      <c r="N2599" s="71">
        <v>0</v>
      </c>
      <c r="O2599" s="71">
        <v>0</v>
      </c>
      <c r="P2599" s="71">
        <v>0</v>
      </c>
      <c r="Q2599" s="71">
        <v>0</v>
      </c>
      <c r="R2599" s="71">
        <v>0</v>
      </c>
    </row>
    <row r="2600" spans="1:18" hidden="1" outlineLevel="1" x14ac:dyDescent="0.2">
      <c r="A2600" s="103" t="s">
        <v>1279</v>
      </c>
      <c r="B2600" s="103"/>
      <c r="C2600" s="71">
        <v>0.32900000000000001</v>
      </c>
      <c r="D2600" s="71">
        <v>0.60599999999999998</v>
      </c>
      <c r="E2600" s="71">
        <v>1.073</v>
      </c>
      <c r="F2600" s="71">
        <v>2.3290000000000002</v>
      </c>
      <c r="G2600" s="71">
        <v>1.7669999999999999</v>
      </c>
      <c r="H2600" s="71">
        <v>1.6850000000000001</v>
      </c>
      <c r="I2600" s="71">
        <v>0.99099999999999999</v>
      </c>
      <c r="J2600" s="71">
        <v>0.99199999999999999</v>
      </c>
      <c r="K2600" s="71">
        <v>0.84499999999999997</v>
      </c>
      <c r="L2600" s="71">
        <v>0.496</v>
      </c>
      <c r="M2600" s="71">
        <v>0.13700000000000001</v>
      </c>
      <c r="N2600" s="71">
        <v>0.13400000000000001</v>
      </c>
      <c r="O2600" s="71">
        <v>0.72699999999999998</v>
      </c>
      <c r="P2600" s="71">
        <v>0.78400000000000003</v>
      </c>
      <c r="Q2600" s="71">
        <v>0.64600000000000002</v>
      </c>
      <c r="R2600" s="71">
        <v>1.278</v>
      </c>
    </row>
    <row r="2601" spans="1:18" hidden="1" outlineLevel="1" x14ac:dyDescent="0.2">
      <c r="A2601" s="103" t="s">
        <v>1280</v>
      </c>
      <c r="B2601" s="103"/>
      <c r="C2601" s="71">
        <v>0</v>
      </c>
      <c r="D2601" s="71">
        <v>0</v>
      </c>
      <c r="E2601" s="71">
        <v>0</v>
      </c>
      <c r="F2601" s="71">
        <v>0</v>
      </c>
      <c r="G2601" s="71">
        <v>0</v>
      </c>
      <c r="H2601" s="71">
        <v>0</v>
      </c>
      <c r="I2601" s="71">
        <v>0</v>
      </c>
      <c r="J2601" s="71">
        <v>0</v>
      </c>
      <c r="K2601" s="71">
        <v>0</v>
      </c>
      <c r="L2601" s="71">
        <v>0</v>
      </c>
      <c r="M2601" s="71">
        <v>0</v>
      </c>
      <c r="N2601" s="71">
        <v>0</v>
      </c>
      <c r="O2601" s="71">
        <v>0</v>
      </c>
      <c r="P2601" s="71">
        <v>0</v>
      </c>
      <c r="Q2601" s="71">
        <v>0</v>
      </c>
      <c r="R2601" s="71">
        <v>0</v>
      </c>
    </row>
    <row r="2602" spans="1:18" hidden="1" outlineLevel="1" x14ac:dyDescent="0.2">
      <c r="A2602" s="103" t="s">
        <v>1281</v>
      </c>
      <c r="B2602" s="103"/>
      <c r="C2602" s="71">
        <v>0</v>
      </c>
      <c r="D2602" s="71">
        <v>3.0000000000000001E-3</v>
      </c>
      <c r="E2602" s="71">
        <v>3.0000000000000001E-3</v>
      </c>
      <c r="F2602" s="71">
        <v>0</v>
      </c>
      <c r="G2602" s="71">
        <v>0</v>
      </c>
      <c r="H2602" s="71">
        <v>0.10100000000000001</v>
      </c>
      <c r="I2602" s="71">
        <v>0.10100000000000001</v>
      </c>
      <c r="J2602" s="71">
        <v>0.20100000000000001</v>
      </c>
      <c r="K2602" s="71">
        <v>0.161</v>
      </c>
      <c r="L2602" s="71">
        <v>0.19700000000000001</v>
      </c>
      <c r="M2602" s="71">
        <v>0.21199999999999999</v>
      </c>
      <c r="N2602" s="71">
        <v>0.19500000000000001</v>
      </c>
      <c r="O2602" s="71">
        <v>0.18099999999999999</v>
      </c>
      <c r="P2602" s="71">
        <v>0.13100000000000001</v>
      </c>
      <c r="Q2602" s="71">
        <v>0.217</v>
      </c>
      <c r="R2602" s="71">
        <v>0.253</v>
      </c>
    </row>
    <row r="2603" spans="1:18" hidden="1" outlineLevel="1" x14ac:dyDescent="0.2">
      <c r="A2603" s="103" t="s">
        <v>1282</v>
      </c>
      <c r="B2603" s="103"/>
      <c r="C2603" s="71">
        <v>0</v>
      </c>
      <c r="D2603" s="71">
        <v>0</v>
      </c>
      <c r="E2603" s="71">
        <v>0</v>
      </c>
      <c r="F2603" s="71">
        <v>0</v>
      </c>
      <c r="G2603" s="71">
        <v>0</v>
      </c>
      <c r="H2603" s="71">
        <v>0</v>
      </c>
      <c r="I2603" s="71">
        <v>0</v>
      </c>
      <c r="J2603" s="71">
        <v>0</v>
      </c>
      <c r="K2603" s="71">
        <v>0</v>
      </c>
      <c r="L2603" s="71">
        <v>0</v>
      </c>
      <c r="M2603" s="71">
        <v>0</v>
      </c>
      <c r="N2603" s="71">
        <v>0</v>
      </c>
      <c r="O2603" s="71">
        <v>0</v>
      </c>
      <c r="P2603" s="71">
        <v>0</v>
      </c>
      <c r="Q2603" s="71">
        <v>0</v>
      </c>
      <c r="R2603" s="71">
        <v>0</v>
      </c>
    </row>
    <row r="2604" spans="1:18" hidden="1" outlineLevel="1" x14ac:dyDescent="0.2">
      <c r="A2604" s="103" t="s">
        <v>1661</v>
      </c>
      <c r="B2604" s="103"/>
      <c r="C2604" s="71"/>
      <c r="D2604" s="71"/>
      <c r="E2604" s="71"/>
      <c r="F2604" s="71"/>
      <c r="G2604" s="71"/>
      <c r="H2604" s="71"/>
      <c r="I2604" s="71"/>
      <c r="J2604" s="71"/>
      <c r="K2604" s="71"/>
      <c r="L2604" s="71"/>
      <c r="M2604" s="71"/>
      <c r="N2604" s="71"/>
      <c r="O2604" s="71">
        <v>0</v>
      </c>
      <c r="P2604" s="71">
        <v>0</v>
      </c>
      <c r="Q2604" s="71">
        <v>0</v>
      </c>
      <c r="R2604" s="71">
        <v>0</v>
      </c>
    </row>
    <row r="2605" spans="1:18" hidden="1" outlineLevel="1" x14ac:dyDescent="0.2">
      <c r="A2605" s="103" t="s">
        <v>1283</v>
      </c>
      <c r="B2605" s="103"/>
      <c r="C2605" s="71">
        <v>0</v>
      </c>
      <c r="D2605" s="71">
        <v>0</v>
      </c>
      <c r="E2605" s="71">
        <v>0</v>
      </c>
      <c r="F2605" s="71">
        <v>0</v>
      </c>
      <c r="G2605" s="71">
        <v>0</v>
      </c>
      <c r="H2605" s="71">
        <v>0</v>
      </c>
      <c r="I2605" s="71">
        <v>0</v>
      </c>
      <c r="J2605" s="71">
        <v>0</v>
      </c>
      <c r="K2605" s="71">
        <v>0</v>
      </c>
      <c r="L2605" s="71">
        <v>0</v>
      </c>
      <c r="M2605" s="71">
        <v>0</v>
      </c>
      <c r="N2605" s="71">
        <v>0</v>
      </c>
      <c r="O2605" s="71">
        <v>0</v>
      </c>
      <c r="P2605" s="71">
        <v>0</v>
      </c>
      <c r="Q2605" s="71">
        <v>0</v>
      </c>
      <c r="R2605" s="71">
        <v>0</v>
      </c>
    </row>
    <row r="2606" spans="1:18" hidden="1" outlineLevel="1" x14ac:dyDescent="0.2">
      <c r="A2606" s="103" t="s">
        <v>1284</v>
      </c>
      <c r="B2606" s="103"/>
      <c r="C2606" s="71">
        <v>0</v>
      </c>
      <c r="D2606" s="71">
        <v>0</v>
      </c>
      <c r="E2606" s="71">
        <v>0</v>
      </c>
      <c r="F2606" s="71">
        <v>0</v>
      </c>
      <c r="G2606" s="71">
        <v>0</v>
      </c>
      <c r="H2606" s="71">
        <v>0</v>
      </c>
      <c r="I2606" s="71">
        <v>0</v>
      </c>
      <c r="J2606" s="71">
        <v>0</v>
      </c>
      <c r="K2606" s="71">
        <v>0</v>
      </c>
      <c r="L2606" s="71">
        <v>0</v>
      </c>
      <c r="M2606" s="71">
        <v>0</v>
      </c>
      <c r="N2606" s="71">
        <v>0</v>
      </c>
      <c r="O2606" s="71">
        <v>0</v>
      </c>
      <c r="P2606" s="71">
        <v>0</v>
      </c>
      <c r="Q2606" s="71">
        <v>0</v>
      </c>
      <c r="R2606" s="71">
        <v>0</v>
      </c>
    </row>
    <row r="2607" spans="1:18" hidden="1" outlineLevel="1" x14ac:dyDescent="0.2">
      <c r="A2607" s="103" t="s">
        <v>1285</v>
      </c>
      <c r="B2607" s="103"/>
      <c r="C2607" s="71">
        <v>0.57199999999999995</v>
      </c>
      <c r="D2607" s="71">
        <v>0.45400000000000001</v>
      </c>
      <c r="E2607" s="71">
        <v>5.2999999999999999E-2</v>
      </c>
      <c r="F2607" s="71">
        <v>0.106</v>
      </c>
      <c r="G2607" s="71">
        <v>0.44</v>
      </c>
      <c r="H2607" s="71">
        <v>0.16</v>
      </c>
      <c r="I2607" s="71">
        <v>0.124</v>
      </c>
      <c r="J2607" s="71">
        <v>0.22900000000000001</v>
      </c>
      <c r="K2607" s="71">
        <v>0.14099999999999999</v>
      </c>
      <c r="L2607" s="71">
        <v>7.4999999999999997E-2</v>
      </c>
      <c r="M2607" s="71">
        <v>3.7999999999999999E-2</v>
      </c>
      <c r="N2607" s="71">
        <v>4.2999999999999997E-2</v>
      </c>
      <c r="O2607" s="71">
        <v>5.2999999999999999E-2</v>
      </c>
      <c r="P2607" s="71">
        <v>0.112</v>
      </c>
      <c r="Q2607" s="71">
        <v>8.8999999999999996E-2</v>
      </c>
      <c r="R2607" s="71">
        <v>5.8999999999999997E-2</v>
      </c>
    </row>
    <row r="2608" spans="1:18" hidden="1" outlineLevel="1" x14ac:dyDescent="0.2">
      <c r="A2608" s="103" t="s">
        <v>1286</v>
      </c>
      <c r="B2608" s="103"/>
      <c r="C2608" s="71">
        <v>0</v>
      </c>
      <c r="D2608" s="71">
        <v>0</v>
      </c>
      <c r="E2608" s="71">
        <v>0</v>
      </c>
      <c r="F2608" s="71">
        <v>0</v>
      </c>
      <c r="G2608" s="71">
        <v>0</v>
      </c>
      <c r="H2608" s="71">
        <v>0</v>
      </c>
      <c r="I2608" s="71">
        <v>0</v>
      </c>
      <c r="J2608" s="71">
        <v>0</v>
      </c>
      <c r="K2608" s="71">
        <v>0</v>
      </c>
      <c r="L2608" s="71">
        <v>0</v>
      </c>
      <c r="M2608" s="71">
        <v>0</v>
      </c>
      <c r="N2608" s="71">
        <v>0</v>
      </c>
      <c r="O2608" s="71">
        <v>0</v>
      </c>
      <c r="P2608" s="71">
        <v>0</v>
      </c>
      <c r="Q2608" s="71">
        <v>0</v>
      </c>
      <c r="R2608" s="71">
        <v>0</v>
      </c>
    </row>
    <row r="2609" spans="1:18" hidden="1" outlineLevel="1" x14ac:dyDescent="0.2">
      <c r="A2609" s="103" t="s">
        <v>1287</v>
      </c>
      <c r="B2609" s="103"/>
      <c r="C2609" s="71">
        <v>0</v>
      </c>
      <c r="D2609" s="71">
        <v>0</v>
      </c>
      <c r="E2609" s="71">
        <v>0</v>
      </c>
      <c r="F2609" s="71">
        <v>0</v>
      </c>
      <c r="G2609" s="71">
        <v>0</v>
      </c>
      <c r="H2609" s="71">
        <v>0</v>
      </c>
      <c r="I2609" s="71">
        <v>0</v>
      </c>
      <c r="J2609" s="71">
        <v>0</v>
      </c>
      <c r="K2609" s="71">
        <v>0</v>
      </c>
      <c r="L2609" s="71">
        <v>0</v>
      </c>
      <c r="M2609" s="71">
        <v>0</v>
      </c>
      <c r="N2609" s="71">
        <v>0</v>
      </c>
      <c r="O2609" s="71">
        <v>0</v>
      </c>
      <c r="P2609" s="71">
        <v>0</v>
      </c>
      <c r="Q2609" s="71">
        <v>0</v>
      </c>
      <c r="R2609" s="71">
        <v>0</v>
      </c>
    </row>
    <row r="2610" spans="1:18" hidden="1" outlineLevel="1" x14ac:dyDescent="0.2">
      <c r="A2610" s="103" t="s">
        <v>1288</v>
      </c>
      <c r="B2610" s="103"/>
      <c r="C2610" s="71">
        <v>0</v>
      </c>
      <c r="D2610" s="71">
        <v>0</v>
      </c>
      <c r="E2610" s="71">
        <v>0</v>
      </c>
      <c r="F2610" s="71">
        <v>0</v>
      </c>
      <c r="G2610" s="71">
        <v>0</v>
      </c>
      <c r="H2610" s="71">
        <v>0</v>
      </c>
      <c r="I2610" s="71">
        <v>0</v>
      </c>
      <c r="J2610" s="71">
        <v>0</v>
      </c>
      <c r="K2610" s="71">
        <v>0</v>
      </c>
      <c r="L2610" s="71">
        <v>0</v>
      </c>
      <c r="M2610" s="71">
        <v>0</v>
      </c>
      <c r="N2610" s="71">
        <v>0</v>
      </c>
      <c r="O2610" s="71">
        <v>0</v>
      </c>
      <c r="P2610" s="71">
        <v>0</v>
      </c>
      <c r="Q2610" s="71">
        <v>0</v>
      </c>
      <c r="R2610" s="71">
        <v>0</v>
      </c>
    </row>
    <row r="2611" spans="1:18" hidden="1" outlineLevel="1" x14ac:dyDescent="0.2">
      <c r="A2611" s="103" t="s">
        <v>1289</v>
      </c>
      <c r="B2611" s="103"/>
      <c r="C2611" s="71">
        <v>0</v>
      </c>
      <c r="D2611" s="71">
        <v>0</v>
      </c>
      <c r="E2611" s="71">
        <v>0</v>
      </c>
      <c r="F2611" s="71">
        <v>0</v>
      </c>
      <c r="G2611" s="71">
        <v>0</v>
      </c>
      <c r="H2611" s="71">
        <v>0</v>
      </c>
      <c r="I2611" s="71">
        <v>0</v>
      </c>
      <c r="J2611" s="71">
        <v>0</v>
      </c>
      <c r="K2611" s="71">
        <v>0</v>
      </c>
      <c r="L2611" s="71">
        <v>0</v>
      </c>
      <c r="M2611" s="71">
        <v>0</v>
      </c>
      <c r="N2611" s="71">
        <v>0</v>
      </c>
      <c r="O2611" s="71">
        <v>0</v>
      </c>
      <c r="P2611" s="71">
        <v>0</v>
      </c>
      <c r="Q2611" s="71">
        <v>0</v>
      </c>
      <c r="R2611" s="71">
        <v>0</v>
      </c>
    </row>
    <row r="2612" spans="1:18" hidden="1" outlineLevel="1" x14ac:dyDescent="0.2">
      <c r="A2612" s="103" t="s">
        <v>1290</v>
      </c>
      <c r="B2612" s="103"/>
      <c r="C2612" s="71">
        <v>0</v>
      </c>
      <c r="D2612" s="71">
        <v>0</v>
      </c>
      <c r="E2612" s="71">
        <v>0</v>
      </c>
      <c r="F2612" s="71">
        <v>0</v>
      </c>
      <c r="G2612" s="71">
        <v>0</v>
      </c>
      <c r="H2612" s="71">
        <v>0</v>
      </c>
      <c r="I2612" s="71">
        <v>0</v>
      </c>
      <c r="J2612" s="71">
        <v>0</v>
      </c>
      <c r="K2612" s="71">
        <v>0</v>
      </c>
      <c r="L2612" s="71">
        <v>0</v>
      </c>
      <c r="M2612" s="71">
        <v>0</v>
      </c>
      <c r="N2612" s="71">
        <v>0</v>
      </c>
      <c r="O2612" s="71">
        <v>0</v>
      </c>
      <c r="P2612" s="71">
        <v>0</v>
      </c>
      <c r="Q2612" s="71">
        <v>0</v>
      </c>
      <c r="R2612" s="71">
        <v>0</v>
      </c>
    </row>
    <row r="2613" spans="1:18" hidden="1" outlineLevel="1" x14ac:dyDescent="0.2">
      <c r="A2613" s="103" t="s">
        <v>1291</v>
      </c>
      <c r="B2613" s="103"/>
      <c r="C2613" s="71">
        <v>0</v>
      </c>
      <c r="D2613" s="71">
        <v>0</v>
      </c>
      <c r="E2613" s="71">
        <v>0</v>
      </c>
      <c r="F2613" s="71">
        <v>0</v>
      </c>
      <c r="G2613" s="71">
        <v>0</v>
      </c>
      <c r="H2613" s="71">
        <v>0</v>
      </c>
      <c r="I2613" s="71">
        <v>0</v>
      </c>
      <c r="J2613" s="71">
        <v>0</v>
      </c>
      <c r="K2613" s="71">
        <v>0</v>
      </c>
      <c r="L2613" s="71">
        <v>0</v>
      </c>
      <c r="M2613" s="71">
        <v>0</v>
      </c>
      <c r="N2613" s="71">
        <v>0</v>
      </c>
      <c r="O2613" s="71">
        <v>0</v>
      </c>
      <c r="P2613" s="71">
        <v>0</v>
      </c>
      <c r="Q2613" s="71">
        <v>0</v>
      </c>
      <c r="R2613" s="71">
        <v>0</v>
      </c>
    </row>
    <row r="2614" spans="1:18" hidden="1" outlineLevel="1" x14ac:dyDescent="0.2">
      <c r="A2614" s="103" t="s">
        <v>1292</v>
      </c>
      <c r="B2614" s="103"/>
      <c r="C2614" s="71">
        <v>0</v>
      </c>
      <c r="D2614" s="71">
        <v>0</v>
      </c>
      <c r="E2614" s="71">
        <v>0</v>
      </c>
      <c r="F2614" s="71">
        <v>0</v>
      </c>
      <c r="G2614" s="71">
        <v>0</v>
      </c>
      <c r="H2614" s="71">
        <v>0</v>
      </c>
      <c r="I2614" s="71">
        <v>0</v>
      </c>
      <c r="J2614" s="71">
        <v>0</v>
      </c>
      <c r="K2614" s="71">
        <v>0</v>
      </c>
      <c r="L2614" s="71">
        <v>0</v>
      </c>
      <c r="M2614" s="71">
        <v>0</v>
      </c>
      <c r="N2614" s="71">
        <v>0</v>
      </c>
      <c r="O2614" s="71">
        <v>0</v>
      </c>
      <c r="P2614" s="71">
        <v>0</v>
      </c>
      <c r="Q2614" s="71">
        <v>0</v>
      </c>
      <c r="R2614" s="71">
        <v>0</v>
      </c>
    </row>
    <row r="2615" spans="1:18" hidden="1" outlineLevel="1" x14ac:dyDescent="0.2">
      <c r="A2615" s="103" t="s">
        <v>1293</v>
      </c>
      <c r="B2615" s="103"/>
      <c r="C2615" s="71">
        <v>0</v>
      </c>
      <c r="D2615" s="71">
        <v>0</v>
      </c>
      <c r="E2615" s="71">
        <v>0</v>
      </c>
      <c r="F2615" s="71">
        <v>0</v>
      </c>
      <c r="G2615" s="71">
        <v>0</v>
      </c>
      <c r="H2615" s="71">
        <v>0</v>
      </c>
      <c r="I2615" s="71">
        <v>0</v>
      </c>
      <c r="J2615" s="71">
        <v>0</v>
      </c>
      <c r="K2615" s="71">
        <v>0</v>
      </c>
      <c r="L2615" s="71">
        <v>0</v>
      </c>
      <c r="M2615" s="71">
        <v>0</v>
      </c>
      <c r="N2615" s="71">
        <v>0</v>
      </c>
      <c r="O2615" s="71">
        <v>0</v>
      </c>
      <c r="P2615" s="71">
        <v>0</v>
      </c>
      <c r="Q2615" s="71">
        <v>0</v>
      </c>
      <c r="R2615" s="71">
        <v>0</v>
      </c>
    </row>
    <row r="2616" spans="1:18" hidden="1" outlineLevel="1" x14ac:dyDescent="0.2">
      <c r="A2616" s="103" t="s">
        <v>1294</v>
      </c>
      <c r="B2616" s="103"/>
      <c r="C2616" s="71">
        <v>0</v>
      </c>
      <c r="D2616" s="71">
        <v>0</v>
      </c>
      <c r="E2616" s="71">
        <v>0</v>
      </c>
      <c r="F2616" s="71">
        <v>0</v>
      </c>
      <c r="G2616" s="71">
        <v>0</v>
      </c>
      <c r="H2616" s="71">
        <v>0</v>
      </c>
      <c r="I2616" s="71">
        <v>0</v>
      </c>
      <c r="J2616" s="71">
        <v>0</v>
      </c>
      <c r="K2616" s="71">
        <v>0</v>
      </c>
      <c r="L2616" s="71">
        <v>0</v>
      </c>
      <c r="M2616" s="71">
        <v>0</v>
      </c>
      <c r="N2616" s="71">
        <v>0</v>
      </c>
      <c r="O2616" s="71">
        <v>0</v>
      </c>
      <c r="P2616" s="71">
        <v>0</v>
      </c>
      <c r="Q2616" s="71">
        <v>0</v>
      </c>
      <c r="R2616" s="71">
        <v>0</v>
      </c>
    </row>
    <row r="2617" spans="1:18" hidden="1" outlineLevel="1" collapsed="1" x14ac:dyDescent="0.2">
      <c r="A2617" s="103" t="s">
        <v>1295</v>
      </c>
      <c r="B2617" s="103"/>
      <c r="C2617" s="71">
        <v>361.13099999999997</v>
      </c>
      <c r="D2617" s="71">
        <v>382.36</v>
      </c>
      <c r="E2617" s="71">
        <v>392.99099999999999</v>
      </c>
      <c r="F2617" s="71">
        <v>416.40600000000001</v>
      </c>
      <c r="G2617" s="71">
        <v>425.08499999999998</v>
      </c>
      <c r="H2617" s="71">
        <v>443.19499999999999</v>
      </c>
      <c r="I2617" s="71">
        <v>452.38499999999999</v>
      </c>
      <c r="J2617" s="71">
        <v>472.08800000000002</v>
      </c>
      <c r="K2617" s="71">
        <v>464.108</v>
      </c>
      <c r="L2617" s="71">
        <v>451.37299999999999</v>
      </c>
      <c r="M2617" s="71">
        <v>445.59</v>
      </c>
      <c r="N2617" s="71">
        <v>449.77</v>
      </c>
      <c r="O2617" s="71">
        <v>452.488</v>
      </c>
      <c r="P2617" s="71">
        <v>455.46600000000001</v>
      </c>
      <c r="Q2617" s="71">
        <v>450.52600000000001</v>
      </c>
      <c r="R2617" s="71">
        <v>465.72199999999998</v>
      </c>
    </row>
    <row r="2618" spans="1:18" hidden="1" outlineLevel="1" x14ac:dyDescent="0.2">
      <c r="A2618" s="103" t="s">
        <v>1296</v>
      </c>
      <c r="B2618" s="103"/>
      <c r="C2618" s="71">
        <v>322.71899999999999</v>
      </c>
      <c r="D2618" s="71">
        <v>341.68200000000002</v>
      </c>
      <c r="E2618" s="71">
        <v>351.23599999999999</v>
      </c>
      <c r="F2618" s="71">
        <v>371.75599999999997</v>
      </c>
      <c r="G2618" s="71">
        <v>378.55799999999999</v>
      </c>
      <c r="H2618" s="71">
        <v>393.61</v>
      </c>
      <c r="I2618" s="71">
        <v>399.93799999999999</v>
      </c>
      <c r="J2618" s="71">
        <v>414.70800000000003</v>
      </c>
      <c r="K2618" s="71">
        <v>404.54399999999998</v>
      </c>
      <c r="L2618" s="71">
        <v>388.21100000000001</v>
      </c>
      <c r="M2618" s="71">
        <v>380.13400000000001</v>
      </c>
      <c r="N2618" s="71">
        <v>383.85599999999999</v>
      </c>
      <c r="O2618" s="71">
        <v>386.86500000000001</v>
      </c>
      <c r="P2618" s="71">
        <v>389.97300000000001</v>
      </c>
      <c r="Q2618" s="71">
        <v>383.726</v>
      </c>
      <c r="R2618" s="71">
        <v>397.81299999999999</v>
      </c>
    </row>
    <row r="2619" spans="1:18" hidden="1" outlineLevel="1" x14ac:dyDescent="0.2">
      <c r="A2619" s="103" t="s">
        <v>1297</v>
      </c>
      <c r="B2619" s="103"/>
      <c r="C2619" s="71">
        <v>37.723999999999997</v>
      </c>
      <c r="D2619" s="71">
        <v>40.203000000000003</v>
      </c>
      <c r="E2619" s="71">
        <v>41.161000000000001</v>
      </c>
      <c r="F2619" s="71">
        <v>44.152000000000001</v>
      </c>
      <c r="G2619" s="71">
        <v>46.011000000000003</v>
      </c>
      <c r="H2619" s="71">
        <v>49.12</v>
      </c>
      <c r="I2619" s="71">
        <v>51.923999999999999</v>
      </c>
      <c r="J2619" s="71">
        <v>56.808</v>
      </c>
      <c r="K2619" s="71">
        <v>58.947000000000003</v>
      </c>
      <c r="L2619" s="71">
        <v>62.503999999999998</v>
      </c>
      <c r="M2619" s="71">
        <v>64.772000000000006</v>
      </c>
      <c r="N2619" s="71">
        <v>65.281000000000006</v>
      </c>
      <c r="O2619" s="71">
        <v>64.97</v>
      </c>
      <c r="P2619" s="71">
        <v>64.83</v>
      </c>
      <c r="Q2619" s="71">
        <v>66.114000000000004</v>
      </c>
      <c r="R2619" s="71">
        <v>67.308999999999997</v>
      </c>
    </row>
    <row r="2620" spans="1:18" hidden="1" outlineLevel="1" x14ac:dyDescent="0.2">
      <c r="A2620" s="103" t="s">
        <v>1298</v>
      </c>
      <c r="B2620" s="103"/>
      <c r="C2620" s="71">
        <v>3.0000000000000001E-3</v>
      </c>
      <c r="D2620" s="71">
        <v>3.0000000000000001E-3</v>
      </c>
      <c r="E2620" s="71">
        <v>3.0000000000000001E-3</v>
      </c>
      <c r="F2620" s="71">
        <v>3.0000000000000001E-3</v>
      </c>
      <c r="G2620" s="71">
        <v>3.0000000000000001E-3</v>
      </c>
      <c r="H2620" s="71">
        <v>4.0000000000000001E-3</v>
      </c>
      <c r="I2620" s="71">
        <v>3.0000000000000001E-3</v>
      </c>
      <c r="J2620" s="71">
        <v>4.0000000000000001E-3</v>
      </c>
      <c r="K2620" s="71">
        <v>4.0000000000000001E-3</v>
      </c>
      <c r="L2620" s="71">
        <v>3.0000000000000001E-3</v>
      </c>
      <c r="M2620" s="71">
        <v>2E-3</v>
      </c>
      <c r="N2620" s="71">
        <v>3.0000000000000001E-3</v>
      </c>
      <c r="O2620" s="71">
        <v>0</v>
      </c>
      <c r="P2620" s="71">
        <v>0</v>
      </c>
      <c r="Q2620" s="71">
        <v>0</v>
      </c>
      <c r="R2620" s="71">
        <v>0</v>
      </c>
    </row>
    <row r="2621" spans="1:18" hidden="1" outlineLevel="1" x14ac:dyDescent="0.2">
      <c r="A2621" s="103" t="s">
        <v>1299</v>
      </c>
      <c r="B2621" s="103"/>
      <c r="C2621" s="71">
        <v>0</v>
      </c>
      <c r="D2621" s="71">
        <v>0</v>
      </c>
      <c r="E2621" s="71">
        <v>0</v>
      </c>
      <c r="F2621" s="71">
        <v>0</v>
      </c>
      <c r="G2621" s="71">
        <v>0</v>
      </c>
      <c r="H2621" s="71">
        <v>0</v>
      </c>
      <c r="I2621" s="71">
        <v>0</v>
      </c>
      <c r="J2621" s="71">
        <v>0</v>
      </c>
      <c r="K2621" s="71">
        <v>0</v>
      </c>
      <c r="L2621" s="71">
        <v>0</v>
      </c>
      <c r="M2621" s="71">
        <v>0</v>
      </c>
      <c r="N2621" s="71">
        <v>0</v>
      </c>
      <c r="O2621" s="71">
        <v>0</v>
      </c>
      <c r="P2621" s="71">
        <v>0</v>
      </c>
      <c r="Q2621" s="71">
        <v>0</v>
      </c>
      <c r="R2621" s="71">
        <v>0</v>
      </c>
    </row>
    <row r="2622" spans="1:18" hidden="1" outlineLevel="1" x14ac:dyDescent="0.2">
      <c r="A2622" s="103" t="s">
        <v>1300</v>
      </c>
      <c r="B2622" s="103"/>
      <c r="C2622" s="71">
        <v>0</v>
      </c>
      <c r="D2622" s="71">
        <v>0</v>
      </c>
      <c r="E2622" s="71">
        <v>0</v>
      </c>
      <c r="F2622" s="71">
        <v>0</v>
      </c>
      <c r="G2622" s="71">
        <v>0</v>
      </c>
      <c r="H2622" s="71">
        <v>0</v>
      </c>
      <c r="I2622" s="71">
        <v>0</v>
      </c>
      <c r="J2622" s="71">
        <v>0</v>
      </c>
      <c r="K2622" s="71">
        <v>0</v>
      </c>
      <c r="L2622" s="71">
        <v>0</v>
      </c>
      <c r="M2622" s="71">
        <v>0</v>
      </c>
      <c r="N2622" s="71">
        <v>0</v>
      </c>
      <c r="O2622" s="71">
        <v>0</v>
      </c>
      <c r="P2622" s="71">
        <v>0</v>
      </c>
      <c r="Q2622" s="71">
        <v>0</v>
      </c>
      <c r="R2622" s="71">
        <v>0</v>
      </c>
    </row>
    <row r="2623" spans="1:18" hidden="1" outlineLevel="1" x14ac:dyDescent="0.2">
      <c r="A2623" s="103" t="s">
        <v>1301</v>
      </c>
      <c r="B2623" s="103"/>
      <c r="C2623" s="71">
        <v>0.123</v>
      </c>
      <c r="D2623" s="71">
        <v>0.125</v>
      </c>
      <c r="E2623" s="71">
        <v>0.127</v>
      </c>
      <c r="F2623" s="71">
        <v>0.129</v>
      </c>
      <c r="G2623" s="71">
        <v>0.14299999999999999</v>
      </c>
      <c r="H2623" s="71">
        <v>0.14399999999999999</v>
      </c>
      <c r="I2623" s="71">
        <v>0.14499999999999999</v>
      </c>
      <c r="J2623" s="71">
        <v>0.14499999999999999</v>
      </c>
      <c r="K2623" s="71">
        <v>0.14499999999999999</v>
      </c>
      <c r="L2623" s="71">
        <v>0.14499999999999999</v>
      </c>
      <c r="M2623" s="71">
        <v>0.14799999999999999</v>
      </c>
      <c r="N2623" s="71">
        <v>0.17199999999999999</v>
      </c>
      <c r="O2623" s="71">
        <v>0.16300000000000001</v>
      </c>
      <c r="P2623" s="71">
        <v>0.157</v>
      </c>
      <c r="Q2623" s="71">
        <v>0.152</v>
      </c>
      <c r="R2623" s="71">
        <v>0.106</v>
      </c>
    </row>
    <row r="2624" spans="1:18" hidden="1" outlineLevel="1" x14ac:dyDescent="0.2">
      <c r="A2624" s="103" t="s">
        <v>1302</v>
      </c>
      <c r="B2624" s="103"/>
      <c r="C2624" s="71">
        <v>0</v>
      </c>
      <c r="D2624" s="71">
        <v>0</v>
      </c>
      <c r="E2624" s="71">
        <v>0</v>
      </c>
      <c r="F2624" s="71">
        <v>0</v>
      </c>
      <c r="G2624" s="71">
        <v>0</v>
      </c>
      <c r="H2624" s="71">
        <v>0</v>
      </c>
      <c r="I2624" s="71">
        <v>0</v>
      </c>
      <c r="J2624" s="71">
        <v>0</v>
      </c>
      <c r="K2624" s="71">
        <v>0</v>
      </c>
      <c r="L2624" s="71">
        <v>0</v>
      </c>
      <c r="M2624" s="71">
        <v>0</v>
      </c>
      <c r="N2624" s="71">
        <v>0</v>
      </c>
      <c r="O2624" s="71">
        <v>0</v>
      </c>
      <c r="P2624" s="71">
        <v>0</v>
      </c>
      <c r="Q2624" s="71">
        <v>0</v>
      </c>
      <c r="R2624" s="71">
        <v>0</v>
      </c>
    </row>
    <row r="2625" spans="1:18" hidden="1" outlineLevel="1" x14ac:dyDescent="0.2">
      <c r="A2625" s="103" t="s">
        <v>1303</v>
      </c>
      <c r="B2625" s="103"/>
      <c r="C2625" s="71">
        <v>0.82399999999999995</v>
      </c>
      <c r="D2625" s="71">
        <v>0.82199999999999995</v>
      </c>
      <c r="E2625" s="71">
        <v>0.89200000000000002</v>
      </c>
      <c r="F2625" s="71">
        <v>1.01</v>
      </c>
      <c r="G2625" s="71">
        <v>1.071</v>
      </c>
      <c r="H2625" s="71">
        <v>1.1419999999999999</v>
      </c>
      <c r="I2625" s="71">
        <v>0.94199999999999995</v>
      </c>
      <c r="J2625" s="71">
        <v>1.0049999999999999</v>
      </c>
      <c r="K2625" s="71">
        <v>1.012</v>
      </c>
      <c r="L2625" s="71">
        <v>1.1519999999999999</v>
      </c>
      <c r="M2625" s="71">
        <v>1.083</v>
      </c>
      <c r="N2625" s="71">
        <v>1.085</v>
      </c>
      <c r="O2625" s="71">
        <v>1.1279999999999999</v>
      </c>
      <c r="P2625" s="71">
        <v>1.1319999999999999</v>
      </c>
      <c r="Q2625" s="71">
        <v>1.1140000000000001</v>
      </c>
      <c r="R2625" s="71">
        <v>1.0489999999999999</v>
      </c>
    </row>
    <row r="2626" spans="1:18" hidden="1" outlineLevel="1" x14ac:dyDescent="0.2">
      <c r="A2626" s="103" t="s">
        <v>1304</v>
      </c>
      <c r="B2626" s="103"/>
      <c r="C2626" s="71">
        <v>0</v>
      </c>
      <c r="D2626" s="71">
        <v>0</v>
      </c>
      <c r="E2626" s="71">
        <v>0</v>
      </c>
      <c r="F2626" s="71">
        <v>0</v>
      </c>
      <c r="G2626" s="71">
        <v>0</v>
      </c>
      <c r="H2626" s="71">
        <v>0</v>
      </c>
      <c r="I2626" s="71">
        <v>0</v>
      </c>
      <c r="J2626" s="71">
        <v>0</v>
      </c>
      <c r="K2626" s="71">
        <v>0</v>
      </c>
      <c r="L2626" s="71">
        <v>0</v>
      </c>
      <c r="M2626" s="71">
        <v>0</v>
      </c>
      <c r="N2626" s="71">
        <v>0</v>
      </c>
      <c r="O2626" s="71">
        <v>0</v>
      </c>
      <c r="P2626" s="71">
        <v>0</v>
      </c>
      <c r="Q2626" s="71">
        <v>0</v>
      </c>
      <c r="R2626" s="71">
        <v>0</v>
      </c>
    </row>
    <row r="2627" spans="1:18" hidden="1" outlineLevel="1" x14ac:dyDescent="0.2">
      <c r="A2627" s="103" t="s">
        <v>1662</v>
      </c>
      <c r="B2627" s="103"/>
      <c r="C2627" s="71"/>
      <c r="D2627" s="71"/>
      <c r="E2627" s="71"/>
      <c r="F2627" s="71"/>
      <c r="G2627" s="71"/>
      <c r="H2627" s="71"/>
      <c r="I2627" s="71"/>
      <c r="J2627" s="71"/>
      <c r="K2627" s="71"/>
      <c r="L2627" s="71"/>
      <c r="M2627" s="71"/>
      <c r="N2627" s="71"/>
      <c r="O2627" s="71">
        <v>0</v>
      </c>
      <c r="P2627" s="71">
        <v>0</v>
      </c>
      <c r="Q2627" s="71">
        <v>0</v>
      </c>
      <c r="R2627" s="71">
        <v>0</v>
      </c>
    </row>
    <row r="2628" spans="1:18" hidden="1" outlineLevel="1" x14ac:dyDescent="0.2">
      <c r="A2628" s="103" t="s">
        <v>1305</v>
      </c>
      <c r="B2628" s="103"/>
      <c r="C2628" s="71">
        <v>0</v>
      </c>
      <c r="D2628" s="71">
        <v>0</v>
      </c>
      <c r="E2628" s="71">
        <v>0</v>
      </c>
      <c r="F2628" s="71">
        <v>0</v>
      </c>
      <c r="G2628" s="71">
        <v>0</v>
      </c>
      <c r="H2628" s="71">
        <v>0</v>
      </c>
      <c r="I2628" s="71">
        <v>0</v>
      </c>
      <c r="J2628" s="71">
        <v>0</v>
      </c>
      <c r="K2628" s="71">
        <v>0</v>
      </c>
      <c r="L2628" s="71">
        <v>0</v>
      </c>
      <c r="M2628" s="71">
        <v>0</v>
      </c>
      <c r="N2628" s="71">
        <v>0</v>
      </c>
      <c r="O2628" s="71">
        <v>0</v>
      </c>
      <c r="P2628" s="71">
        <v>0</v>
      </c>
      <c r="Q2628" s="71">
        <v>0</v>
      </c>
      <c r="R2628" s="71">
        <v>0</v>
      </c>
    </row>
    <row r="2629" spans="1:18" hidden="1" outlineLevel="1" x14ac:dyDescent="0.2">
      <c r="A2629" s="103" t="s">
        <v>1306</v>
      </c>
      <c r="B2629" s="103"/>
      <c r="C2629" s="71">
        <v>0</v>
      </c>
      <c r="D2629" s="71">
        <v>0</v>
      </c>
      <c r="E2629" s="71">
        <v>0</v>
      </c>
      <c r="F2629" s="71">
        <v>0</v>
      </c>
      <c r="G2629" s="71">
        <v>0</v>
      </c>
      <c r="H2629" s="71">
        <v>0</v>
      </c>
      <c r="I2629" s="71">
        <v>0</v>
      </c>
      <c r="J2629" s="71">
        <v>0</v>
      </c>
      <c r="K2629" s="71">
        <v>0</v>
      </c>
      <c r="L2629" s="71">
        <v>0</v>
      </c>
      <c r="M2629" s="71">
        <v>0</v>
      </c>
      <c r="N2629" s="71">
        <v>0</v>
      </c>
      <c r="O2629" s="71">
        <v>0</v>
      </c>
      <c r="P2629" s="71">
        <v>0</v>
      </c>
      <c r="Q2629" s="71">
        <v>0</v>
      </c>
      <c r="R2629" s="71">
        <v>0</v>
      </c>
    </row>
    <row r="2630" spans="1:18" hidden="1" outlineLevel="1" x14ac:dyDescent="0.2">
      <c r="A2630" s="103" t="s">
        <v>1307</v>
      </c>
      <c r="B2630" s="103"/>
      <c r="C2630" s="71">
        <v>36.575000000000003</v>
      </c>
      <c r="D2630" s="71">
        <v>39.055</v>
      </c>
      <c r="E2630" s="71">
        <v>39.908999999999999</v>
      </c>
      <c r="F2630" s="71">
        <v>42.774000000000001</v>
      </c>
      <c r="G2630" s="71">
        <v>44.545000000000002</v>
      </c>
      <c r="H2630" s="71">
        <v>47.554000000000002</v>
      </c>
      <c r="I2630" s="71">
        <v>50.540999999999997</v>
      </c>
      <c r="J2630" s="71">
        <v>55.344000000000001</v>
      </c>
      <c r="K2630" s="71">
        <v>57.53</v>
      </c>
      <c r="L2630" s="71">
        <v>60.887</v>
      </c>
      <c r="M2630" s="71">
        <v>63.222999999999999</v>
      </c>
      <c r="N2630" s="71">
        <v>63.706000000000003</v>
      </c>
      <c r="O2630" s="71">
        <v>63.345999999999997</v>
      </c>
      <c r="P2630" s="71">
        <v>63.189</v>
      </c>
      <c r="Q2630" s="71">
        <v>64.495000000000005</v>
      </c>
      <c r="R2630" s="71">
        <v>65.790000000000006</v>
      </c>
    </row>
    <row r="2631" spans="1:18" hidden="1" outlineLevel="1" x14ac:dyDescent="0.2">
      <c r="A2631" s="103" t="s">
        <v>1308</v>
      </c>
      <c r="B2631" s="103"/>
      <c r="C2631" s="71">
        <v>0</v>
      </c>
      <c r="D2631" s="71">
        <v>0</v>
      </c>
      <c r="E2631" s="71">
        <v>0</v>
      </c>
      <c r="F2631" s="71">
        <v>0</v>
      </c>
      <c r="G2631" s="71">
        <v>0</v>
      </c>
      <c r="H2631" s="71">
        <v>0</v>
      </c>
      <c r="I2631" s="71">
        <v>0</v>
      </c>
      <c r="J2631" s="71">
        <v>0</v>
      </c>
      <c r="K2631" s="71">
        <v>0</v>
      </c>
      <c r="L2631" s="71">
        <v>0</v>
      </c>
      <c r="M2631" s="71">
        <v>0</v>
      </c>
      <c r="N2631" s="71">
        <v>0</v>
      </c>
      <c r="O2631" s="71">
        <v>0</v>
      </c>
      <c r="P2631" s="71">
        <v>0</v>
      </c>
      <c r="Q2631" s="71">
        <v>0</v>
      </c>
      <c r="R2631" s="71">
        <v>0</v>
      </c>
    </row>
    <row r="2632" spans="1:18" hidden="1" outlineLevel="1" x14ac:dyDescent="0.2">
      <c r="A2632" s="103" t="s">
        <v>1309</v>
      </c>
      <c r="B2632" s="103"/>
      <c r="C2632" s="71">
        <v>0.2</v>
      </c>
      <c r="D2632" s="71">
        <v>0.19800000000000001</v>
      </c>
      <c r="E2632" s="71">
        <v>0.23</v>
      </c>
      <c r="F2632" s="71">
        <v>0.23499999999999999</v>
      </c>
      <c r="G2632" s="71">
        <v>0.249</v>
      </c>
      <c r="H2632" s="71">
        <v>0.27600000000000002</v>
      </c>
      <c r="I2632" s="71">
        <v>0.29399999999999998</v>
      </c>
      <c r="J2632" s="71">
        <v>0.311</v>
      </c>
      <c r="K2632" s="71">
        <v>0.25600000000000001</v>
      </c>
      <c r="L2632" s="71">
        <v>0.317</v>
      </c>
      <c r="M2632" s="71">
        <v>0.315</v>
      </c>
      <c r="N2632" s="71">
        <v>0.315</v>
      </c>
      <c r="O2632" s="71">
        <v>0.33200000000000002</v>
      </c>
      <c r="P2632" s="71">
        <v>0.35099999999999998</v>
      </c>
      <c r="Q2632" s="71">
        <v>0.35299999999999998</v>
      </c>
      <c r="R2632" s="71">
        <v>0.36499999999999999</v>
      </c>
    </row>
    <row r="2633" spans="1:18" hidden="1" outlineLevel="1" x14ac:dyDescent="0.2">
      <c r="A2633" s="103" t="s">
        <v>1310</v>
      </c>
      <c r="B2633" s="103"/>
      <c r="C2633" s="71">
        <v>0</v>
      </c>
      <c r="D2633" s="71">
        <v>0</v>
      </c>
      <c r="E2633" s="71">
        <v>0</v>
      </c>
      <c r="F2633" s="71">
        <v>0</v>
      </c>
      <c r="G2633" s="71">
        <v>0</v>
      </c>
      <c r="H2633" s="71">
        <v>0</v>
      </c>
      <c r="I2633" s="71">
        <v>0</v>
      </c>
      <c r="J2633" s="71">
        <v>0</v>
      </c>
      <c r="K2633" s="71">
        <v>0</v>
      </c>
      <c r="L2633" s="71">
        <v>0</v>
      </c>
      <c r="M2633" s="71">
        <v>0</v>
      </c>
      <c r="N2633" s="71">
        <v>0</v>
      </c>
      <c r="O2633" s="71">
        <v>0</v>
      </c>
      <c r="P2633" s="71">
        <v>0</v>
      </c>
      <c r="Q2633" s="71">
        <v>0</v>
      </c>
      <c r="R2633" s="71">
        <v>0</v>
      </c>
    </row>
    <row r="2634" spans="1:18" hidden="1" outlineLevel="1" x14ac:dyDescent="0.2">
      <c r="A2634" s="103" t="s">
        <v>1311</v>
      </c>
      <c r="B2634" s="103"/>
      <c r="C2634" s="71">
        <v>0</v>
      </c>
      <c r="D2634" s="71">
        <v>0</v>
      </c>
      <c r="E2634" s="71">
        <v>0</v>
      </c>
      <c r="F2634" s="71">
        <v>0</v>
      </c>
      <c r="G2634" s="71">
        <v>0</v>
      </c>
      <c r="H2634" s="71">
        <v>0</v>
      </c>
      <c r="I2634" s="71">
        <v>0</v>
      </c>
      <c r="J2634" s="71">
        <v>0</v>
      </c>
      <c r="K2634" s="71">
        <v>0</v>
      </c>
      <c r="L2634" s="71">
        <v>0</v>
      </c>
      <c r="M2634" s="71">
        <v>0</v>
      </c>
      <c r="N2634" s="71">
        <v>0</v>
      </c>
      <c r="O2634" s="71">
        <v>0</v>
      </c>
      <c r="P2634" s="71">
        <v>0</v>
      </c>
      <c r="Q2634" s="71">
        <v>0</v>
      </c>
      <c r="R2634" s="71">
        <v>0</v>
      </c>
    </row>
    <row r="2635" spans="1:18" hidden="1" outlineLevel="1" x14ac:dyDescent="0.2">
      <c r="A2635" s="103" t="s">
        <v>1312</v>
      </c>
      <c r="B2635" s="103"/>
      <c r="C2635" s="71">
        <v>0</v>
      </c>
      <c r="D2635" s="71">
        <v>0</v>
      </c>
      <c r="E2635" s="71">
        <v>0</v>
      </c>
      <c r="F2635" s="71">
        <v>0</v>
      </c>
      <c r="G2635" s="71">
        <v>0</v>
      </c>
      <c r="H2635" s="71">
        <v>0</v>
      </c>
      <c r="I2635" s="71">
        <v>0</v>
      </c>
      <c r="J2635" s="71">
        <v>0</v>
      </c>
      <c r="K2635" s="71">
        <v>0</v>
      </c>
      <c r="L2635" s="71">
        <v>0</v>
      </c>
      <c r="M2635" s="71">
        <v>0</v>
      </c>
      <c r="N2635" s="71">
        <v>0</v>
      </c>
      <c r="O2635" s="71">
        <v>0</v>
      </c>
      <c r="P2635" s="71">
        <v>0</v>
      </c>
      <c r="Q2635" s="71">
        <v>0</v>
      </c>
      <c r="R2635" s="71">
        <v>0</v>
      </c>
    </row>
    <row r="2636" spans="1:18" hidden="1" outlineLevel="1" x14ac:dyDescent="0.2">
      <c r="A2636" s="103" t="s">
        <v>1313</v>
      </c>
      <c r="B2636" s="103"/>
      <c r="C2636" s="71">
        <v>0</v>
      </c>
      <c r="D2636" s="71">
        <v>0</v>
      </c>
      <c r="E2636" s="71">
        <v>0</v>
      </c>
      <c r="F2636" s="71">
        <v>0</v>
      </c>
      <c r="G2636" s="71">
        <v>0</v>
      </c>
      <c r="H2636" s="71">
        <v>0</v>
      </c>
      <c r="I2636" s="71">
        <v>0</v>
      </c>
      <c r="J2636" s="71">
        <v>0</v>
      </c>
      <c r="K2636" s="71">
        <v>0</v>
      </c>
      <c r="L2636" s="71">
        <v>0</v>
      </c>
      <c r="M2636" s="71">
        <v>0</v>
      </c>
      <c r="N2636" s="71">
        <v>0</v>
      </c>
      <c r="O2636" s="71">
        <v>0</v>
      </c>
      <c r="P2636" s="71">
        <v>0</v>
      </c>
      <c r="Q2636" s="71">
        <v>0</v>
      </c>
      <c r="R2636" s="71">
        <v>0</v>
      </c>
    </row>
    <row r="2637" spans="1:18" hidden="1" outlineLevel="1" x14ac:dyDescent="0.2">
      <c r="A2637" s="103" t="s">
        <v>1314</v>
      </c>
      <c r="B2637" s="103"/>
      <c r="C2637" s="71">
        <v>0</v>
      </c>
      <c r="D2637" s="71">
        <v>0</v>
      </c>
      <c r="E2637" s="71">
        <v>0</v>
      </c>
      <c r="F2637" s="71">
        <v>0</v>
      </c>
      <c r="G2637" s="71">
        <v>0</v>
      </c>
      <c r="H2637" s="71">
        <v>0</v>
      </c>
      <c r="I2637" s="71">
        <v>0</v>
      </c>
      <c r="J2637" s="71">
        <v>0</v>
      </c>
      <c r="K2637" s="71">
        <v>0</v>
      </c>
      <c r="L2637" s="71">
        <v>0</v>
      </c>
      <c r="M2637" s="71">
        <v>0</v>
      </c>
      <c r="N2637" s="71">
        <v>0</v>
      </c>
      <c r="O2637" s="71">
        <v>0</v>
      </c>
      <c r="P2637" s="71">
        <v>0</v>
      </c>
      <c r="Q2637" s="71">
        <v>0</v>
      </c>
      <c r="R2637" s="71">
        <v>0</v>
      </c>
    </row>
    <row r="2638" spans="1:18" hidden="1" outlineLevel="1" x14ac:dyDescent="0.2">
      <c r="A2638" s="103" t="s">
        <v>1315</v>
      </c>
      <c r="B2638" s="103"/>
      <c r="C2638" s="71">
        <v>0</v>
      </c>
      <c r="D2638" s="71">
        <v>0</v>
      </c>
      <c r="E2638" s="71">
        <v>0</v>
      </c>
      <c r="F2638" s="71">
        <v>0</v>
      </c>
      <c r="G2638" s="71">
        <v>0</v>
      </c>
      <c r="H2638" s="71">
        <v>0</v>
      </c>
      <c r="I2638" s="71">
        <v>0</v>
      </c>
      <c r="J2638" s="71">
        <v>0</v>
      </c>
      <c r="K2638" s="71">
        <v>0</v>
      </c>
      <c r="L2638" s="71">
        <v>0</v>
      </c>
      <c r="M2638" s="71">
        <v>0</v>
      </c>
      <c r="N2638" s="71">
        <v>0</v>
      </c>
      <c r="O2638" s="71">
        <v>0</v>
      </c>
      <c r="P2638" s="71">
        <v>0</v>
      </c>
      <c r="Q2638" s="71">
        <v>0</v>
      </c>
      <c r="R2638" s="71">
        <v>0</v>
      </c>
    </row>
    <row r="2639" spans="1:18" hidden="1" outlineLevel="1" x14ac:dyDescent="0.2">
      <c r="A2639" s="103" t="s">
        <v>1316</v>
      </c>
      <c r="B2639" s="103"/>
      <c r="C2639" s="71">
        <v>0.68799999999999994</v>
      </c>
      <c r="D2639" s="71">
        <v>0.47399999999999998</v>
      </c>
      <c r="E2639" s="71">
        <v>0.59499999999999997</v>
      </c>
      <c r="F2639" s="71">
        <v>0.497</v>
      </c>
      <c r="G2639" s="71">
        <v>0.51700000000000002</v>
      </c>
      <c r="H2639" s="71">
        <v>0.46600000000000003</v>
      </c>
      <c r="I2639" s="71">
        <v>0.52200000000000002</v>
      </c>
      <c r="J2639" s="71">
        <v>0.57199999999999995</v>
      </c>
      <c r="K2639" s="71">
        <v>0.61699999999999999</v>
      </c>
      <c r="L2639" s="71">
        <v>0.65800000000000003</v>
      </c>
      <c r="M2639" s="71">
        <v>0.68400000000000005</v>
      </c>
      <c r="N2639" s="71">
        <v>0.63300000000000001</v>
      </c>
      <c r="O2639" s="71">
        <v>0.65300000000000002</v>
      </c>
      <c r="P2639" s="71">
        <v>0.66300000000000003</v>
      </c>
      <c r="Q2639" s="71">
        <v>0.68600000000000005</v>
      </c>
      <c r="R2639" s="71">
        <v>0.59899999999999998</v>
      </c>
    </row>
    <row r="2640" spans="1:18" hidden="1" outlineLevel="1" collapsed="1" x14ac:dyDescent="0.2">
      <c r="A2640" s="103" t="s">
        <v>1317</v>
      </c>
      <c r="B2640" s="103"/>
      <c r="C2640" s="71">
        <v>33.344999999999999</v>
      </c>
      <c r="D2640" s="71">
        <v>34.909999999999997</v>
      </c>
      <c r="E2640" s="71">
        <v>35.341999999999999</v>
      </c>
      <c r="F2640" s="71">
        <v>38.618000000000002</v>
      </c>
      <c r="G2640" s="71">
        <v>40.587000000000003</v>
      </c>
      <c r="H2640" s="71">
        <v>41.332000000000001</v>
      </c>
      <c r="I2640" s="71">
        <v>41.624000000000002</v>
      </c>
      <c r="J2640" s="71">
        <v>43.49</v>
      </c>
      <c r="K2640" s="71">
        <v>40.357999999999997</v>
      </c>
      <c r="L2640" s="71">
        <v>39.271999999999998</v>
      </c>
      <c r="M2640" s="71">
        <v>39.340000000000003</v>
      </c>
      <c r="N2640" s="71">
        <v>39.567</v>
      </c>
      <c r="O2640" s="71">
        <v>38.499000000000002</v>
      </c>
      <c r="P2640" s="71">
        <v>39.445999999999998</v>
      </c>
      <c r="Q2640" s="71">
        <v>37.636000000000003</v>
      </c>
      <c r="R2640" s="71">
        <v>37.031999999999996</v>
      </c>
    </row>
    <row r="2641" spans="1:18" hidden="1" outlineLevel="1" x14ac:dyDescent="0.2">
      <c r="A2641" s="103" t="s">
        <v>1318</v>
      </c>
      <c r="B2641" s="103"/>
      <c r="C2641" s="71">
        <v>25.760999999999999</v>
      </c>
      <c r="D2641" s="71">
        <v>26.44</v>
      </c>
      <c r="E2641" s="71">
        <v>26.417000000000002</v>
      </c>
      <c r="F2641" s="71">
        <v>28.93</v>
      </c>
      <c r="G2641" s="71">
        <v>30.09</v>
      </c>
      <c r="H2641" s="71">
        <v>30.010999999999999</v>
      </c>
      <c r="I2641" s="71">
        <v>29.5</v>
      </c>
      <c r="J2641" s="71">
        <v>29.748999999999999</v>
      </c>
      <c r="K2641" s="71">
        <v>27.273</v>
      </c>
      <c r="L2641" s="71">
        <v>25.289000000000001</v>
      </c>
      <c r="M2641" s="71">
        <v>24.631</v>
      </c>
      <c r="N2641" s="71">
        <v>24.869</v>
      </c>
      <c r="O2641" s="71">
        <v>23.597000000000001</v>
      </c>
      <c r="P2641" s="71">
        <v>24.135000000000002</v>
      </c>
      <c r="Q2641" s="71">
        <v>21.507000000000001</v>
      </c>
      <c r="R2641" s="71">
        <v>22.56</v>
      </c>
    </row>
    <row r="2642" spans="1:18" hidden="1" outlineLevel="1" x14ac:dyDescent="0.2">
      <c r="A2642" s="103" t="s">
        <v>1319</v>
      </c>
      <c r="B2642" s="103"/>
      <c r="C2642" s="71">
        <v>7.5730000000000004</v>
      </c>
      <c r="D2642" s="71">
        <v>8.4619999999999997</v>
      </c>
      <c r="E2642" s="71">
        <v>8.9190000000000005</v>
      </c>
      <c r="F2642" s="71">
        <v>9.6839999999999993</v>
      </c>
      <c r="G2642" s="71">
        <v>10.493</v>
      </c>
      <c r="H2642" s="71">
        <v>11.317</v>
      </c>
      <c r="I2642" s="71">
        <v>12.12</v>
      </c>
      <c r="J2642" s="71">
        <v>13.737</v>
      </c>
      <c r="K2642" s="71">
        <v>13.081</v>
      </c>
      <c r="L2642" s="71">
        <v>13.98</v>
      </c>
      <c r="M2642" s="71">
        <v>14.706</v>
      </c>
      <c r="N2642" s="71">
        <v>14.694000000000001</v>
      </c>
      <c r="O2642" s="71">
        <v>14.898999999999999</v>
      </c>
      <c r="P2642" s="71">
        <v>15.307</v>
      </c>
      <c r="Q2642" s="71">
        <v>16.125</v>
      </c>
      <c r="R2642" s="71">
        <v>14.468</v>
      </c>
    </row>
    <row r="2643" spans="1:18" hidden="1" outlineLevel="1" x14ac:dyDescent="0.2">
      <c r="A2643" s="103" t="s">
        <v>1320</v>
      </c>
      <c r="B2643" s="103"/>
      <c r="C2643" s="71">
        <v>0.01</v>
      </c>
      <c r="D2643" s="71">
        <v>8.0000000000000002E-3</v>
      </c>
      <c r="E2643" s="71">
        <v>6.0000000000000001E-3</v>
      </c>
      <c r="F2643" s="71">
        <v>4.0000000000000001E-3</v>
      </c>
      <c r="G2643" s="71">
        <v>4.0000000000000001E-3</v>
      </c>
      <c r="H2643" s="71">
        <v>4.0000000000000001E-3</v>
      </c>
      <c r="I2643" s="71">
        <v>4.0000000000000001E-3</v>
      </c>
      <c r="J2643" s="71">
        <v>4.0000000000000001E-3</v>
      </c>
      <c r="K2643" s="71">
        <v>4.0000000000000001E-3</v>
      </c>
      <c r="L2643" s="71">
        <v>3.0000000000000001E-3</v>
      </c>
      <c r="M2643" s="71">
        <v>3.0000000000000001E-3</v>
      </c>
      <c r="N2643" s="71">
        <v>3.0000000000000001E-3</v>
      </c>
      <c r="O2643" s="71">
        <v>4.0000000000000001E-3</v>
      </c>
      <c r="P2643" s="71">
        <v>4.0000000000000001E-3</v>
      </c>
      <c r="Q2643" s="71">
        <v>4.0000000000000001E-3</v>
      </c>
      <c r="R2643" s="71">
        <v>4.0000000000000001E-3</v>
      </c>
    </row>
    <row r="2644" spans="1:18" hidden="1" outlineLevel="1" collapsed="1" x14ac:dyDescent="0.2">
      <c r="A2644" s="103" t="s">
        <v>1321</v>
      </c>
      <c r="B2644" s="103"/>
      <c r="C2644" s="71">
        <v>34.542999999999999</v>
      </c>
      <c r="D2644" s="71">
        <v>36.673000000000002</v>
      </c>
      <c r="E2644" s="71">
        <v>36.177999999999997</v>
      </c>
      <c r="F2644" s="71">
        <v>36.485999999999997</v>
      </c>
      <c r="G2644" s="71">
        <v>35.478999999999999</v>
      </c>
      <c r="H2644" s="71">
        <v>36.344000000000001</v>
      </c>
      <c r="I2644" s="71">
        <v>36.545000000000002</v>
      </c>
      <c r="J2644" s="71">
        <v>35.521000000000001</v>
      </c>
      <c r="K2644" s="71">
        <v>37.4</v>
      </c>
      <c r="L2644" s="71">
        <v>34.411999999999999</v>
      </c>
      <c r="M2644" s="71">
        <v>32.868000000000002</v>
      </c>
      <c r="N2644" s="71">
        <v>32.779000000000003</v>
      </c>
      <c r="O2644" s="71">
        <v>30.677</v>
      </c>
      <c r="P2644" s="71">
        <v>30.103000000000002</v>
      </c>
      <c r="Q2644" s="71">
        <v>29.838000000000001</v>
      </c>
      <c r="R2644" s="71">
        <v>31.495000000000001</v>
      </c>
    </row>
    <row r="2645" spans="1:18" hidden="1" outlineLevel="1" x14ac:dyDescent="0.2">
      <c r="A2645" s="103" t="s">
        <v>1322</v>
      </c>
      <c r="B2645" s="103"/>
      <c r="C2645" s="71">
        <v>32.298000000000002</v>
      </c>
      <c r="D2645" s="71">
        <v>34.325000000000003</v>
      </c>
      <c r="E2645" s="71">
        <v>34.369</v>
      </c>
      <c r="F2645" s="71">
        <v>34.792000000000002</v>
      </c>
      <c r="G2645" s="71">
        <v>34.19</v>
      </c>
      <c r="H2645" s="71">
        <v>35.006</v>
      </c>
      <c r="I2645" s="71">
        <v>35.085999999999999</v>
      </c>
      <c r="J2645" s="71">
        <v>33.988</v>
      </c>
      <c r="K2645" s="71">
        <v>35.725999999999999</v>
      </c>
      <c r="L2645" s="71">
        <v>32.604999999999997</v>
      </c>
      <c r="M2645" s="71">
        <v>31.363</v>
      </c>
      <c r="N2645" s="71">
        <v>31.326000000000001</v>
      </c>
      <c r="O2645" s="71">
        <v>28.422000000000001</v>
      </c>
      <c r="P2645" s="71">
        <v>28.545000000000002</v>
      </c>
      <c r="Q2645" s="71">
        <v>28.399000000000001</v>
      </c>
      <c r="R2645" s="71">
        <v>29.934000000000001</v>
      </c>
    </row>
    <row r="2646" spans="1:18" hidden="1" outlineLevel="1" x14ac:dyDescent="0.2">
      <c r="A2646" s="103" t="s">
        <v>1323</v>
      </c>
      <c r="B2646" s="103"/>
      <c r="C2646" s="71">
        <v>2.234</v>
      </c>
      <c r="D2646" s="71">
        <v>2.3370000000000002</v>
      </c>
      <c r="E2646" s="71">
        <v>1.798</v>
      </c>
      <c r="F2646" s="71">
        <v>1.6839999999999999</v>
      </c>
      <c r="G2646" s="71">
        <v>1.278</v>
      </c>
      <c r="H2646" s="71">
        <v>1.3260000000000001</v>
      </c>
      <c r="I2646" s="71">
        <v>1.4470000000000001</v>
      </c>
      <c r="J2646" s="71">
        <v>1.52</v>
      </c>
      <c r="K2646" s="71">
        <v>1.663</v>
      </c>
      <c r="L2646" s="71">
        <v>1.796</v>
      </c>
      <c r="M2646" s="71">
        <v>1.4950000000000001</v>
      </c>
      <c r="N2646" s="71">
        <v>1.444</v>
      </c>
      <c r="O2646" s="71">
        <v>2.2469999999999999</v>
      </c>
      <c r="P2646" s="71">
        <v>1.5489999999999999</v>
      </c>
      <c r="Q2646" s="71">
        <v>1.431</v>
      </c>
      <c r="R2646" s="71">
        <v>1.5529999999999999</v>
      </c>
    </row>
    <row r="2647" spans="1:18" hidden="1" outlineLevel="1" x14ac:dyDescent="0.2">
      <c r="A2647" s="103" t="s">
        <v>1324</v>
      </c>
      <c r="B2647" s="103"/>
      <c r="C2647" s="71">
        <v>1.2E-2</v>
      </c>
      <c r="D2647" s="71">
        <v>1.0999999999999999E-2</v>
      </c>
      <c r="E2647" s="71">
        <v>1.0999999999999999E-2</v>
      </c>
      <c r="F2647" s="71">
        <v>0.01</v>
      </c>
      <c r="G2647" s="71">
        <v>0.01</v>
      </c>
      <c r="H2647" s="71">
        <v>1.0999999999999999E-2</v>
      </c>
      <c r="I2647" s="71">
        <v>1.2E-2</v>
      </c>
      <c r="J2647" s="71">
        <v>1.2999999999999999E-2</v>
      </c>
      <c r="K2647" s="71">
        <v>1.0999999999999999E-2</v>
      </c>
      <c r="L2647" s="71">
        <v>1.0999999999999999E-2</v>
      </c>
      <c r="M2647" s="71">
        <v>1.0999999999999999E-2</v>
      </c>
      <c r="N2647" s="71">
        <v>8.0000000000000002E-3</v>
      </c>
      <c r="O2647" s="71">
        <v>8.0000000000000002E-3</v>
      </c>
      <c r="P2647" s="71">
        <v>8.0000000000000002E-3</v>
      </c>
      <c r="Q2647" s="71">
        <v>8.0000000000000002E-3</v>
      </c>
      <c r="R2647" s="71">
        <v>7.0000000000000001E-3</v>
      </c>
    </row>
    <row r="2648" spans="1:18" hidden="1" outlineLevel="1" collapsed="1" x14ac:dyDescent="0.2">
      <c r="A2648" s="103" t="s">
        <v>1325</v>
      </c>
      <c r="B2648" s="103"/>
      <c r="C2648" s="71">
        <v>174.95099999999999</v>
      </c>
      <c r="D2648" s="71">
        <v>185.779</v>
      </c>
      <c r="E2648" s="71">
        <v>196.30199999999999</v>
      </c>
      <c r="F2648" s="71">
        <v>206.12100000000001</v>
      </c>
      <c r="G2648" s="71">
        <v>208.447</v>
      </c>
      <c r="H2648" s="71">
        <v>218.09299999999999</v>
      </c>
      <c r="I2648" s="71">
        <v>220.98099999999999</v>
      </c>
      <c r="J2648" s="71">
        <v>234.01599999999999</v>
      </c>
      <c r="K2648" s="71">
        <v>228.17599999999999</v>
      </c>
      <c r="L2648" s="71">
        <v>217.626</v>
      </c>
      <c r="M2648" s="71">
        <v>208.756</v>
      </c>
      <c r="N2648" s="71">
        <v>211.62799999999999</v>
      </c>
      <c r="O2648" s="71">
        <v>214.65100000000001</v>
      </c>
      <c r="P2648" s="71">
        <v>217.458</v>
      </c>
      <c r="Q2648" s="71">
        <v>215.05600000000001</v>
      </c>
      <c r="R2648" s="71">
        <v>226.97900000000001</v>
      </c>
    </row>
    <row r="2649" spans="1:18" hidden="1" outlineLevel="1" x14ac:dyDescent="0.2">
      <c r="A2649" s="103" t="s">
        <v>1326</v>
      </c>
      <c r="B2649" s="103"/>
      <c r="C2649" s="71">
        <v>163.16800000000001</v>
      </c>
      <c r="D2649" s="71">
        <v>174.006</v>
      </c>
      <c r="E2649" s="71">
        <v>184.19</v>
      </c>
      <c r="F2649" s="71">
        <v>193.48</v>
      </c>
      <c r="G2649" s="71">
        <v>195.125</v>
      </c>
      <c r="H2649" s="71">
        <v>203.74799999999999</v>
      </c>
      <c r="I2649" s="71">
        <v>206.03700000000001</v>
      </c>
      <c r="J2649" s="71">
        <v>218.01599999999999</v>
      </c>
      <c r="K2649" s="71">
        <v>209.256</v>
      </c>
      <c r="L2649" s="71">
        <v>197.8</v>
      </c>
      <c r="M2649" s="71">
        <v>188.22200000000001</v>
      </c>
      <c r="N2649" s="71">
        <v>190.46600000000001</v>
      </c>
      <c r="O2649" s="71">
        <v>193.69200000000001</v>
      </c>
      <c r="P2649" s="71">
        <v>196.57300000000001</v>
      </c>
      <c r="Q2649" s="71">
        <v>193.958</v>
      </c>
      <c r="R2649" s="71">
        <v>204.41800000000001</v>
      </c>
    </row>
    <row r="2650" spans="1:18" hidden="1" outlineLevel="1" x14ac:dyDescent="0.2">
      <c r="A2650" s="103" t="s">
        <v>1327</v>
      </c>
      <c r="B2650" s="103"/>
      <c r="C2650" s="71">
        <v>11.757</v>
      </c>
      <c r="D2650" s="71">
        <v>11.773</v>
      </c>
      <c r="E2650" s="71">
        <v>12.111000000000001</v>
      </c>
      <c r="F2650" s="71">
        <v>12.641</v>
      </c>
      <c r="G2650" s="71">
        <v>13.321999999999999</v>
      </c>
      <c r="H2650" s="71">
        <v>14.345000000000001</v>
      </c>
      <c r="I2650" s="71">
        <v>14.944000000000001</v>
      </c>
      <c r="J2650" s="71">
        <v>16</v>
      </c>
      <c r="K2650" s="71">
        <v>18.920000000000002</v>
      </c>
      <c r="L2650" s="71">
        <v>19.783999999999999</v>
      </c>
      <c r="M2650" s="71">
        <v>20.49</v>
      </c>
      <c r="N2650" s="71">
        <v>21.16</v>
      </c>
      <c r="O2650" s="71">
        <v>20.957999999999998</v>
      </c>
      <c r="P2650" s="71">
        <v>20.884</v>
      </c>
      <c r="Q2650" s="71">
        <v>21.097000000000001</v>
      </c>
      <c r="R2650" s="71">
        <v>22.56</v>
      </c>
    </row>
    <row r="2651" spans="1:18" hidden="1" outlineLevel="1" x14ac:dyDescent="0.2">
      <c r="A2651" s="103" t="s">
        <v>1328</v>
      </c>
      <c r="B2651" s="103"/>
      <c r="C2651" s="71">
        <v>2.5999999999999999E-2</v>
      </c>
      <c r="D2651" s="71">
        <v>1E-3</v>
      </c>
      <c r="E2651" s="71">
        <v>0</v>
      </c>
      <c r="F2651" s="71">
        <v>0</v>
      </c>
      <c r="G2651" s="71">
        <v>0</v>
      </c>
      <c r="H2651" s="71">
        <v>0</v>
      </c>
      <c r="I2651" s="71">
        <v>0</v>
      </c>
      <c r="J2651" s="71">
        <v>0</v>
      </c>
      <c r="K2651" s="71">
        <v>0</v>
      </c>
      <c r="L2651" s="71">
        <v>4.2000000000000003E-2</v>
      </c>
      <c r="M2651" s="71">
        <v>4.3999999999999997E-2</v>
      </c>
      <c r="N2651" s="71">
        <v>2E-3</v>
      </c>
      <c r="O2651" s="71">
        <v>1E-3</v>
      </c>
      <c r="P2651" s="71">
        <v>1E-3</v>
      </c>
      <c r="Q2651" s="71">
        <v>1E-3</v>
      </c>
      <c r="R2651" s="71">
        <v>1E-3</v>
      </c>
    </row>
    <row r="2652" spans="1:18" hidden="1" outlineLevel="1" collapsed="1" x14ac:dyDescent="0.2">
      <c r="A2652" s="103" t="s">
        <v>1329</v>
      </c>
      <c r="B2652" s="103"/>
      <c r="C2652" s="71">
        <v>37.247999999999998</v>
      </c>
      <c r="D2652" s="71">
        <v>37.668999999999997</v>
      </c>
      <c r="E2652" s="71">
        <v>39.023000000000003</v>
      </c>
      <c r="F2652" s="71">
        <v>41.866</v>
      </c>
      <c r="G2652" s="71">
        <v>43.545000000000002</v>
      </c>
      <c r="H2652" s="71">
        <v>45.639000000000003</v>
      </c>
      <c r="I2652" s="71">
        <v>48.106999999999999</v>
      </c>
      <c r="J2652" s="71">
        <v>51.17</v>
      </c>
      <c r="K2652" s="71">
        <v>53.734999999999999</v>
      </c>
      <c r="L2652" s="71">
        <v>55.848999999999997</v>
      </c>
      <c r="M2652" s="71">
        <v>56.264000000000003</v>
      </c>
      <c r="N2652" s="71">
        <v>56.228999999999999</v>
      </c>
      <c r="O2652" s="71">
        <v>56.546999999999997</v>
      </c>
      <c r="P2652" s="71">
        <v>55.128</v>
      </c>
      <c r="Q2652" s="71">
        <v>54.036999999999999</v>
      </c>
      <c r="R2652" s="71">
        <v>51.018000000000001</v>
      </c>
    </row>
    <row r="2653" spans="1:18" hidden="1" outlineLevel="1" x14ac:dyDescent="0.2">
      <c r="A2653" s="103" t="s">
        <v>1330</v>
      </c>
      <c r="B2653" s="103"/>
      <c r="C2653" s="71">
        <v>29.452000000000002</v>
      </c>
      <c r="D2653" s="71">
        <v>29.417000000000002</v>
      </c>
      <c r="E2653" s="71">
        <v>30.565999999999999</v>
      </c>
      <c r="F2653" s="71">
        <v>31.707999999999998</v>
      </c>
      <c r="G2653" s="71">
        <v>33.186</v>
      </c>
      <c r="H2653" s="71">
        <v>35.341999999999999</v>
      </c>
      <c r="I2653" s="71">
        <v>37.417000000000002</v>
      </c>
      <c r="J2653" s="71">
        <v>39.527000000000001</v>
      </c>
      <c r="K2653" s="71">
        <v>41.244999999999997</v>
      </c>
      <c r="L2653" s="71">
        <v>42.756999999999998</v>
      </c>
      <c r="M2653" s="71">
        <v>42.728999999999999</v>
      </c>
      <c r="N2653" s="71">
        <v>42.744999999999997</v>
      </c>
      <c r="O2653" s="71">
        <v>42.945</v>
      </c>
      <c r="P2653" s="71">
        <v>42.642000000000003</v>
      </c>
      <c r="Q2653" s="71">
        <v>41.713999999999999</v>
      </c>
      <c r="R2653" s="71">
        <v>40.387</v>
      </c>
    </row>
    <row r="2654" spans="1:18" hidden="1" outlineLevel="1" x14ac:dyDescent="0.2">
      <c r="A2654" s="103" t="s">
        <v>1331</v>
      </c>
      <c r="B2654" s="103"/>
      <c r="C2654" s="71">
        <v>7.2389999999999999</v>
      </c>
      <c r="D2654" s="71">
        <v>7.8860000000000001</v>
      </c>
      <c r="E2654" s="71">
        <v>7.9809999999999999</v>
      </c>
      <c r="F2654" s="71">
        <v>9.7889999999999997</v>
      </c>
      <c r="G2654" s="71">
        <v>9.968</v>
      </c>
      <c r="H2654" s="71">
        <v>9.952</v>
      </c>
      <c r="I2654" s="71">
        <v>10.281000000000001</v>
      </c>
      <c r="J2654" s="71">
        <v>11.214</v>
      </c>
      <c r="K2654" s="71">
        <v>12.029</v>
      </c>
      <c r="L2654" s="71">
        <v>12.661</v>
      </c>
      <c r="M2654" s="71">
        <v>13.098000000000001</v>
      </c>
      <c r="N2654" s="71">
        <v>13.07</v>
      </c>
      <c r="O2654" s="71">
        <v>13.154</v>
      </c>
      <c r="P2654" s="71">
        <v>12.021000000000001</v>
      </c>
      <c r="Q2654" s="71">
        <v>11.826000000000001</v>
      </c>
      <c r="R2654" s="71">
        <v>10.202999999999999</v>
      </c>
    </row>
    <row r="2655" spans="1:18" hidden="1" outlineLevel="1" x14ac:dyDescent="0.2">
      <c r="A2655" s="103" t="s">
        <v>1332</v>
      </c>
      <c r="B2655" s="103"/>
      <c r="C2655" s="71">
        <v>0.55700000000000005</v>
      </c>
      <c r="D2655" s="71">
        <v>0.36499999999999999</v>
      </c>
      <c r="E2655" s="71">
        <v>0.47599999999999998</v>
      </c>
      <c r="F2655" s="71">
        <v>0.36899999999999999</v>
      </c>
      <c r="G2655" s="71">
        <v>0.39100000000000001</v>
      </c>
      <c r="H2655" s="71">
        <v>0.34499999999999997</v>
      </c>
      <c r="I2655" s="71">
        <v>0.40799999999999997</v>
      </c>
      <c r="J2655" s="71">
        <v>0.43</v>
      </c>
      <c r="K2655" s="71">
        <v>0.46</v>
      </c>
      <c r="L2655" s="71">
        <v>0.43099999999999999</v>
      </c>
      <c r="M2655" s="71">
        <v>0.436</v>
      </c>
      <c r="N2655" s="71">
        <v>0.41399999999999998</v>
      </c>
      <c r="O2655" s="71">
        <v>0.44800000000000001</v>
      </c>
      <c r="P2655" s="71">
        <v>0.46500000000000002</v>
      </c>
      <c r="Q2655" s="71">
        <v>0.498</v>
      </c>
      <c r="R2655" s="71">
        <v>0.42699999999999999</v>
      </c>
    </row>
    <row r="2656" spans="1:18" hidden="1" outlineLevel="1" collapsed="1" x14ac:dyDescent="0.2">
      <c r="A2656" s="103" t="s">
        <v>1333</v>
      </c>
      <c r="B2656" s="103"/>
      <c r="C2656" s="71">
        <v>0.35299999999999998</v>
      </c>
      <c r="D2656" s="71">
        <v>0.41699999999999998</v>
      </c>
      <c r="E2656" s="71">
        <v>0.96699999999999997</v>
      </c>
      <c r="F2656" s="71">
        <v>1.0780000000000001</v>
      </c>
      <c r="G2656" s="71">
        <v>0.77500000000000002</v>
      </c>
      <c r="H2656" s="71">
        <v>0.186</v>
      </c>
      <c r="I2656" s="71">
        <v>0.184</v>
      </c>
      <c r="J2656" s="71">
        <v>0.19500000000000001</v>
      </c>
      <c r="K2656" s="71">
        <v>0.2</v>
      </c>
      <c r="L2656" s="71">
        <v>0.20499999999999999</v>
      </c>
      <c r="M2656" s="71">
        <v>0.20899999999999999</v>
      </c>
      <c r="N2656" s="71">
        <v>0.21199999999999999</v>
      </c>
      <c r="O2656" s="71">
        <v>0.20300000000000001</v>
      </c>
      <c r="P2656" s="71">
        <v>0.19600000000000001</v>
      </c>
      <c r="Q2656" s="71">
        <v>0.187</v>
      </c>
      <c r="R2656" s="71">
        <v>0.189</v>
      </c>
    </row>
    <row r="2657" spans="1:18" hidden="1" outlineLevel="1" x14ac:dyDescent="0.2">
      <c r="A2657" s="103" t="s">
        <v>1334</v>
      </c>
      <c r="B2657" s="103"/>
      <c r="C2657" s="71">
        <v>0</v>
      </c>
      <c r="D2657" s="71">
        <v>0</v>
      </c>
      <c r="E2657" s="71">
        <v>0</v>
      </c>
      <c r="F2657" s="71">
        <v>0</v>
      </c>
      <c r="G2657" s="71">
        <v>0</v>
      </c>
      <c r="H2657" s="71">
        <v>0</v>
      </c>
      <c r="I2657" s="71">
        <v>0</v>
      </c>
      <c r="J2657" s="71">
        <v>0</v>
      </c>
      <c r="K2657" s="71">
        <v>0</v>
      </c>
      <c r="L2657" s="71">
        <v>0</v>
      </c>
      <c r="M2657" s="71">
        <v>0</v>
      </c>
      <c r="N2657" s="71">
        <v>0</v>
      </c>
      <c r="O2657" s="71">
        <v>0</v>
      </c>
      <c r="P2657" s="71">
        <v>0</v>
      </c>
      <c r="Q2657" s="71">
        <v>0</v>
      </c>
      <c r="R2657" s="71">
        <v>0</v>
      </c>
    </row>
    <row r="2658" spans="1:18" hidden="1" outlineLevel="1" x14ac:dyDescent="0.2">
      <c r="A2658" s="103" t="s">
        <v>1335</v>
      </c>
      <c r="B2658" s="103"/>
      <c r="C2658" s="71">
        <v>0.35299999999999998</v>
      </c>
      <c r="D2658" s="71">
        <v>0.41699999999999998</v>
      </c>
      <c r="E2658" s="71">
        <v>0.96699999999999997</v>
      </c>
      <c r="F2658" s="71">
        <v>1.0780000000000001</v>
      </c>
      <c r="G2658" s="71">
        <v>0.77500000000000002</v>
      </c>
      <c r="H2658" s="71">
        <v>0.186</v>
      </c>
      <c r="I2658" s="71">
        <v>0.184</v>
      </c>
      <c r="J2658" s="71">
        <v>0.19500000000000001</v>
      </c>
      <c r="K2658" s="71">
        <v>0.2</v>
      </c>
      <c r="L2658" s="71">
        <v>0.20499999999999999</v>
      </c>
      <c r="M2658" s="71">
        <v>0.20899999999999999</v>
      </c>
      <c r="N2658" s="71">
        <v>0.21199999999999999</v>
      </c>
      <c r="O2658" s="71">
        <v>0.20300000000000001</v>
      </c>
      <c r="P2658" s="71">
        <v>0.19600000000000001</v>
      </c>
      <c r="Q2658" s="71">
        <v>0.187</v>
      </c>
      <c r="R2658" s="71">
        <v>0.189</v>
      </c>
    </row>
    <row r="2659" spans="1:18" hidden="1" outlineLevel="1" x14ac:dyDescent="0.2">
      <c r="A2659" s="103" t="s">
        <v>1336</v>
      </c>
      <c r="B2659" s="103"/>
      <c r="C2659" s="71">
        <v>0</v>
      </c>
      <c r="D2659" s="71">
        <v>0</v>
      </c>
      <c r="E2659" s="71">
        <v>0</v>
      </c>
      <c r="F2659" s="71">
        <v>0</v>
      </c>
      <c r="G2659" s="71">
        <v>0</v>
      </c>
      <c r="H2659" s="71">
        <v>0</v>
      </c>
      <c r="I2659" s="71">
        <v>0</v>
      </c>
      <c r="J2659" s="71">
        <v>0</v>
      </c>
      <c r="K2659" s="71">
        <v>0</v>
      </c>
      <c r="L2659" s="71">
        <v>0</v>
      </c>
      <c r="M2659" s="71">
        <v>0</v>
      </c>
      <c r="N2659" s="71">
        <v>0</v>
      </c>
      <c r="O2659" s="71">
        <v>0</v>
      </c>
      <c r="P2659" s="71">
        <v>0</v>
      </c>
      <c r="Q2659" s="71">
        <v>0</v>
      </c>
      <c r="R2659" s="71">
        <v>0</v>
      </c>
    </row>
    <row r="2660" spans="1:18" hidden="1" outlineLevel="1" collapsed="1" x14ac:dyDescent="0.2">
      <c r="A2660" s="103" t="s">
        <v>1337</v>
      </c>
      <c r="B2660" s="103"/>
      <c r="C2660" s="71">
        <v>80.69</v>
      </c>
      <c r="D2660" s="71">
        <v>86.912000000000006</v>
      </c>
      <c r="E2660" s="71">
        <v>85.177999999999997</v>
      </c>
      <c r="F2660" s="71">
        <v>92.236000000000004</v>
      </c>
      <c r="G2660" s="71">
        <v>96.253</v>
      </c>
      <c r="H2660" s="71">
        <v>101.602</v>
      </c>
      <c r="I2660" s="71">
        <v>104.94499999999999</v>
      </c>
      <c r="J2660" s="71">
        <v>107.696</v>
      </c>
      <c r="K2660" s="71">
        <v>104.239</v>
      </c>
      <c r="L2660" s="71">
        <v>104.009</v>
      </c>
      <c r="M2660" s="71">
        <v>108.154</v>
      </c>
      <c r="N2660" s="71">
        <v>109.35599999999999</v>
      </c>
      <c r="O2660" s="71">
        <v>111.91200000000001</v>
      </c>
      <c r="P2660" s="71">
        <v>113.136</v>
      </c>
      <c r="Q2660" s="71">
        <v>113.77200000000001</v>
      </c>
      <c r="R2660" s="71">
        <v>119.009</v>
      </c>
    </row>
    <row r="2661" spans="1:18" hidden="1" outlineLevel="1" x14ac:dyDescent="0.2">
      <c r="A2661" s="103" t="s">
        <v>1338</v>
      </c>
      <c r="B2661" s="103"/>
      <c r="C2661" s="71">
        <v>72.039000000000001</v>
      </c>
      <c r="D2661" s="71">
        <v>77.494</v>
      </c>
      <c r="E2661" s="71">
        <v>75.692999999999998</v>
      </c>
      <c r="F2661" s="71">
        <v>82.844999999999999</v>
      </c>
      <c r="G2661" s="71">
        <v>85.966999999999999</v>
      </c>
      <c r="H2661" s="71">
        <v>89.501999999999995</v>
      </c>
      <c r="I2661" s="71">
        <v>91.897999999999996</v>
      </c>
      <c r="J2661" s="71">
        <v>93.427999999999997</v>
      </c>
      <c r="K2661" s="71">
        <v>91.043000000000006</v>
      </c>
      <c r="L2661" s="71">
        <v>89.760999999999996</v>
      </c>
      <c r="M2661" s="71">
        <v>93.19</v>
      </c>
      <c r="N2661" s="71">
        <v>94.45</v>
      </c>
      <c r="O2661" s="71">
        <v>98.207999999999998</v>
      </c>
      <c r="P2661" s="71">
        <v>98.078000000000003</v>
      </c>
      <c r="Q2661" s="71">
        <v>98.147000000000006</v>
      </c>
      <c r="R2661" s="71">
        <v>100.514</v>
      </c>
    </row>
    <row r="2662" spans="1:18" hidden="1" outlineLevel="1" x14ac:dyDescent="0.2">
      <c r="A2662" s="103" t="s">
        <v>1339</v>
      </c>
      <c r="B2662" s="103"/>
      <c r="C2662" s="71">
        <v>8.5679999999999996</v>
      </c>
      <c r="D2662" s="71">
        <v>9.3279999999999994</v>
      </c>
      <c r="E2662" s="71">
        <v>9.3849999999999998</v>
      </c>
      <c r="F2662" s="71">
        <v>9.2769999999999992</v>
      </c>
      <c r="G2662" s="71">
        <v>10.175000000000001</v>
      </c>
      <c r="H2662" s="71">
        <v>11.994</v>
      </c>
      <c r="I2662" s="71">
        <v>12.948</v>
      </c>
      <c r="J2662" s="71">
        <v>14.141999999999999</v>
      </c>
      <c r="K2662" s="71">
        <v>13.054</v>
      </c>
      <c r="L2662" s="71">
        <v>14.077999999999999</v>
      </c>
      <c r="M2662" s="71">
        <v>14.775</v>
      </c>
      <c r="N2662" s="71">
        <v>14.7</v>
      </c>
      <c r="O2662" s="71">
        <v>13.510999999999999</v>
      </c>
      <c r="P2662" s="71">
        <v>14.872999999999999</v>
      </c>
      <c r="Q2662" s="71">
        <v>15.449</v>
      </c>
      <c r="R2662" s="71">
        <v>18.335000000000001</v>
      </c>
    </row>
    <row r="2663" spans="1:18" hidden="1" outlineLevel="1" x14ac:dyDescent="0.2">
      <c r="A2663" s="103" t="s">
        <v>1340</v>
      </c>
      <c r="B2663" s="103"/>
      <c r="C2663" s="71">
        <v>8.3000000000000004E-2</v>
      </c>
      <c r="D2663" s="71">
        <v>0.09</v>
      </c>
      <c r="E2663" s="71">
        <v>0.10100000000000001</v>
      </c>
      <c r="F2663" s="71">
        <v>0.114</v>
      </c>
      <c r="G2663" s="71">
        <v>0.11</v>
      </c>
      <c r="H2663" s="71">
        <v>0.106</v>
      </c>
      <c r="I2663" s="71">
        <v>9.9000000000000005E-2</v>
      </c>
      <c r="J2663" s="71">
        <v>0.126</v>
      </c>
      <c r="K2663" s="71">
        <v>0.14199999999999999</v>
      </c>
      <c r="L2663" s="71">
        <v>0.17100000000000001</v>
      </c>
      <c r="M2663" s="71">
        <v>0.189</v>
      </c>
      <c r="N2663" s="71">
        <v>0.20599999999999999</v>
      </c>
      <c r="O2663" s="71">
        <v>0.192</v>
      </c>
      <c r="P2663" s="71">
        <v>0.185</v>
      </c>
      <c r="Q2663" s="71">
        <v>0.17599999999999999</v>
      </c>
      <c r="R2663" s="71">
        <v>0.16</v>
      </c>
    </row>
    <row r="2664" spans="1:18" hidden="1" outlineLevel="1" x14ac:dyDescent="0.2">
      <c r="A2664" s="103" t="s">
        <v>1341</v>
      </c>
      <c r="B2664" s="103"/>
      <c r="C2664" s="71">
        <v>0.106</v>
      </c>
      <c r="D2664" s="71">
        <v>0.13800000000000001</v>
      </c>
      <c r="E2664" s="71">
        <v>0.156</v>
      </c>
      <c r="F2664" s="71">
        <v>0.17299999999999999</v>
      </c>
      <c r="G2664" s="71">
        <v>0.153</v>
      </c>
      <c r="H2664" s="71">
        <v>0.113</v>
      </c>
      <c r="I2664" s="71">
        <v>0.108</v>
      </c>
      <c r="J2664" s="71">
        <v>0.10199999999999999</v>
      </c>
      <c r="K2664" s="71">
        <v>2.5999999999999999E-2</v>
      </c>
      <c r="L2664" s="71">
        <v>1.2999999999999999E-2</v>
      </c>
      <c r="M2664" s="71">
        <v>2.1999999999999999E-2</v>
      </c>
      <c r="N2664" s="71">
        <v>2.7E-2</v>
      </c>
      <c r="O2664" s="71">
        <v>2.7E-2</v>
      </c>
      <c r="P2664" s="71">
        <v>2.9000000000000001E-2</v>
      </c>
      <c r="Q2664" s="71">
        <v>9.1999999999999998E-2</v>
      </c>
      <c r="R2664" s="71">
        <v>8.3000000000000004E-2</v>
      </c>
    </row>
    <row r="2665" spans="1:18" hidden="1" outlineLevel="1" collapsed="1" x14ac:dyDescent="0.2">
      <c r="A2665" s="103" t="s">
        <v>1342</v>
      </c>
      <c r="B2665" s="103"/>
      <c r="C2665" s="71">
        <v>11.266</v>
      </c>
      <c r="D2665" s="71">
        <v>11.317</v>
      </c>
      <c r="E2665" s="71">
        <v>11.577999999999999</v>
      </c>
      <c r="F2665" s="71">
        <v>11.893000000000001</v>
      </c>
      <c r="G2665" s="71">
        <v>12.118</v>
      </c>
      <c r="H2665" s="71">
        <v>12.138999999999999</v>
      </c>
      <c r="I2665" s="71">
        <v>12.22</v>
      </c>
      <c r="J2665" s="71">
        <v>12.401999999999999</v>
      </c>
      <c r="K2665" s="71">
        <v>12.510999999999999</v>
      </c>
      <c r="L2665" s="71">
        <v>12.448</v>
      </c>
      <c r="M2665" s="71">
        <v>13.215</v>
      </c>
      <c r="N2665" s="71">
        <v>13.614000000000001</v>
      </c>
      <c r="O2665" s="71">
        <v>13.468999999999999</v>
      </c>
      <c r="P2665" s="71">
        <v>13.497</v>
      </c>
      <c r="Q2665" s="71">
        <v>13.42</v>
      </c>
      <c r="R2665" s="71">
        <v>13.553000000000001</v>
      </c>
    </row>
    <row r="2666" spans="1:18" hidden="1" outlineLevel="1" x14ac:dyDescent="0.2">
      <c r="A2666" s="103" t="s">
        <v>1343</v>
      </c>
      <c r="B2666" s="103"/>
      <c r="C2666" s="71">
        <v>11.218</v>
      </c>
      <c r="D2666" s="71">
        <v>11.218999999999999</v>
      </c>
      <c r="E2666" s="71">
        <v>11.43</v>
      </c>
      <c r="F2666" s="71">
        <v>11.693</v>
      </c>
      <c r="G2666" s="71">
        <v>11.913</v>
      </c>
      <c r="H2666" s="71">
        <v>11.927</v>
      </c>
      <c r="I2666" s="71">
        <v>12.003</v>
      </c>
      <c r="J2666" s="71">
        <v>12.179</v>
      </c>
      <c r="K2666" s="71">
        <v>12.286</v>
      </c>
      <c r="L2666" s="71">
        <v>12.222</v>
      </c>
      <c r="M2666" s="71">
        <v>12.988</v>
      </c>
      <c r="N2666" s="71">
        <v>13.384</v>
      </c>
      <c r="O2666" s="71">
        <v>13.05</v>
      </c>
      <c r="P2666" s="71">
        <v>12.919</v>
      </c>
      <c r="Q2666" s="71">
        <v>12.77</v>
      </c>
      <c r="R2666" s="71">
        <v>12.817</v>
      </c>
    </row>
    <row r="2667" spans="1:18" hidden="1" outlineLevel="1" x14ac:dyDescent="0.2">
      <c r="A2667" s="103" t="s">
        <v>1344</v>
      </c>
      <c r="B2667" s="103"/>
      <c r="C2667" s="71">
        <v>0</v>
      </c>
      <c r="D2667" s="71">
        <v>0</v>
      </c>
      <c r="E2667" s="71">
        <v>0</v>
      </c>
      <c r="F2667" s="71">
        <v>0</v>
      </c>
      <c r="G2667" s="71">
        <v>0</v>
      </c>
      <c r="H2667" s="71">
        <v>0</v>
      </c>
      <c r="I2667" s="71">
        <v>0</v>
      </c>
      <c r="J2667" s="71">
        <v>0</v>
      </c>
      <c r="K2667" s="71">
        <v>0</v>
      </c>
      <c r="L2667" s="71">
        <v>0</v>
      </c>
      <c r="M2667" s="71">
        <v>0</v>
      </c>
      <c r="N2667" s="71">
        <v>0</v>
      </c>
      <c r="O2667" s="71">
        <v>0</v>
      </c>
      <c r="P2667" s="71">
        <v>0</v>
      </c>
      <c r="Q2667" s="71">
        <v>0</v>
      </c>
      <c r="R2667" s="71">
        <v>0</v>
      </c>
    </row>
    <row r="2668" spans="1:18" hidden="1" outlineLevel="1" x14ac:dyDescent="0.2">
      <c r="A2668" s="103" t="s">
        <v>1345</v>
      </c>
      <c r="B2668" s="103"/>
      <c r="C2668" s="71">
        <v>4.8000000000000001E-2</v>
      </c>
      <c r="D2668" s="71">
        <v>9.7000000000000003E-2</v>
      </c>
      <c r="E2668" s="71">
        <v>0.14799999999999999</v>
      </c>
      <c r="F2668" s="71">
        <v>0.2</v>
      </c>
      <c r="G2668" s="71">
        <v>0.20599999999999999</v>
      </c>
      <c r="H2668" s="71">
        <v>0.21099999999999999</v>
      </c>
      <c r="I2668" s="71">
        <v>0.217</v>
      </c>
      <c r="J2668" s="71">
        <v>0.223</v>
      </c>
      <c r="K2668" s="71">
        <v>0.22500000000000001</v>
      </c>
      <c r="L2668" s="71">
        <v>0.22700000000000001</v>
      </c>
      <c r="M2668" s="71">
        <v>0.22700000000000001</v>
      </c>
      <c r="N2668" s="71">
        <v>0.23</v>
      </c>
      <c r="O2668" s="71">
        <v>0.41899999999999998</v>
      </c>
      <c r="P2668" s="71">
        <v>0.57899999999999996</v>
      </c>
      <c r="Q2668" s="71">
        <v>0.65</v>
      </c>
      <c r="R2668" s="71">
        <v>0.73599999999999999</v>
      </c>
    </row>
    <row r="2669" spans="1:18" hidden="1" outlineLevel="1" x14ac:dyDescent="0.2">
      <c r="A2669" s="103" t="s">
        <v>1346</v>
      </c>
      <c r="B2669" s="103"/>
      <c r="C2669" s="71">
        <v>1E-3</v>
      </c>
      <c r="D2669" s="71">
        <v>1E-3</v>
      </c>
      <c r="E2669" s="71">
        <v>1E-3</v>
      </c>
      <c r="F2669" s="71">
        <v>1E-3</v>
      </c>
      <c r="G2669" s="71">
        <v>1E-3</v>
      </c>
      <c r="H2669" s="71">
        <v>1E-3</v>
      </c>
      <c r="I2669" s="71">
        <v>1E-3</v>
      </c>
      <c r="J2669" s="71">
        <v>0</v>
      </c>
      <c r="K2669" s="71">
        <v>0</v>
      </c>
      <c r="L2669" s="71">
        <v>0</v>
      </c>
      <c r="M2669" s="71">
        <v>0</v>
      </c>
      <c r="N2669" s="71">
        <v>0</v>
      </c>
      <c r="O2669" s="71">
        <v>0</v>
      </c>
      <c r="P2669" s="71">
        <v>0</v>
      </c>
      <c r="Q2669" s="71">
        <v>0</v>
      </c>
      <c r="R2669" s="71">
        <v>0</v>
      </c>
    </row>
    <row r="2670" spans="1:18" hidden="1" outlineLevel="1" x14ac:dyDescent="0.2">
      <c r="A2670" s="103" t="s">
        <v>1347</v>
      </c>
      <c r="B2670" s="103"/>
      <c r="C2670" s="71">
        <v>0</v>
      </c>
      <c r="D2670" s="71">
        <v>0</v>
      </c>
      <c r="E2670" s="71">
        <v>0</v>
      </c>
      <c r="F2670" s="71">
        <v>0</v>
      </c>
      <c r="G2670" s="71">
        <v>0</v>
      </c>
      <c r="H2670" s="71">
        <v>0</v>
      </c>
      <c r="I2670" s="71">
        <v>0</v>
      </c>
      <c r="J2670" s="71">
        <v>0</v>
      </c>
      <c r="K2670" s="71">
        <v>0</v>
      </c>
      <c r="L2670" s="71">
        <v>0</v>
      </c>
      <c r="M2670" s="71">
        <v>0</v>
      </c>
      <c r="N2670" s="71">
        <v>0</v>
      </c>
      <c r="O2670" s="71">
        <v>0</v>
      </c>
      <c r="P2670" s="71">
        <v>0</v>
      </c>
      <c r="Q2670" s="71">
        <v>0</v>
      </c>
      <c r="R2670" s="71">
        <v>0</v>
      </c>
    </row>
    <row r="2671" spans="1:18" hidden="1" outlineLevel="1" x14ac:dyDescent="0.2">
      <c r="A2671" s="103" t="s">
        <v>1348</v>
      </c>
      <c r="B2671" s="103"/>
      <c r="C2671" s="71">
        <v>0</v>
      </c>
      <c r="D2671" s="71">
        <v>0</v>
      </c>
      <c r="E2671" s="71">
        <v>3.0000000000000001E-3</v>
      </c>
      <c r="F2671" s="71">
        <v>4.0000000000000001E-3</v>
      </c>
      <c r="G2671" s="71">
        <v>3.0000000000000001E-3</v>
      </c>
      <c r="H2671" s="71">
        <v>1E-3</v>
      </c>
      <c r="I2671" s="71">
        <v>0</v>
      </c>
      <c r="J2671" s="71">
        <v>4.0000000000000001E-3</v>
      </c>
      <c r="K2671" s="71">
        <v>4.0000000000000001E-3</v>
      </c>
      <c r="L2671" s="71">
        <v>3.0000000000000001E-3</v>
      </c>
      <c r="M2671" s="71">
        <v>0</v>
      </c>
      <c r="N2671" s="71">
        <v>4.0000000000000001E-3</v>
      </c>
      <c r="O2671" s="71">
        <v>0</v>
      </c>
      <c r="P2671" s="71">
        <v>0</v>
      </c>
      <c r="Q2671" s="71">
        <v>0</v>
      </c>
      <c r="R2671" s="71">
        <v>2E-3</v>
      </c>
    </row>
    <row r="2672" spans="1:18" hidden="1" outlineLevel="1" x14ac:dyDescent="0.2">
      <c r="A2672" s="103" t="s">
        <v>1349</v>
      </c>
      <c r="B2672" s="103"/>
      <c r="C2672" s="71">
        <v>0</v>
      </c>
      <c r="D2672" s="71">
        <v>0</v>
      </c>
      <c r="E2672" s="71">
        <v>0</v>
      </c>
      <c r="F2672" s="71">
        <v>0</v>
      </c>
      <c r="G2672" s="71">
        <v>0</v>
      </c>
      <c r="H2672" s="71">
        <v>0</v>
      </c>
      <c r="I2672" s="71">
        <v>0</v>
      </c>
      <c r="J2672" s="71">
        <v>0</v>
      </c>
      <c r="K2672" s="71">
        <v>0</v>
      </c>
      <c r="L2672" s="71">
        <v>0</v>
      </c>
      <c r="M2672" s="71">
        <v>0</v>
      </c>
      <c r="N2672" s="71">
        <v>0</v>
      </c>
      <c r="O2672" s="71">
        <v>0</v>
      </c>
      <c r="P2672" s="71">
        <v>0</v>
      </c>
      <c r="Q2672" s="71">
        <v>0</v>
      </c>
      <c r="R2672" s="71">
        <v>0</v>
      </c>
    </row>
    <row r="2673" spans="1:18" hidden="1" outlineLevel="1" x14ac:dyDescent="0.2">
      <c r="A2673" s="103" t="s">
        <v>1350</v>
      </c>
      <c r="B2673" s="103"/>
      <c r="C2673" s="71">
        <v>0</v>
      </c>
      <c r="D2673" s="71">
        <v>0</v>
      </c>
      <c r="E2673" s="71">
        <v>0</v>
      </c>
      <c r="F2673" s="71">
        <v>0</v>
      </c>
      <c r="G2673" s="71">
        <v>0</v>
      </c>
      <c r="H2673" s="71">
        <v>0</v>
      </c>
      <c r="I2673" s="71">
        <v>0</v>
      </c>
      <c r="J2673" s="71">
        <v>0</v>
      </c>
      <c r="K2673" s="71">
        <v>0</v>
      </c>
      <c r="L2673" s="71">
        <v>0</v>
      </c>
      <c r="M2673" s="71">
        <v>0</v>
      </c>
      <c r="N2673" s="71">
        <v>0</v>
      </c>
      <c r="O2673" s="71">
        <v>0</v>
      </c>
      <c r="P2673" s="71">
        <v>0</v>
      </c>
      <c r="Q2673" s="71">
        <v>0</v>
      </c>
      <c r="R2673" s="71">
        <v>0</v>
      </c>
    </row>
    <row r="2674" spans="1:18" hidden="1" outlineLevel="1" x14ac:dyDescent="0.2">
      <c r="A2674" s="103" t="s">
        <v>1351</v>
      </c>
      <c r="B2674" s="103"/>
      <c r="C2674" s="71">
        <v>0</v>
      </c>
      <c r="D2674" s="71">
        <v>0</v>
      </c>
      <c r="E2674" s="71">
        <v>0</v>
      </c>
      <c r="F2674" s="71">
        <v>0</v>
      </c>
      <c r="G2674" s="71">
        <v>0</v>
      </c>
      <c r="H2674" s="71">
        <v>0</v>
      </c>
      <c r="I2674" s="71">
        <v>0</v>
      </c>
      <c r="J2674" s="71">
        <v>0</v>
      </c>
      <c r="K2674" s="71">
        <v>0</v>
      </c>
      <c r="L2674" s="71">
        <v>0</v>
      </c>
      <c r="M2674" s="71">
        <v>0</v>
      </c>
      <c r="N2674" s="71">
        <v>0</v>
      </c>
      <c r="O2674" s="71">
        <v>0</v>
      </c>
      <c r="P2674" s="71">
        <v>0</v>
      </c>
      <c r="Q2674" s="71">
        <v>0</v>
      </c>
      <c r="R2674" s="71">
        <v>0</v>
      </c>
    </row>
    <row r="2675" spans="1:18" hidden="1" outlineLevel="1" x14ac:dyDescent="0.2">
      <c r="A2675" s="103" t="s">
        <v>1352</v>
      </c>
      <c r="B2675" s="103"/>
      <c r="C2675" s="71">
        <v>0</v>
      </c>
      <c r="D2675" s="71">
        <v>0</v>
      </c>
      <c r="E2675" s="71">
        <v>0</v>
      </c>
      <c r="F2675" s="71">
        <v>0</v>
      </c>
      <c r="G2675" s="71">
        <v>0</v>
      </c>
      <c r="H2675" s="71">
        <v>0</v>
      </c>
      <c r="I2675" s="71">
        <v>0</v>
      </c>
      <c r="J2675" s="71">
        <v>0</v>
      </c>
      <c r="K2675" s="71">
        <v>0</v>
      </c>
      <c r="L2675" s="71">
        <v>0</v>
      </c>
      <c r="M2675" s="71">
        <v>0</v>
      </c>
      <c r="N2675" s="71">
        <v>2E-3</v>
      </c>
      <c r="O2675" s="71">
        <v>1E-3</v>
      </c>
      <c r="P2675" s="71">
        <v>1E-3</v>
      </c>
      <c r="Q2675" s="71">
        <v>1E-3</v>
      </c>
      <c r="R2675" s="71">
        <v>1E-3</v>
      </c>
    </row>
    <row r="2676" spans="1:18" hidden="1" outlineLevel="1" x14ac:dyDescent="0.2">
      <c r="A2676" s="103" t="s">
        <v>1353</v>
      </c>
      <c r="B2676" s="103"/>
      <c r="C2676" s="71">
        <v>0</v>
      </c>
      <c r="D2676" s="71">
        <v>0</v>
      </c>
      <c r="E2676" s="71">
        <v>0</v>
      </c>
      <c r="F2676" s="71">
        <v>0</v>
      </c>
      <c r="G2676" s="71">
        <v>0</v>
      </c>
      <c r="H2676" s="71">
        <v>0</v>
      </c>
      <c r="I2676" s="71">
        <v>0</v>
      </c>
      <c r="J2676" s="71">
        <v>0</v>
      </c>
      <c r="K2676" s="71">
        <v>0</v>
      </c>
      <c r="L2676" s="71">
        <v>0</v>
      </c>
      <c r="M2676" s="71">
        <v>0</v>
      </c>
      <c r="N2676" s="71">
        <v>0</v>
      </c>
      <c r="O2676" s="71">
        <v>0</v>
      </c>
      <c r="P2676" s="71">
        <v>0</v>
      </c>
      <c r="Q2676" s="71">
        <v>0</v>
      </c>
      <c r="R2676" s="71">
        <v>0</v>
      </c>
    </row>
    <row r="2677" spans="1:18" hidden="1" outlineLevel="1" x14ac:dyDescent="0.2">
      <c r="A2677" s="103" t="s">
        <v>1354</v>
      </c>
      <c r="B2677" s="103"/>
      <c r="C2677" s="71">
        <v>10.318</v>
      </c>
      <c r="D2677" s="71">
        <v>10.317</v>
      </c>
      <c r="E2677" s="71">
        <v>11.407</v>
      </c>
      <c r="F2677" s="71">
        <v>11.664</v>
      </c>
      <c r="G2677" s="71">
        <v>11.856999999999999</v>
      </c>
      <c r="H2677" s="71">
        <v>11.898999999999999</v>
      </c>
      <c r="I2677" s="71">
        <v>11.984</v>
      </c>
      <c r="J2677" s="71">
        <v>12.16</v>
      </c>
      <c r="K2677" s="71">
        <v>12.254</v>
      </c>
      <c r="L2677" s="71">
        <v>12.199</v>
      </c>
      <c r="M2677" s="71">
        <v>12.975</v>
      </c>
      <c r="N2677" s="71">
        <v>13.356999999999999</v>
      </c>
      <c r="O2677" s="71">
        <v>13.022</v>
      </c>
      <c r="P2677" s="71">
        <v>12.898999999999999</v>
      </c>
      <c r="Q2677" s="71">
        <v>12.757</v>
      </c>
      <c r="R2677" s="71">
        <v>12.798</v>
      </c>
    </row>
    <row r="2678" spans="1:18" hidden="1" outlineLevel="1" x14ac:dyDescent="0.2">
      <c r="A2678" s="103" t="s">
        <v>1355</v>
      </c>
      <c r="B2678" s="103"/>
      <c r="C2678" s="71">
        <v>0</v>
      </c>
      <c r="D2678" s="71">
        <v>0</v>
      </c>
      <c r="E2678" s="71">
        <v>0</v>
      </c>
      <c r="F2678" s="71">
        <v>0</v>
      </c>
      <c r="G2678" s="71">
        <v>0</v>
      </c>
      <c r="H2678" s="71">
        <v>0</v>
      </c>
      <c r="I2678" s="71">
        <v>0</v>
      </c>
      <c r="J2678" s="71">
        <v>0</v>
      </c>
      <c r="K2678" s="71">
        <v>0</v>
      </c>
      <c r="L2678" s="71">
        <v>0</v>
      </c>
      <c r="M2678" s="71">
        <v>0</v>
      </c>
      <c r="N2678" s="71">
        <v>0</v>
      </c>
      <c r="O2678" s="71">
        <v>0</v>
      </c>
      <c r="P2678" s="71">
        <v>0</v>
      </c>
      <c r="Q2678" s="71">
        <v>0</v>
      </c>
      <c r="R2678" s="71">
        <v>0</v>
      </c>
    </row>
    <row r="2679" spans="1:18" hidden="1" outlineLevel="1" x14ac:dyDescent="0.2">
      <c r="A2679" s="103" t="s">
        <v>1356</v>
      </c>
      <c r="B2679" s="103"/>
      <c r="C2679" s="71">
        <v>0</v>
      </c>
      <c r="D2679" s="71">
        <v>0</v>
      </c>
      <c r="E2679" s="71">
        <v>0</v>
      </c>
      <c r="F2679" s="71">
        <v>0</v>
      </c>
      <c r="G2679" s="71">
        <v>0</v>
      </c>
      <c r="H2679" s="71">
        <v>0</v>
      </c>
      <c r="I2679" s="71">
        <v>0</v>
      </c>
      <c r="J2679" s="71">
        <v>0</v>
      </c>
      <c r="K2679" s="71">
        <v>0</v>
      </c>
      <c r="L2679" s="71">
        <v>0</v>
      </c>
      <c r="M2679" s="71">
        <v>0</v>
      </c>
      <c r="N2679" s="71">
        <v>0</v>
      </c>
      <c r="O2679" s="71">
        <v>0</v>
      </c>
      <c r="P2679" s="71">
        <v>0</v>
      </c>
      <c r="Q2679" s="71">
        <v>0</v>
      </c>
      <c r="R2679" s="71">
        <v>0</v>
      </c>
    </row>
    <row r="2680" spans="1:18" hidden="1" outlineLevel="1" x14ac:dyDescent="0.2">
      <c r="A2680" s="103" t="s">
        <v>1357</v>
      </c>
      <c r="B2680" s="103"/>
      <c r="C2680" s="71">
        <v>0</v>
      </c>
      <c r="D2680" s="71">
        <v>0</v>
      </c>
      <c r="E2680" s="71">
        <v>0</v>
      </c>
      <c r="F2680" s="71">
        <v>0</v>
      </c>
      <c r="G2680" s="71">
        <v>0</v>
      </c>
      <c r="H2680" s="71">
        <v>0</v>
      </c>
      <c r="I2680" s="71">
        <v>0</v>
      </c>
      <c r="J2680" s="71">
        <v>0</v>
      </c>
      <c r="K2680" s="71">
        <v>0</v>
      </c>
      <c r="L2680" s="71">
        <v>0</v>
      </c>
      <c r="M2680" s="71">
        <v>0</v>
      </c>
      <c r="N2680" s="71">
        <v>0</v>
      </c>
      <c r="O2680" s="71">
        <v>0</v>
      </c>
      <c r="P2680" s="71">
        <v>0</v>
      </c>
      <c r="Q2680" s="71">
        <v>0</v>
      </c>
      <c r="R2680" s="71">
        <v>0</v>
      </c>
    </row>
    <row r="2681" spans="1:18" hidden="1" outlineLevel="1" x14ac:dyDescent="0.2">
      <c r="A2681" s="103" t="s">
        <v>1358</v>
      </c>
      <c r="B2681" s="103"/>
      <c r="C2681" s="71">
        <v>0.89900000000000002</v>
      </c>
      <c r="D2681" s="71">
        <v>0.90100000000000002</v>
      </c>
      <c r="E2681" s="71">
        <v>1.9E-2</v>
      </c>
      <c r="F2681" s="71">
        <v>2.4E-2</v>
      </c>
      <c r="G2681" s="71">
        <v>5.1999999999999998E-2</v>
      </c>
      <c r="H2681" s="71">
        <v>2.7E-2</v>
      </c>
      <c r="I2681" s="71">
        <v>1.9E-2</v>
      </c>
      <c r="J2681" s="71">
        <v>1.4999999999999999E-2</v>
      </c>
      <c r="K2681" s="71">
        <v>2.7E-2</v>
      </c>
      <c r="L2681" s="71">
        <v>1.9E-2</v>
      </c>
      <c r="M2681" s="71">
        <v>1.2999999999999999E-2</v>
      </c>
      <c r="N2681" s="71">
        <v>2.1999999999999999E-2</v>
      </c>
      <c r="O2681" s="71">
        <v>2.7E-2</v>
      </c>
      <c r="P2681" s="71">
        <v>1.9E-2</v>
      </c>
      <c r="Q2681" s="71">
        <v>1.2E-2</v>
      </c>
      <c r="R2681" s="71">
        <v>1.7000000000000001E-2</v>
      </c>
    </row>
    <row r="2682" spans="1:18" hidden="1" outlineLevel="1" x14ac:dyDescent="0.2">
      <c r="A2682" s="103" t="s">
        <v>1359</v>
      </c>
      <c r="B2682" s="103"/>
      <c r="C2682" s="71">
        <v>0</v>
      </c>
      <c r="D2682" s="71">
        <v>0</v>
      </c>
      <c r="E2682" s="71">
        <v>0</v>
      </c>
      <c r="F2682" s="71">
        <v>0</v>
      </c>
      <c r="G2682" s="71">
        <v>0</v>
      </c>
      <c r="H2682" s="71">
        <v>0</v>
      </c>
      <c r="I2682" s="71">
        <v>0</v>
      </c>
      <c r="J2682" s="71">
        <v>0</v>
      </c>
      <c r="K2682" s="71">
        <v>0</v>
      </c>
      <c r="L2682" s="71">
        <v>0</v>
      </c>
      <c r="M2682" s="71">
        <v>0</v>
      </c>
      <c r="N2682" s="71">
        <v>0</v>
      </c>
      <c r="O2682" s="71">
        <v>0</v>
      </c>
      <c r="P2682" s="71">
        <v>0</v>
      </c>
      <c r="Q2682" s="71">
        <v>0</v>
      </c>
      <c r="R2682" s="71">
        <v>0</v>
      </c>
    </row>
    <row r="2683" spans="1:18" hidden="1" outlineLevel="1" collapsed="1" x14ac:dyDescent="0.2">
      <c r="A2683" s="103" t="s">
        <v>1360</v>
      </c>
      <c r="B2683" s="103"/>
      <c r="C2683" s="71">
        <v>0.03</v>
      </c>
      <c r="D2683" s="71">
        <v>2.3E-2</v>
      </c>
      <c r="E2683" s="71">
        <v>2.5999999999999999E-2</v>
      </c>
      <c r="F2683" s="71">
        <v>0.03</v>
      </c>
      <c r="G2683" s="71">
        <v>5.6000000000000001E-2</v>
      </c>
      <c r="H2683" s="71">
        <v>2.9000000000000001E-2</v>
      </c>
      <c r="I2683" s="71">
        <v>0.02</v>
      </c>
      <c r="J2683" s="71">
        <v>2.1000000000000001E-2</v>
      </c>
      <c r="K2683" s="71">
        <v>3.3000000000000002E-2</v>
      </c>
      <c r="L2683" s="71">
        <v>2.4E-2</v>
      </c>
      <c r="M2683" s="71">
        <v>1.6E-2</v>
      </c>
      <c r="N2683" s="71">
        <v>3.2000000000000001E-2</v>
      </c>
      <c r="O2683" s="71">
        <v>3.1E-2</v>
      </c>
      <c r="P2683" s="71">
        <v>2.1999999999999999E-2</v>
      </c>
      <c r="Q2683" s="71">
        <v>1.4E-2</v>
      </c>
      <c r="R2683" s="71">
        <v>0.02</v>
      </c>
    </row>
    <row r="2684" spans="1:18" hidden="1" outlineLevel="1" x14ac:dyDescent="0.2">
      <c r="A2684" s="103" t="s">
        <v>1361</v>
      </c>
      <c r="B2684" s="103"/>
      <c r="C2684" s="71">
        <v>0.03</v>
      </c>
      <c r="D2684" s="71">
        <v>2.3E-2</v>
      </c>
      <c r="E2684" s="71">
        <v>2.5999999999999999E-2</v>
      </c>
      <c r="F2684" s="71">
        <v>0.03</v>
      </c>
      <c r="G2684" s="71">
        <v>5.6000000000000001E-2</v>
      </c>
      <c r="H2684" s="71">
        <v>2.9000000000000001E-2</v>
      </c>
      <c r="I2684" s="71">
        <v>0.02</v>
      </c>
      <c r="J2684" s="71">
        <v>2.1000000000000001E-2</v>
      </c>
      <c r="K2684" s="71">
        <v>3.3000000000000002E-2</v>
      </c>
      <c r="L2684" s="71">
        <v>2.4E-2</v>
      </c>
      <c r="M2684" s="71">
        <v>1.6E-2</v>
      </c>
      <c r="N2684" s="71">
        <v>3.2000000000000001E-2</v>
      </c>
      <c r="O2684" s="71">
        <v>3.1E-2</v>
      </c>
      <c r="P2684" s="71">
        <v>2.1999999999999999E-2</v>
      </c>
      <c r="Q2684" s="71">
        <v>1.4E-2</v>
      </c>
      <c r="R2684" s="71">
        <v>0.02</v>
      </c>
    </row>
    <row r="2685" spans="1:18" hidden="1" outlineLevel="1" x14ac:dyDescent="0.2">
      <c r="A2685" s="103" t="s">
        <v>1362</v>
      </c>
      <c r="B2685" s="103"/>
      <c r="C2685" s="71">
        <v>0</v>
      </c>
      <c r="D2685" s="71">
        <v>0</v>
      </c>
      <c r="E2685" s="71">
        <v>0</v>
      </c>
      <c r="F2685" s="71">
        <v>0</v>
      </c>
      <c r="G2685" s="71">
        <v>0</v>
      </c>
      <c r="H2685" s="71">
        <v>0</v>
      </c>
      <c r="I2685" s="71">
        <v>0</v>
      </c>
      <c r="J2685" s="71">
        <v>0</v>
      </c>
      <c r="K2685" s="71">
        <v>0</v>
      </c>
      <c r="L2685" s="71">
        <v>0</v>
      </c>
      <c r="M2685" s="71">
        <v>0</v>
      </c>
      <c r="N2685" s="71">
        <v>0</v>
      </c>
      <c r="O2685" s="71">
        <v>0</v>
      </c>
      <c r="P2685" s="71">
        <v>0</v>
      </c>
      <c r="Q2685" s="71">
        <v>0</v>
      </c>
      <c r="R2685" s="71">
        <v>0</v>
      </c>
    </row>
    <row r="2686" spans="1:18" hidden="1" outlineLevel="1" x14ac:dyDescent="0.2">
      <c r="A2686" s="103" t="s">
        <v>1363</v>
      </c>
      <c r="B2686" s="103"/>
      <c r="C2686" s="71">
        <v>0</v>
      </c>
      <c r="D2686" s="71">
        <v>0</v>
      </c>
      <c r="E2686" s="71">
        <v>0</v>
      </c>
      <c r="F2686" s="71">
        <v>0</v>
      </c>
      <c r="G2686" s="71">
        <v>0</v>
      </c>
      <c r="H2686" s="71">
        <v>0</v>
      </c>
      <c r="I2686" s="71">
        <v>0</v>
      </c>
      <c r="J2686" s="71">
        <v>0</v>
      </c>
      <c r="K2686" s="71">
        <v>0</v>
      </c>
      <c r="L2686" s="71">
        <v>0</v>
      </c>
      <c r="M2686" s="71">
        <v>0</v>
      </c>
      <c r="N2686" s="71">
        <v>0</v>
      </c>
      <c r="O2686" s="71">
        <v>0</v>
      </c>
      <c r="P2686" s="71">
        <v>0</v>
      </c>
      <c r="Q2686" s="71">
        <v>0</v>
      </c>
      <c r="R2686" s="71">
        <v>0</v>
      </c>
    </row>
    <row r="2687" spans="1:18" hidden="1" outlineLevel="1" x14ac:dyDescent="0.2">
      <c r="A2687" s="103" t="s">
        <v>1364</v>
      </c>
      <c r="B2687" s="103"/>
      <c r="C2687" s="71">
        <v>1E-3</v>
      </c>
      <c r="D2687" s="71">
        <v>1E-3</v>
      </c>
      <c r="E2687" s="71">
        <v>1E-3</v>
      </c>
      <c r="F2687" s="71">
        <v>1E-3</v>
      </c>
      <c r="G2687" s="71">
        <v>1E-3</v>
      </c>
      <c r="H2687" s="71">
        <v>1E-3</v>
      </c>
      <c r="I2687" s="71">
        <v>1E-3</v>
      </c>
      <c r="J2687" s="71">
        <v>0</v>
      </c>
      <c r="K2687" s="71">
        <v>0</v>
      </c>
      <c r="L2687" s="71">
        <v>0</v>
      </c>
      <c r="M2687" s="71">
        <v>0</v>
      </c>
      <c r="N2687" s="71">
        <v>0</v>
      </c>
      <c r="O2687" s="71">
        <v>0</v>
      </c>
      <c r="P2687" s="71">
        <v>0</v>
      </c>
      <c r="Q2687" s="71">
        <v>0</v>
      </c>
      <c r="R2687" s="71">
        <v>0</v>
      </c>
    </row>
    <row r="2688" spans="1:18" hidden="1" outlineLevel="1" x14ac:dyDescent="0.2">
      <c r="A2688" s="103" t="s">
        <v>1365</v>
      </c>
      <c r="B2688" s="103"/>
      <c r="C2688" s="71">
        <v>0</v>
      </c>
      <c r="D2688" s="71">
        <v>0</v>
      </c>
      <c r="E2688" s="71">
        <v>0</v>
      </c>
      <c r="F2688" s="71">
        <v>0</v>
      </c>
      <c r="G2688" s="71">
        <v>0</v>
      </c>
      <c r="H2688" s="71">
        <v>0</v>
      </c>
      <c r="I2688" s="71">
        <v>0</v>
      </c>
      <c r="J2688" s="71">
        <v>0</v>
      </c>
      <c r="K2688" s="71">
        <v>0</v>
      </c>
      <c r="L2688" s="71">
        <v>0</v>
      </c>
      <c r="M2688" s="71">
        <v>0</v>
      </c>
      <c r="N2688" s="71">
        <v>0</v>
      </c>
      <c r="O2688" s="71">
        <v>0</v>
      </c>
      <c r="P2688" s="71">
        <v>0</v>
      </c>
      <c r="Q2688" s="71">
        <v>0</v>
      </c>
      <c r="R2688" s="71">
        <v>0</v>
      </c>
    </row>
    <row r="2689" spans="1:18" hidden="1" outlineLevel="1" x14ac:dyDescent="0.2">
      <c r="A2689" s="103" t="s">
        <v>1366</v>
      </c>
      <c r="B2689" s="103"/>
      <c r="C2689" s="71">
        <v>0</v>
      </c>
      <c r="D2689" s="71">
        <v>0</v>
      </c>
      <c r="E2689" s="71">
        <v>3.0000000000000001E-3</v>
      </c>
      <c r="F2689" s="71">
        <v>4.0000000000000001E-3</v>
      </c>
      <c r="G2689" s="71">
        <v>3.0000000000000001E-3</v>
      </c>
      <c r="H2689" s="71">
        <v>1E-3</v>
      </c>
      <c r="I2689" s="71">
        <v>0</v>
      </c>
      <c r="J2689" s="71">
        <v>4.0000000000000001E-3</v>
      </c>
      <c r="K2689" s="71">
        <v>4.0000000000000001E-3</v>
      </c>
      <c r="L2689" s="71">
        <v>3.0000000000000001E-3</v>
      </c>
      <c r="M2689" s="71">
        <v>0</v>
      </c>
      <c r="N2689" s="71">
        <v>4.0000000000000001E-3</v>
      </c>
      <c r="O2689" s="71">
        <v>0</v>
      </c>
      <c r="P2689" s="71">
        <v>0</v>
      </c>
      <c r="Q2689" s="71">
        <v>0</v>
      </c>
      <c r="R2689" s="71">
        <v>2E-3</v>
      </c>
    </row>
    <row r="2690" spans="1:18" hidden="1" outlineLevel="1" x14ac:dyDescent="0.2">
      <c r="A2690" s="103" t="s">
        <v>1367</v>
      </c>
      <c r="B2690" s="103"/>
      <c r="C2690" s="71">
        <v>0</v>
      </c>
      <c r="D2690" s="71">
        <v>0</v>
      </c>
      <c r="E2690" s="71">
        <v>0</v>
      </c>
      <c r="F2690" s="71">
        <v>0</v>
      </c>
      <c r="G2690" s="71">
        <v>0</v>
      </c>
      <c r="H2690" s="71">
        <v>0</v>
      </c>
      <c r="I2690" s="71">
        <v>0</v>
      </c>
      <c r="J2690" s="71">
        <v>0</v>
      </c>
      <c r="K2690" s="71">
        <v>0</v>
      </c>
      <c r="L2690" s="71">
        <v>0</v>
      </c>
      <c r="M2690" s="71">
        <v>0</v>
      </c>
      <c r="N2690" s="71">
        <v>0</v>
      </c>
      <c r="O2690" s="71">
        <v>0</v>
      </c>
      <c r="P2690" s="71">
        <v>0</v>
      </c>
      <c r="Q2690" s="71">
        <v>0</v>
      </c>
      <c r="R2690" s="71">
        <v>0</v>
      </c>
    </row>
    <row r="2691" spans="1:18" hidden="1" outlineLevel="1" x14ac:dyDescent="0.2">
      <c r="A2691" s="103" t="s">
        <v>1368</v>
      </c>
      <c r="B2691" s="103"/>
      <c r="C2691" s="71">
        <v>0</v>
      </c>
      <c r="D2691" s="71">
        <v>0</v>
      </c>
      <c r="E2691" s="71">
        <v>0</v>
      </c>
      <c r="F2691" s="71">
        <v>0</v>
      </c>
      <c r="G2691" s="71">
        <v>0</v>
      </c>
      <c r="H2691" s="71">
        <v>0</v>
      </c>
      <c r="I2691" s="71">
        <v>0</v>
      </c>
      <c r="J2691" s="71">
        <v>0</v>
      </c>
      <c r="K2691" s="71">
        <v>0</v>
      </c>
      <c r="L2691" s="71">
        <v>0</v>
      </c>
      <c r="M2691" s="71">
        <v>0</v>
      </c>
      <c r="N2691" s="71">
        <v>0</v>
      </c>
      <c r="O2691" s="71">
        <v>0</v>
      </c>
      <c r="P2691" s="71">
        <v>0</v>
      </c>
      <c r="Q2691" s="71">
        <v>0</v>
      </c>
      <c r="R2691" s="71">
        <v>0</v>
      </c>
    </row>
    <row r="2692" spans="1:18" hidden="1" outlineLevel="1" x14ac:dyDescent="0.2">
      <c r="A2692" s="103" t="s">
        <v>1369</v>
      </c>
      <c r="B2692" s="103"/>
      <c r="C2692" s="71">
        <v>0</v>
      </c>
      <c r="D2692" s="71">
        <v>0</v>
      </c>
      <c r="E2692" s="71">
        <v>0</v>
      </c>
      <c r="F2692" s="71">
        <v>0</v>
      </c>
      <c r="G2692" s="71">
        <v>0</v>
      </c>
      <c r="H2692" s="71">
        <v>0</v>
      </c>
      <c r="I2692" s="71">
        <v>0</v>
      </c>
      <c r="J2692" s="71">
        <v>0</v>
      </c>
      <c r="K2692" s="71">
        <v>0</v>
      </c>
      <c r="L2692" s="71">
        <v>0</v>
      </c>
      <c r="M2692" s="71">
        <v>0</v>
      </c>
      <c r="N2692" s="71">
        <v>0</v>
      </c>
      <c r="O2692" s="71">
        <v>0</v>
      </c>
      <c r="P2692" s="71">
        <v>0</v>
      </c>
      <c r="Q2692" s="71">
        <v>0</v>
      </c>
      <c r="R2692" s="71">
        <v>0</v>
      </c>
    </row>
    <row r="2693" spans="1:18" hidden="1" outlineLevel="1" x14ac:dyDescent="0.2">
      <c r="A2693" s="103" t="s">
        <v>1370</v>
      </c>
      <c r="B2693" s="103"/>
      <c r="C2693" s="71">
        <v>0</v>
      </c>
      <c r="D2693" s="71">
        <v>0</v>
      </c>
      <c r="E2693" s="71">
        <v>0</v>
      </c>
      <c r="F2693" s="71">
        <v>0</v>
      </c>
      <c r="G2693" s="71">
        <v>0</v>
      </c>
      <c r="H2693" s="71">
        <v>0</v>
      </c>
      <c r="I2693" s="71">
        <v>0</v>
      </c>
      <c r="J2693" s="71">
        <v>0</v>
      </c>
      <c r="K2693" s="71">
        <v>0</v>
      </c>
      <c r="L2693" s="71">
        <v>0</v>
      </c>
      <c r="M2693" s="71">
        <v>0</v>
      </c>
      <c r="N2693" s="71">
        <v>2E-3</v>
      </c>
      <c r="O2693" s="71">
        <v>1E-3</v>
      </c>
      <c r="P2693" s="71">
        <v>1E-3</v>
      </c>
      <c r="Q2693" s="71">
        <v>1E-3</v>
      </c>
      <c r="R2693" s="71">
        <v>1E-3</v>
      </c>
    </row>
    <row r="2694" spans="1:18" hidden="1" outlineLevel="1" x14ac:dyDescent="0.2">
      <c r="A2694" s="103" t="s">
        <v>1371</v>
      </c>
      <c r="B2694" s="103"/>
      <c r="C2694" s="71">
        <v>0</v>
      </c>
      <c r="D2694" s="71">
        <v>0</v>
      </c>
      <c r="E2694" s="71">
        <v>0</v>
      </c>
      <c r="F2694" s="71">
        <v>0</v>
      </c>
      <c r="G2694" s="71">
        <v>0</v>
      </c>
      <c r="H2694" s="71">
        <v>0</v>
      </c>
      <c r="I2694" s="71">
        <v>0</v>
      </c>
      <c r="J2694" s="71">
        <v>0</v>
      </c>
      <c r="K2694" s="71">
        <v>0</v>
      </c>
      <c r="L2694" s="71">
        <v>0</v>
      </c>
      <c r="M2694" s="71">
        <v>0</v>
      </c>
      <c r="N2694" s="71">
        <v>0</v>
      </c>
      <c r="O2694" s="71">
        <v>0</v>
      </c>
      <c r="P2694" s="71">
        <v>0</v>
      </c>
      <c r="Q2694" s="71">
        <v>0</v>
      </c>
      <c r="R2694" s="71">
        <v>0</v>
      </c>
    </row>
    <row r="2695" spans="1:18" hidden="1" outlineLevel="1" x14ac:dyDescent="0.2">
      <c r="A2695" s="103" t="s">
        <v>1372</v>
      </c>
      <c r="B2695" s="103"/>
      <c r="C2695" s="71">
        <v>1.0999999999999999E-2</v>
      </c>
      <c r="D2695" s="71">
        <v>8.0000000000000002E-3</v>
      </c>
      <c r="E2695" s="71">
        <v>4.0000000000000001E-3</v>
      </c>
      <c r="F2695" s="71">
        <v>1E-3</v>
      </c>
      <c r="G2695" s="71">
        <v>1E-3</v>
      </c>
      <c r="H2695" s="71">
        <v>1E-3</v>
      </c>
      <c r="I2695" s="71">
        <v>1E-3</v>
      </c>
      <c r="J2695" s="71">
        <v>1E-3</v>
      </c>
      <c r="K2695" s="71">
        <v>2E-3</v>
      </c>
      <c r="L2695" s="71">
        <v>2E-3</v>
      </c>
      <c r="M2695" s="71">
        <v>3.0000000000000001E-3</v>
      </c>
      <c r="N2695" s="71">
        <v>4.0000000000000001E-3</v>
      </c>
      <c r="O2695" s="71">
        <v>3.0000000000000001E-3</v>
      </c>
      <c r="P2695" s="71">
        <v>2E-3</v>
      </c>
      <c r="Q2695" s="71">
        <v>1E-3</v>
      </c>
      <c r="R2695" s="71">
        <v>1E-3</v>
      </c>
    </row>
    <row r="2696" spans="1:18" hidden="1" outlineLevel="1" x14ac:dyDescent="0.2">
      <c r="A2696" s="103" t="s">
        <v>1373</v>
      </c>
      <c r="B2696" s="103"/>
      <c r="C2696" s="71">
        <v>0</v>
      </c>
      <c r="D2696" s="71">
        <v>0</v>
      </c>
      <c r="E2696" s="71">
        <v>0</v>
      </c>
      <c r="F2696" s="71">
        <v>0</v>
      </c>
      <c r="G2696" s="71">
        <v>0</v>
      </c>
      <c r="H2696" s="71">
        <v>0</v>
      </c>
      <c r="I2696" s="71">
        <v>0</v>
      </c>
      <c r="J2696" s="71">
        <v>0</v>
      </c>
      <c r="K2696" s="71">
        <v>0</v>
      </c>
      <c r="L2696" s="71">
        <v>0</v>
      </c>
      <c r="M2696" s="71">
        <v>0</v>
      </c>
      <c r="N2696" s="71">
        <v>0</v>
      </c>
      <c r="O2696" s="71">
        <v>0</v>
      </c>
      <c r="P2696" s="71">
        <v>0</v>
      </c>
      <c r="Q2696" s="71">
        <v>0</v>
      </c>
      <c r="R2696" s="71">
        <v>0</v>
      </c>
    </row>
    <row r="2697" spans="1:18" hidden="1" outlineLevel="1" x14ac:dyDescent="0.2">
      <c r="A2697" s="103" t="s">
        <v>1374</v>
      </c>
      <c r="B2697" s="103"/>
      <c r="C2697" s="71">
        <v>0</v>
      </c>
      <c r="D2697" s="71">
        <v>0</v>
      </c>
      <c r="E2697" s="71">
        <v>0</v>
      </c>
      <c r="F2697" s="71">
        <v>0</v>
      </c>
      <c r="G2697" s="71">
        <v>0</v>
      </c>
      <c r="H2697" s="71">
        <v>0</v>
      </c>
      <c r="I2697" s="71">
        <v>0</v>
      </c>
      <c r="J2697" s="71">
        <v>0</v>
      </c>
      <c r="K2697" s="71">
        <v>0</v>
      </c>
      <c r="L2697" s="71">
        <v>0</v>
      </c>
      <c r="M2697" s="71">
        <v>0</v>
      </c>
      <c r="N2697" s="71">
        <v>0</v>
      </c>
      <c r="O2697" s="71">
        <v>0</v>
      </c>
      <c r="P2697" s="71">
        <v>0</v>
      </c>
      <c r="Q2697" s="71">
        <v>0</v>
      </c>
      <c r="R2697" s="71">
        <v>0</v>
      </c>
    </row>
    <row r="2698" spans="1:18" hidden="1" outlineLevel="1" x14ac:dyDescent="0.2">
      <c r="A2698" s="103" t="s">
        <v>1375</v>
      </c>
      <c r="B2698" s="103"/>
      <c r="C2698" s="71">
        <v>0</v>
      </c>
      <c r="D2698" s="71">
        <v>0</v>
      </c>
      <c r="E2698" s="71">
        <v>0</v>
      </c>
      <c r="F2698" s="71">
        <v>0</v>
      </c>
      <c r="G2698" s="71">
        <v>0</v>
      </c>
      <c r="H2698" s="71">
        <v>0</v>
      </c>
      <c r="I2698" s="71">
        <v>0</v>
      </c>
      <c r="J2698" s="71">
        <v>0</v>
      </c>
      <c r="K2698" s="71">
        <v>0</v>
      </c>
      <c r="L2698" s="71">
        <v>0</v>
      </c>
      <c r="M2698" s="71">
        <v>0</v>
      </c>
      <c r="N2698" s="71">
        <v>0</v>
      </c>
      <c r="O2698" s="71">
        <v>0</v>
      </c>
      <c r="P2698" s="71">
        <v>0</v>
      </c>
      <c r="Q2698" s="71">
        <v>0</v>
      </c>
      <c r="R2698" s="71">
        <v>0</v>
      </c>
    </row>
    <row r="2699" spans="1:18" hidden="1" outlineLevel="1" x14ac:dyDescent="0.2">
      <c r="A2699" s="103" t="s">
        <v>1376</v>
      </c>
      <c r="B2699" s="103"/>
      <c r="C2699" s="71">
        <v>1.7999999999999999E-2</v>
      </c>
      <c r="D2699" s="71">
        <v>1.4E-2</v>
      </c>
      <c r="E2699" s="71">
        <v>1.7999999999999999E-2</v>
      </c>
      <c r="F2699" s="71">
        <v>2.4E-2</v>
      </c>
      <c r="G2699" s="71">
        <v>5.1999999999999998E-2</v>
      </c>
      <c r="H2699" s="71">
        <v>2.7E-2</v>
      </c>
      <c r="I2699" s="71">
        <v>1.9E-2</v>
      </c>
      <c r="J2699" s="71">
        <v>1.4999999999999999E-2</v>
      </c>
      <c r="K2699" s="71">
        <v>2.7E-2</v>
      </c>
      <c r="L2699" s="71">
        <v>1.9E-2</v>
      </c>
      <c r="M2699" s="71">
        <v>1.2999999999999999E-2</v>
      </c>
      <c r="N2699" s="71">
        <v>2.1999999999999999E-2</v>
      </c>
      <c r="O2699" s="71">
        <v>2.7E-2</v>
      </c>
      <c r="P2699" s="71">
        <v>1.9E-2</v>
      </c>
      <c r="Q2699" s="71">
        <v>1.2E-2</v>
      </c>
      <c r="R2699" s="71">
        <v>1.7000000000000001E-2</v>
      </c>
    </row>
    <row r="2700" spans="1:18" hidden="1" outlineLevel="1" x14ac:dyDescent="0.2">
      <c r="A2700" s="103" t="s">
        <v>1377</v>
      </c>
      <c r="B2700" s="103"/>
      <c r="C2700" s="71">
        <v>0</v>
      </c>
      <c r="D2700" s="71">
        <v>0</v>
      </c>
      <c r="E2700" s="71">
        <v>0</v>
      </c>
      <c r="F2700" s="71">
        <v>0</v>
      </c>
      <c r="G2700" s="71">
        <v>0</v>
      </c>
      <c r="H2700" s="71">
        <v>0</v>
      </c>
      <c r="I2700" s="71">
        <v>0</v>
      </c>
      <c r="J2700" s="71">
        <v>0</v>
      </c>
      <c r="K2700" s="71">
        <v>0</v>
      </c>
      <c r="L2700" s="71">
        <v>0</v>
      </c>
      <c r="M2700" s="71">
        <v>0</v>
      </c>
      <c r="N2700" s="71">
        <v>0</v>
      </c>
      <c r="O2700" s="71">
        <v>0</v>
      </c>
      <c r="P2700" s="71">
        <v>0</v>
      </c>
      <c r="Q2700" s="71">
        <v>0</v>
      </c>
      <c r="R2700" s="71">
        <v>0</v>
      </c>
    </row>
    <row r="2701" spans="1:18" hidden="1" outlineLevel="1" collapsed="1" x14ac:dyDescent="0.2">
      <c r="A2701" s="103" t="s">
        <v>1378</v>
      </c>
      <c r="B2701" s="103"/>
      <c r="C2701" s="71">
        <v>11.236000000000001</v>
      </c>
      <c r="D2701" s="71">
        <v>11.292999999999999</v>
      </c>
      <c r="E2701" s="71">
        <v>11.552</v>
      </c>
      <c r="F2701" s="71">
        <v>11.863</v>
      </c>
      <c r="G2701" s="71">
        <v>12.061999999999999</v>
      </c>
      <c r="H2701" s="71">
        <v>12.11</v>
      </c>
      <c r="I2701" s="71">
        <v>12.2</v>
      </c>
      <c r="J2701" s="71">
        <v>12.381</v>
      </c>
      <c r="K2701" s="71">
        <v>12.478</v>
      </c>
      <c r="L2701" s="71">
        <v>12.423999999999999</v>
      </c>
      <c r="M2701" s="71">
        <v>13.199</v>
      </c>
      <c r="N2701" s="71">
        <v>13.583</v>
      </c>
      <c r="O2701" s="71">
        <v>13.438000000000001</v>
      </c>
      <c r="P2701" s="71">
        <v>13.476000000000001</v>
      </c>
      <c r="Q2701" s="71">
        <v>13.404999999999999</v>
      </c>
      <c r="R2701" s="71">
        <v>13.532999999999999</v>
      </c>
    </row>
    <row r="2702" spans="1:18" hidden="1" outlineLevel="1" x14ac:dyDescent="0.2">
      <c r="A2702" s="103" t="s">
        <v>1379</v>
      </c>
      <c r="B2702" s="103"/>
      <c r="C2702" s="71">
        <v>11.186999999999999</v>
      </c>
      <c r="D2702" s="71">
        <v>11.196</v>
      </c>
      <c r="E2702" s="71">
        <v>11.404</v>
      </c>
      <c r="F2702" s="71">
        <v>11.663</v>
      </c>
      <c r="G2702" s="71">
        <v>11.856</v>
      </c>
      <c r="H2702" s="71">
        <v>11.898999999999999</v>
      </c>
      <c r="I2702" s="71">
        <v>11.983000000000001</v>
      </c>
      <c r="J2702" s="71">
        <v>12.159000000000001</v>
      </c>
      <c r="K2702" s="71">
        <v>12.253</v>
      </c>
      <c r="L2702" s="71">
        <v>12.196999999999999</v>
      </c>
      <c r="M2702" s="71">
        <v>12.972</v>
      </c>
      <c r="N2702" s="71">
        <v>13.353</v>
      </c>
      <c r="O2702" s="71">
        <v>13.019</v>
      </c>
      <c r="P2702" s="71">
        <v>12.897</v>
      </c>
      <c r="Q2702" s="71">
        <v>12.756</v>
      </c>
      <c r="R2702" s="71">
        <v>12.797000000000001</v>
      </c>
    </row>
    <row r="2703" spans="1:18" hidden="1" outlineLevel="1" x14ac:dyDescent="0.2">
      <c r="A2703" s="103" t="s">
        <v>1380</v>
      </c>
      <c r="B2703" s="103"/>
      <c r="C2703" s="71">
        <v>0</v>
      </c>
      <c r="D2703" s="71">
        <v>0</v>
      </c>
      <c r="E2703" s="71">
        <v>0</v>
      </c>
      <c r="F2703" s="71">
        <v>0</v>
      </c>
      <c r="G2703" s="71">
        <v>0</v>
      </c>
      <c r="H2703" s="71">
        <v>0</v>
      </c>
      <c r="I2703" s="71">
        <v>0</v>
      </c>
      <c r="J2703" s="71">
        <v>0</v>
      </c>
      <c r="K2703" s="71">
        <v>0</v>
      </c>
      <c r="L2703" s="71">
        <v>0</v>
      </c>
      <c r="M2703" s="71">
        <v>0</v>
      </c>
      <c r="N2703" s="71">
        <v>0</v>
      </c>
      <c r="O2703" s="71">
        <v>0</v>
      </c>
      <c r="P2703" s="71">
        <v>0</v>
      </c>
      <c r="Q2703" s="71">
        <v>0</v>
      </c>
      <c r="R2703" s="71">
        <v>0</v>
      </c>
    </row>
    <row r="2704" spans="1:18" hidden="1" outlineLevel="1" x14ac:dyDescent="0.2">
      <c r="A2704" s="103" t="s">
        <v>1381</v>
      </c>
      <c r="B2704" s="103"/>
      <c r="C2704" s="71">
        <v>4.8000000000000001E-2</v>
      </c>
      <c r="D2704" s="71">
        <v>9.7000000000000003E-2</v>
      </c>
      <c r="E2704" s="71">
        <v>0.14799999999999999</v>
      </c>
      <c r="F2704" s="71">
        <v>0.2</v>
      </c>
      <c r="G2704" s="71">
        <v>0.20599999999999999</v>
      </c>
      <c r="H2704" s="71">
        <v>0.21099999999999999</v>
      </c>
      <c r="I2704" s="71">
        <v>0.217</v>
      </c>
      <c r="J2704" s="71">
        <v>0.223</v>
      </c>
      <c r="K2704" s="71">
        <v>0.22500000000000001</v>
      </c>
      <c r="L2704" s="71">
        <v>0.22700000000000001</v>
      </c>
      <c r="M2704" s="71">
        <v>0.22700000000000001</v>
      </c>
      <c r="N2704" s="71">
        <v>0.23</v>
      </c>
      <c r="O2704" s="71">
        <v>0.41899999999999998</v>
      </c>
      <c r="P2704" s="71">
        <v>0.57899999999999996</v>
      </c>
      <c r="Q2704" s="71">
        <v>0.65</v>
      </c>
      <c r="R2704" s="71">
        <v>0.73599999999999999</v>
      </c>
    </row>
    <row r="2705" spans="1:18" hidden="1" outlineLevel="1" collapsed="1" x14ac:dyDescent="0.2">
      <c r="A2705" s="103" t="s">
        <v>1382</v>
      </c>
      <c r="B2705" s="103"/>
      <c r="C2705" s="71">
        <v>11.236000000000001</v>
      </c>
      <c r="D2705" s="71">
        <v>11.292999999999999</v>
      </c>
      <c r="E2705" s="71">
        <v>11.552</v>
      </c>
      <c r="F2705" s="71">
        <v>11.863</v>
      </c>
      <c r="G2705" s="71">
        <v>12.061999999999999</v>
      </c>
      <c r="H2705" s="71">
        <v>12.11</v>
      </c>
      <c r="I2705" s="71">
        <v>12.2</v>
      </c>
      <c r="J2705" s="71">
        <v>12.381</v>
      </c>
      <c r="K2705" s="71">
        <v>12.478</v>
      </c>
      <c r="L2705" s="71">
        <v>12.423999999999999</v>
      </c>
      <c r="M2705" s="71">
        <v>13.199</v>
      </c>
      <c r="N2705" s="71">
        <v>13.583</v>
      </c>
      <c r="O2705" s="71">
        <v>13.438000000000001</v>
      </c>
      <c r="P2705" s="71">
        <v>13.476000000000001</v>
      </c>
      <c r="Q2705" s="71">
        <v>13.404999999999999</v>
      </c>
      <c r="R2705" s="71">
        <v>13.532999999999999</v>
      </c>
    </row>
    <row r="2706" spans="1:18" hidden="1" outlineLevel="1" x14ac:dyDescent="0.2">
      <c r="A2706" s="103" t="s">
        <v>1383</v>
      </c>
      <c r="B2706" s="103"/>
      <c r="C2706" s="71">
        <v>11.186999999999999</v>
      </c>
      <c r="D2706" s="71">
        <v>11.196</v>
      </c>
      <c r="E2706" s="71">
        <v>11.404</v>
      </c>
      <c r="F2706" s="71">
        <v>11.663</v>
      </c>
      <c r="G2706" s="71">
        <v>11.856</v>
      </c>
      <c r="H2706" s="71">
        <v>11.898999999999999</v>
      </c>
      <c r="I2706" s="71">
        <v>11.983000000000001</v>
      </c>
      <c r="J2706" s="71">
        <v>12.159000000000001</v>
      </c>
      <c r="K2706" s="71">
        <v>12.253</v>
      </c>
      <c r="L2706" s="71">
        <v>12.196999999999999</v>
      </c>
      <c r="M2706" s="71">
        <v>12.972</v>
      </c>
      <c r="N2706" s="71">
        <v>13.353</v>
      </c>
      <c r="O2706" s="71">
        <v>13.019</v>
      </c>
      <c r="P2706" s="71">
        <v>12.897</v>
      </c>
      <c r="Q2706" s="71">
        <v>12.756</v>
      </c>
      <c r="R2706" s="71">
        <v>12.797000000000001</v>
      </c>
    </row>
    <row r="2707" spans="1:18" hidden="1" outlineLevel="1" x14ac:dyDescent="0.2">
      <c r="A2707" s="103" t="s">
        <v>1384</v>
      </c>
      <c r="B2707" s="103"/>
      <c r="C2707" s="71">
        <v>0</v>
      </c>
      <c r="D2707" s="71">
        <v>0</v>
      </c>
      <c r="E2707" s="71">
        <v>0</v>
      </c>
      <c r="F2707" s="71">
        <v>0</v>
      </c>
      <c r="G2707" s="71">
        <v>0</v>
      </c>
      <c r="H2707" s="71">
        <v>0</v>
      </c>
      <c r="I2707" s="71">
        <v>0</v>
      </c>
      <c r="J2707" s="71">
        <v>0</v>
      </c>
      <c r="K2707" s="71">
        <v>0</v>
      </c>
      <c r="L2707" s="71">
        <v>0</v>
      </c>
      <c r="M2707" s="71">
        <v>0</v>
      </c>
      <c r="N2707" s="71">
        <v>0</v>
      </c>
      <c r="O2707" s="71">
        <v>0</v>
      </c>
      <c r="P2707" s="71">
        <v>0</v>
      </c>
      <c r="Q2707" s="71">
        <v>0</v>
      </c>
      <c r="R2707" s="71">
        <v>0</v>
      </c>
    </row>
    <row r="2708" spans="1:18" hidden="1" outlineLevel="1" x14ac:dyDescent="0.2">
      <c r="A2708" s="103" t="s">
        <v>1385</v>
      </c>
      <c r="B2708" s="103"/>
      <c r="C2708" s="71">
        <v>4.8000000000000001E-2</v>
      </c>
      <c r="D2708" s="71">
        <v>9.7000000000000003E-2</v>
      </c>
      <c r="E2708" s="71">
        <v>0.14799999999999999</v>
      </c>
      <c r="F2708" s="71">
        <v>0.2</v>
      </c>
      <c r="G2708" s="71">
        <v>0.20599999999999999</v>
      </c>
      <c r="H2708" s="71">
        <v>0.21099999999999999</v>
      </c>
      <c r="I2708" s="71">
        <v>0.217</v>
      </c>
      <c r="J2708" s="71">
        <v>0.223</v>
      </c>
      <c r="K2708" s="71">
        <v>0.22500000000000001</v>
      </c>
      <c r="L2708" s="71">
        <v>0.22700000000000001</v>
      </c>
      <c r="M2708" s="71">
        <v>0.22700000000000001</v>
      </c>
      <c r="N2708" s="71">
        <v>0.23</v>
      </c>
      <c r="O2708" s="71">
        <v>0.41899999999999998</v>
      </c>
      <c r="P2708" s="71">
        <v>0.57899999999999996</v>
      </c>
      <c r="Q2708" s="71">
        <v>0.65</v>
      </c>
      <c r="R2708" s="71">
        <v>0.73599999999999999</v>
      </c>
    </row>
    <row r="2709" spans="1:18" hidden="1" outlineLevel="1" x14ac:dyDescent="0.2">
      <c r="A2709" s="103" t="s">
        <v>1386</v>
      </c>
      <c r="B2709" s="103"/>
      <c r="C2709" s="71">
        <v>17.619</v>
      </c>
      <c r="D2709" s="71">
        <v>18.254000000000001</v>
      </c>
      <c r="E2709" s="71">
        <v>18.548999999999999</v>
      </c>
      <c r="F2709" s="71">
        <v>18.826000000000001</v>
      </c>
      <c r="G2709" s="71">
        <v>17.591000000000001</v>
      </c>
      <c r="H2709" s="71">
        <v>17.771999999999998</v>
      </c>
      <c r="I2709" s="71">
        <v>17.757999999999999</v>
      </c>
      <c r="J2709" s="71">
        <v>18.45</v>
      </c>
      <c r="K2709" s="71">
        <v>18.486000000000001</v>
      </c>
      <c r="L2709" s="71">
        <v>18.564</v>
      </c>
      <c r="M2709" s="71">
        <v>18.654</v>
      </c>
      <c r="N2709" s="71">
        <v>18.79</v>
      </c>
      <c r="O2709" s="71">
        <v>18.782</v>
      </c>
      <c r="P2709" s="71">
        <v>18.887</v>
      </c>
      <c r="Q2709" s="71">
        <v>19.138999999999999</v>
      </c>
      <c r="R2709" s="71">
        <v>19.617999999999999</v>
      </c>
    </row>
    <row r="2710" spans="1:18" hidden="1" outlineLevel="1" x14ac:dyDescent="0.2">
      <c r="A2710" s="103" t="s">
        <v>1387</v>
      </c>
      <c r="B2710" s="103"/>
      <c r="C2710" s="71">
        <v>2.7290000000000001</v>
      </c>
      <c r="D2710" s="71">
        <v>2.806</v>
      </c>
      <c r="E2710" s="71">
        <v>2.4729999999999999</v>
      </c>
      <c r="F2710" s="71">
        <v>3.1230000000000002</v>
      </c>
      <c r="G2710" s="71">
        <v>2.3119999999999998</v>
      </c>
      <c r="H2710" s="71">
        <v>2.2810000000000001</v>
      </c>
      <c r="I2710" s="71">
        <v>2.1960000000000002</v>
      </c>
      <c r="J2710" s="71">
        <v>3.2559999999999998</v>
      </c>
      <c r="K2710" s="71">
        <v>2.2280000000000002</v>
      </c>
      <c r="L2710" s="71">
        <v>2.5350000000000001</v>
      </c>
      <c r="M2710" s="71">
        <v>2.605</v>
      </c>
      <c r="N2710" s="71">
        <v>3.3690000000000002</v>
      </c>
      <c r="O2710" s="71">
        <v>2.59</v>
      </c>
      <c r="P2710" s="71">
        <v>2.512</v>
      </c>
      <c r="Q2710" s="71">
        <v>2.6019999999999999</v>
      </c>
      <c r="R2710" s="71">
        <v>2.9329999999999998</v>
      </c>
    </row>
    <row r="2711" spans="1:18" hidden="1" outlineLevel="1" x14ac:dyDescent="0.2">
      <c r="A2711" s="103" t="s">
        <v>1388</v>
      </c>
      <c r="B2711" s="103"/>
      <c r="C2711" s="71">
        <v>601.03499999999997</v>
      </c>
      <c r="D2711" s="71">
        <v>626.024</v>
      </c>
      <c r="E2711" s="71">
        <v>638.51700000000005</v>
      </c>
      <c r="F2711" s="71">
        <v>662.88099999999997</v>
      </c>
      <c r="G2711" s="71">
        <v>664.33100000000002</v>
      </c>
      <c r="H2711" s="71">
        <v>683.20299999999997</v>
      </c>
      <c r="I2711" s="71">
        <v>689.82799999999997</v>
      </c>
      <c r="J2711" s="71">
        <v>709.88599999999997</v>
      </c>
      <c r="K2711" s="71">
        <v>688.95899999999995</v>
      </c>
      <c r="L2711" s="71">
        <v>664.23900000000003</v>
      </c>
      <c r="M2711" s="71">
        <v>654.596</v>
      </c>
      <c r="N2711" s="71">
        <v>660.91200000000003</v>
      </c>
      <c r="O2711" s="71">
        <v>666.28200000000004</v>
      </c>
      <c r="P2711" s="71">
        <v>674.66200000000003</v>
      </c>
      <c r="Q2711" s="71">
        <v>669.93399999999997</v>
      </c>
      <c r="R2711" s="71">
        <v>699.61900000000003</v>
      </c>
    </row>
    <row r="2712" spans="1:18" s="61" customFormat="1" ht="12" collapsed="1" x14ac:dyDescent="0.2"/>
    <row r="2713" spans="1:18" s="61" customFormat="1" ht="12" x14ac:dyDescent="0.2"/>
  </sheetData>
  <mergeCells count="1348">
    <mergeCell ref="A2709:B2709"/>
    <mergeCell ref="A2710:B2710"/>
    <mergeCell ref="A2711:B2711"/>
    <mergeCell ref="A2703:B2703"/>
    <mergeCell ref="A2704:B2704"/>
    <mergeCell ref="A2705:B2705"/>
    <mergeCell ref="A2706:B2706"/>
    <mergeCell ref="A2707:B2707"/>
    <mergeCell ref="A2708:B2708"/>
    <mergeCell ref="A2697:B2697"/>
    <mergeCell ref="A2698:B2698"/>
    <mergeCell ref="A2699:B2699"/>
    <mergeCell ref="A2700:B2700"/>
    <mergeCell ref="A2701:B2701"/>
    <mergeCell ref="A2702:B2702"/>
    <mergeCell ref="A2691:B2691"/>
    <mergeCell ref="A2692:B2692"/>
    <mergeCell ref="A2693:B2693"/>
    <mergeCell ref="A2694:B2694"/>
    <mergeCell ref="A2695:B2695"/>
    <mergeCell ref="A2696:B2696"/>
    <mergeCell ref="A2685:B2685"/>
    <mergeCell ref="A2686:B2686"/>
    <mergeCell ref="A2687:B2687"/>
    <mergeCell ref="A2688:B2688"/>
    <mergeCell ref="A2689:B2689"/>
    <mergeCell ref="A2690:B2690"/>
    <mergeCell ref="A2679:B2679"/>
    <mergeCell ref="A2680:B2680"/>
    <mergeCell ref="A2681:B2681"/>
    <mergeCell ref="A2682:B2682"/>
    <mergeCell ref="A2683:B2683"/>
    <mergeCell ref="A2684:B2684"/>
    <mergeCell ref="A2673:B2673"/>
    <mergeCell ref="A2674:B2674"/>
    <mergeCell ref="A2675:B2675"/>
    <mergeCell ref="A2676:B2676"/>
    <mergeCell ref="A2677:B2677"/>
    <mergeCell ref="A2678:B2678"/>
    <mergeCell ref="A2667:B2667"/>
    <mergeCell ref="A2668:B2668"/>
    <mergeCell ref="A2669:B2669"/>
    <mergeCell ref="A2670:B2670"/>
    <mergeCell ref="A2671:B2671"/>
    <mergeCell ref="A2672:B2672"/>
    <mergeCell ref="A2661:B2661"/>
    <mergeCell ref="A2662:B2662"/>
    <mergeCell ref="A2663:B2663"/>
    <mergeCell ref="A2664:B2664"/>
    <mergeCell ref="A2665:B2665"/>
    <mergeCell ref="A2666:B2666"/>
    <mergeCell ref="A2655:B2655"/>
    <mergeCell ref="A2656:B2656"/>
    <mergeCell ref="A2657:B2657"/>
    <mergeCell ref="A2658:B2658"/>
    <mergeCell ref="A2659:B2659"/>
    <mergeCell ref="A2660:B2660"/>
    <mergeCell ref="A2649:B2649"/>
    <mergeCell ref="A2650:B2650"/>
    <mergeCell ref="A2651:B2651"/>
    <mergeCell ref="A2652:B2652"/>
    <mergeCell ref="A2653:B2653"/>
    <mergeCell ref="A2654:B2654"/>
    <mergeCell ref="A2643:B2643"/>
    <mergeCell ref="A2644:B2644"/>
    <mergeCell ref="A2645:B2645"/>
    <mergeCell ref="A2646:B2646"/>
    <mergeCell ref="A2647:B2647"/>
    <mergeCell ref="A2648:B2648"/>
    <mergeCell ref="A2637:B2637"/>
    <mergeCell ref="A2638:B2638"/>
    <mergeCell ref="A2639:B2639"/>
    <mergeCell ref="A2640:B2640"/>
    <mergeCell ref="A2641:B2641"/>
    <mergeCell ref="A2642:B2642"/>
    <mergeCell ref="A2631:B2631"/>
    <mergeCell ref="A2632:B2632"/>
    <mergeCell ref="A2633:B2633"/>
    <mergeCell ref="A2634:B2634"/>
    <mergeCell ref="A2635:B2635"/>
    <mergeCell ref="A2636:B2636"/>
    <mergeCell ref="A2624:B2624"/>
    <mergeCell ref="A2625:B2625"/>
    <mergeCell ref="A2626:B2626"/>
    <mergeCell ref="A2628:B2628"/>
    <mergeCell ref="A2629:B2629"/>
    <mergeCell ref="A2630:B2630"/>
    <mergeCell ref="A2618:B2618"/>
    <mergeCell ref="A2619:B2619"/>
    <mergeCell ref="A2620:B2620"/>
    <mergeCell ref="A2621:B2621"/>
    <mergeCell ref="A2622:B2622"/>
    <mergeCell ref="A2623:B2623"/>
    <mergeCell ref="A2627:B2627"/>
    <mergeCell ref="A2612:B2612"/>
    <mergeCell ref="A2613:B2613"/>
    <mergeCell ref="A2614:B2614"/>
    <mergeCell ref="A2615:B2615"/>
    <mergeCell ref="A2616:B2616"/>
    <mergeCell ref="A2617:B2617"/>
    <mergeCell ref="A2606:B2606"/>
    <mergeCell ref="A2607:B2607"/>
    <mergeCell ref="A2608:B2608"/>
    <mergeCell ref="A2609:B2609"/>
    <mergeCell ref="A2610:B2610"/>
    <mergeCell ref="A2611:B2611"/>
    <mergeCell ref="A2599:B2599"/>
    <mergeCell ref="A2600:B2600"/>
    <mergeCell ref="A2601:B2601"/>
    <mergeCell ref="A2602:B2602"/>
    <mergeCell ref="A2603:B2603"/>
    <mergeCell ref="A2605:B2605"/>
    <mergeCell ref="A2604:B2604"/>
    <mergeCell ref="A2593:B2593"/>
    <mergeCell ref="A2594:B2594"/>
    <mergeCell ref="A2595:B2595"/>
    <mergeCell ref="A2596:B2596"/>
    <mergeCell ref="A2597:B2597"/>
    <mergeCell ref="A2598:B2598"/>
    <mergeCell ref="A2587:B2587"/>
    <mergeCell ref="A2588:B2588"/>
    <mergeCell ref="A2589:B2589"/>
    <mergeCell ref="A2590:B2590"/>
    <mergeCell ref="A2591:B2591"/>
    <mergeCell ref="A2592:B2592"/>
    <mergeCell ref="A2580:B2580"/>
    <mergeCell ref="A2582:B2582"/>
    <mergeCell ref="A2583:B2583"/>
    <mergeCell ref="A2584:B2584"/>
    <mergeCell ref="A2585:B2585"/>
    <mergeCell ref="A2586:B2586"/>
    <mergeCell ref="A2581:B2581"/>
    <mergeCell ref="A2574:B2574"/>
    <mergeCell ref="A2575:B2575"/>
    <mergeCell ref="A2576:B2576"/>
    <mergeCell ref="A2577:B2577"/>
    <mergeCell ref="A2578:B2578"/>
    <mergeCell ref="A2579:B2579"/>
    <mergeCell ref="A2568:B2568"/>
    <mergeCell ref="A2569:B2569"/>
    <mergeCell ref="A2570:B2570"/>
    <mergeCell ref="A2571:B2571"/>
    <mergeCell ref="A2572:B2572"/>
    <mergeCell ref="A2573:B2573"/>
    <mergeCell ref="A2562:B2562"/>
    <mergeCell ref="A2563:B2563"/>
    <mergeCell ref="A2564:B2564"/>
    <mergeCell ref="A2565:B2565"/>
    <mergeCell ref="A2566:B2566"/>
    <mergeCell ref="A2567:B2567"/>
    <mergeCell ref="A2555:B2555"/>
    <mergeCell ref="A2556:B2556"/>
    <mergeCell ref="A2557:B2557"/>
    <mergeCell ref="A2559:B2559"/>
    <mergeCell ref="A2560:B2560"/>
    <mergeCell ref="A2561:B2561"/>
    <mergeCell ref="A2549:B2549"/>
    <mergeCell ref="A2550:B2550"/>
    <mergeCell ref="A2551:B2551"/>
    <mergeCell ref="A2552:B2552"/>
    <mergeCell ref="A2553:B2553"/>
    <mergeCell ref="A2554:B2554"/>
    <mergeCell ref="A2543:B2543"/>
    <mergeCell ref="A2544:B2544"/>
    <mergeCell ref="A2545:B2545"/>
    <mergeCell ref="A2546:B2546"/>
    <mergeCell ref="A2547:B2547"/>
    <mergeCell ref="A2548:B2548"/>
    <mergeCell ref="A2558:B2558"/>
    <mergeCell ref="A2537:B2537"/>
    <mergeCell ref="A2538:B2538"/>
    <mergeCell ref="A2539:B2539"/>
    <mergeCell ref="A2540:B2540"/>
    <mergeCell ref="A2541:B2541"/>
    <mergeCell ref="A2542:B2542"/>
    <mergeCell ref="A2530:B2530"/>
    <mergeCell ref="A2531:B2531"/>
    <mergeCell ref="A2532:B2532"/>
    <mergeCell ref="A2533:B2533"/>
    <mergeCell ref="A2534:B2534"/>
    <mergeCell ref="A2536:B2536"/>
    <mergeCell ref="A2524:B2524"/>
    <mergeCell ref="A2525:B2525"/>
    <mergeCell ref="A2526:B2526"/>
    <mergeCell ref="A2527:B2527"/>
    <mergeCell ref="A2528:B2528"/>
    <mergeCell ref="A2529:B2529"/>
    <mergeCell ref="A2535:B2535"/>
    <mergeCell ref="A2518:B2518"/>
    <mergeCell ref="A2519:B2519"/>
    <mergeCell ref="A2520:B2520"/>
    <mergeCell ref="A2521:B2521"/>
    <mergeCell ref="A2522:B2522"/>
    <mergeCell ref="A2523:B2523"/>
    <mergeCell ref="A2511:B2511"/>
    <mergeCell ref="A2513:B2513"/>
    <mergeCell ref="A2514:B2514"/>
    <mergeCell ref="A2515:B2515"/>
    <mergeCell ref="A2516:B2516"/>
    <mergeCell ref="A2517:B2517"/>
    <mergeCell ref="A2505:B2505"/>
    <mergeCell ref="A2506:B2506"/>
    <mergeCell ref="A2507:B2507"/>
    <mergeCell ref="A2508:B2508"/>
    <mergeCell ref="A2509:B2509"/>
    <mergeCell ref="A2510:B2510"/>
    <mergeCell ref="A2512:B2512"/>
    <mergeCell ref="A2499:B2499"/>
    <mergeCell ref="A2500:B2500"/>
    <mergeCell ref="A2501:B2501"/>
    <mergeCell ref="A2502:B2502"/>
    <mergeCell ref="A2503:B2503"/>
    <mergeCell ref="A2504:B2504"/>
    <mergeCell ref="A2493:B2493"/>
    <mergeCell ref="A2494:B2494"/>
    <mergeCell ref="A2495:B2495"/>
    <mergeCell ref="A2496:B2496"/>
    <mergeCell ref="A2497:B2497"/>
    <mergeCell ref="A2498:B2498"/>
    <mergeCell ref="A2486:B2486"/>
    <mergeCell ref="A2487:B2487"/>
    <mergeCell ref="A2488:B2488"/>
    <mergeCell ref="A2490:B2490"/>
    <mergeCell ref="A2491:B2491"/>
    <mergeCell ref="A2492:B2492"/>
    <mergeCell ref="A2489:B2489"/>
    <mergeCell ref="A2480:B2480"/>
    <mergeCell ref="A2481:B2481"/>
    <mergeCell ref="A2482:B2482"/>
    <mergeCell ref="A2483:B2483"/>
    <mergeCell ref="A2484:B2484"/>
    <mergeCell ref="A2485:B2485"/>
    <mergeCell ref="A2474:B2474"/>
    <mergeCell ref="A2475:B2475"/>
    <mergeCell ref="A2476:B2476"/>
    <mergeCell ref="A2477:B2477"/>
    <mergeCell ref="A2478:B2478"/>
    <mergeCell ref="A2479:B2479"/>
    <mergeCell ref="A2468:B2468"/>
    <mergeCell ref="A2469:B2469"/>
    <mergeCell ref="A2470:B2470"/>
    <mergeCell ref="A2471:B2471"/>
    <mergeCell ref="A2472:B2472"/>
    <mergeCell ref="A2473:B2473"/>
    <mergeCell ref="A2461:B2461"/>
    <mergeCell ref="A2462:B2462"/>
    <mergeCell ref="A2463:B2463"/>
    <mergeCell ref="A2464:B2464"/>
    <mergeCell ref="A2465:B2465"/>
    <mergeCell ref="A2467:B2467"/>
    <mergeCell ref="A2455:B2455"/>
    <mergeCell ref="A2456:B2456"/>
    <mergeCell ref="A2457:B2457"/>
    <mergeCell ref="A2458:B2458"/>
    <mergeCell ref="A2459:B2459"/>
    <mergeCell ref="A2460:B2460"/>
    <mergeCell ref="A2449:B2449"/>
    <mergeCell ref="A2450:B2450"/>
    <mergeCell ref="A2451:B2451"/>
    <mergeCell ref="A2452:B2452"/>
    <mergeCell ref="A2453:B2453"/>
    <mergeCell ref="A2454:B2454"/>
    <mergeCell ref="A2466:B2466"/>
    <mergeCell ref="A2442:B2442"/>
    <mergeCell ref="A2444:B2444"/>
    <mergeCell ref="A2445:B2445"/>
    <mergeCell ref="A2446:B2446"/>
    <mergeCell ref="A2447:B2447"/>
    <mergeCell ref="A2448:B2448"/>
    <mergeCell ref="A2436:B2436"/>
    <mergeCell ref="A2437:B2437"/>
    <mergeCell ref="A2438:B2438"/>
    <mergeCell ref="A2439:B2439"/>
    <mergeCell ref="A2440:B2440"/>
    <mergeCell ref="A2441:B2441"/>
    <mergeCell ref="A2430:B2430"/>
    <mergeCell ref="A2431:B2431"/>
    <mergeCell ref="A2432:B2432"/>
    <mergeCell ref="A2433:B2433"/>
    <mergeCell ref="A2434:B2434"/>
    <mergeCell ref="A2435:B2435"/>
    <mergeCell ref="A2443:B2443"/>
    <mergeCell ref="A2424:B2424"/>
    <mergeCell ref="A2425:B2425"/>
    <mergeCell ref="A2426:B2426"/>
    <mergeCell ref="A2427:B2427"/>
    <mergeCell ref="A2428:B2428"/>
    <mergeCell ref="A2429:B2429"/>
    <mergeCell ref="A2417:B2417"/>
    <mergeCell ref="A2418:B2418"/>
    <mergeCell ref="A2419:B2419"/>
    <mergeCell ref="A2421:B2421"/>
    <mergeCell ref="A2422:B2422"/>
    <mergeCell ref="A2423:B2423"/>
    <mergeCell ref="A2411:B2411"/>
    <mergeCell ref="A2412:B2412"/>
    <mergeCell ref="A2413:B2413"/>
    <mergeCell ref="A2414:B2414"/>
    <mergeCell ref="A2415:B2415"/>
    <mergeCell ref="A2416:B2416"/>
    <mergeCell ref="A2420:B2420"/>
    <mergeCell ref="A2405:B2405"/>
    <mergeCell ref="A2406:B2406"/>
    <mergeCell ref="A2407:B2407"/>
    <mergeCell ref="A2408:B2408"/>
    <mergeCell ref="A2409:B2409"/>
    <mergeCell ref="A2410:B2410"/>
    <mergeCell ref="A2399:B2399"/>
    <mergeCell ref="A2400:B2400"/>
    <mergeCell ref="A2401:B2401"/>
    <mergeCell ref="A2402:B2402"/>
    <mergeCell ref="A2403:B2403"/>
    <mergeCell ref="A2404:B2404"/>
    <mergeCell ref="A2392:B2392"/>
    <mergeCell ref="A2393:B2393"/>
    <mergeCell ref="A2394:B2394"/>
    <mergeCell ref="A2395:B2395"/>
    <mergeCell ref="A2396:B2396"/>
    <mergeCell ref="A2398:B2398"/>
    <mergeCell ref="A2397:B2397"/>
    <mergeCell ref="A2386:B2386"/>
    <mergeCell ref="A2387:B2387"/>
    <mergeCell ref="A2388:B2388"/>
    <mergeCell ref="A2389:B2389"/>
    <mergeCell ref="A2390:B2390"/>
    <mergeCell ref="A2391:B2391"/>
    <mergeCell ref="A2380:B2380"/>
    <mergeCell ref="A2381:B2381"/>
    <mergeCell ref="A2382:B2382"/>
    <mergeCell ref="A2383:B2383"/>
    <mergeCell ref="A2384:B2384"/>
    <mergeCell ref="A2385:B2385"/>
    <mergeCell ref="A2373:B2373"/>
    <mergeCell ref="A2375:B2375"/>
    <mergeCell ref="A2376:B2376"/>
    <mergeCell ref="A2377:B2377"/>
    <mergeCell ref="A2378:B2378"/>
    <mergeCell ref="A2379:B2379"/>
    <mergeCell ref="A2374:B2374"/>
    <mergeCell ref="A2367:B2367"/>
    <mergeCell ref="A2368:B2368"/>
    <mergeCell ref="A2369:B2369"/>
    <mergeCell ref="A2370:B2370"/>
    <mergeCell ref="A2371:B2371"/>
    <mergeCell ref="A2372:B2372"/>
    <mergeCell ref="A2361:B2361"/>
    <mergeCell ref="A2362:B2362"/>
    <mergeCell ref="A2363:B2363"/>
    <mergeCell ref="A2364:B2364"/>
    <mergeCell ref="A2365:B2365"/>
    <mergeCell ref="A2366:B2366"/>
    <mergeCell ref="A2355:B2355"/>
    <mergeCell ref="A2356:B2356"/>
    <mergeCell ref="A2357:B2357"/>
    <mergeCell ref="A2358:B2358"/>
    <mergeCell ref="A2359:B2359"/>
    <mergeCell ref="A2360:B2360"/>
    <mergeCell ref="A2348:B2348"/>
    <mergeCell ref="A2349:B2349"/>
    <mergeCell ref="A2350:B2350"/>
    <mergeCell ref="A2352:B2352"/>
    <mergeCell ref="A2353:B2353"/>
    <mergeCell ref="A2354:B2354"/>
    <mergeCell ref="A2342:B2342"/>
    <mergeCell ref="A2343:B2343"/>
    <mergeCell ref="A2344:B2344"/>
    <mergeCell ref="A2345:B2345"/>
    <mergeCell ref="A2346:B2346"/>
    <mergeCell ref="A2347:B2347"/>
    <mergeCell ref="A2336:B2336"/>
    <mergeCell ref="A2337:B2337"/>
    <mergeCell ref="A2338:B2338"/>
    <mergeCell ref="A2339:B2339"/>
    <mergeCell ref="A2340:B2340"/>
    <mergeCell ref="A2341:B2341"/>
    <mergeCell ref="A2351:B2351"/>
    <mergeCell ref="A2330:B2330"/>
    <mergeCell ref="A2331:B2331"/>
    <mergeCell ref="A2332:B2332"/>
    <mergeCell ref="A2333:B2333"/>
    <mergeCell ref="A2334:B2334"/>
    <mergeCell ref="A2335:B2335"/>
    <mergeCell ref="A2323:B2323"/>
    <mergeCell ref="A2324:B2324"/>
    <mergeCell ref="A2325:B2325"/>
    <mergeCell ref="A2326:B2326"/>
    <mergeCell ref="A2327:B2327"/>
    <mergeCell ref="A2329:B2329"/>
    <mergeCell ref="A2317:B2317"/>
    <mergeCell ref="A2318:B2318"/>
    <mergeCell ref="A2319:B2319"/>
    <mergeCell ref="A2320:B2320"/>
    <mergeCell ref="A2321:B2321"/>
    <mergeCell ref="A2322:B2322"/>
    <mergeCell ref="A2328:B2328"/>
    <mergeCell ref="A2311:B2311"/>
    <mergeCell ref="A2312:B2312"/>
    <mergeCell ref="A2313:B2313"/>
    <mergeCell ref="A2314:B2314"/>
    <mergeCell ref="A2315:B2315"/>
    <mergeCell ref="A2316:B2316"/>
    <mergeCell ref="A2304:B2304"/>
    <mergeCell ref="A2306:B2306"/>
    <mergeCell ref="A2307:B2307"/>
    <mergeCell ref="A2308:B2308"/>
    <mergeCell ref="A2309:B2309"/>
    <mergeCell ref="A2310:B2310"/>
    <mergeCell ref="A2298:B2298"/>
    <mergeCell ref="A2299:B2299"/>
    <mergeCell ref="A2300:B2300"/>
    <mergeCell ref="A2301:B2301"/>
    <mergeCell ref="A2302:B2302"/>
    <mergeCell ref="A2303:B2303"/>
    <mergeCell ref="A2305:B2305"/>
    <mergeCell ref="A2292:B2292"/>
    <mergeCell ref="A2293:B2293"/>
    <mergeCell ref="A2294:B2294"/>
    <mergeCell ref="A2295:B2295"/>
    <mergeCell ref="A2296:B2296"/>
    <mergeCell ref="A2297:B2297"/>
    <mergeCell ref="A2286:B2286"/>
    <mergeCell ref="A2287:B2287"/>
    <mergeCell ref="A2288:B2288"/>
    <mergeCell ref="A2289:B2289"/>
    <mergeCell ref="A2290:B2290"/>
    <mergeCell ref="A2291:B2291"/>
    <mergeCell ref="A2279:B2279"/>
    <mergeCell ref="A2280:B2280"/>
    <mergeCell ref="A2281:B2281"/>
    <mergeCell ref="A2283:B2283"/>
    <mergeCell ref="A2284:B2284"/>
    <mergeCell ref="A2285:B2285"/>
    <mergeCell ref="A2282:B2282"/>
    <mergeCell ref="A2273:B2273"/>
    <mergeCell ref="A2274:B2274"/>
    <mergeCell ref="A2275:B2275"/>
    <mergeCell ref="A2276:B2276"/>
    <mergeCell ref="A2277:B2277"/>
    <mergeCell ref="A2278:B2278"/>
    <mergeCell ref="A2267:B2267"/>
    <mergeCell ref="A2268:B2268"/>
    <mergeCell ref="A2269:B2269"/>
    <mergeCell ref="A2270:B2270"/>
    <mergeCell ref="A2271:B2271"/>
    <mergeCell ref="A2272:B2272"/>
    <mergeCell ref="A2261:B2261"/>
    <mergeCell ref="A2262:B2262"/>
    <mergeCell ref="A2263:B2263"/>
    <mergeCell ref="A2264:B2264"/>
    <mergeCell ref="A2265:B2265"/>
    <mergeCell ref="A2266:B2266"/>
    <mergeCell ref="A2254:B2254"/>
    <mergeCell ref="A2255:B2255"/>
    <mergeCell ref="A2256:B2256"/>
    <mergeCell ref="A2257:B2257"/>
    <mergeCell ref="A2258:B2258"/>
    <mergeCell ref="A2260:B2260"/>
    <mergeCell ref="A2248:B2248"/>
    <mergeCell ref="A2249:B2249"/>
    <mergeCell ref="A2250:B2250"/>
    <mergeCell ref="A2251:B2251"/>
    <mergeCell ref="A2252:B2252"/>
    <mergeCell ref="A2253:B2253"/>
    <mergeCell ref="A2242:B2242"/>
    <mergeCell ref="A2243:B2243"/>
    <mergeCell ref="A2244:B2244"/>
    <mergeCell ref="A2245:B2245"/>
    <mergeCell ref="A2246:B2246"/>
    <mergeCell ref="A2247:B2247"/>
    <mergeCell ref="A2259:B2259"/>
    <mergeCell ref="A2235:B2235"/>
    <mergeCell ref="A2237:B2237"/>
    <mergeCell ref="A2238:B2238"/>
    <mergeCell ref="A2239:B2239"/>
    <mergeCell ref="A2240:B2240"/>
    <mergeCell ref="A2241:B2241"/>
    <mergeCell ref="A2229:B2229"/>
    <mergeCell ref="A2230:B2230"/>
    <mergeCell ref="A2231:B2231"/>
    <mergeCell ref="A2232:B2232"/>
    <mergeCell ref="A2233:B2233"/>
    <mergeCell ref="A2234:B2234"/>
    <mergeCell ref="A2223:B2223"/>
    <mergeCell ref="A2224:B2224"/>
    <mergeCell ref="A2225:B2225"/>
    <mergeCell ref="A2226:B2226"/>
    <mergeCell ref="A2227:B2227"/>
    <mergeCell ref="A2228:B2228"/>
    <mergeCell ref="A2236:B2236"/>
    <mergeCell ref="A2217:B2217"/>
    <mergeCell ref="A2218:B2218"/>
    <mergeCell ref="A2219:B2219"/>
    <mergeCell ref="A2220:B2220"/>
    <mergeCell ref="A2221:B2221"/>
    <mergeCell ref="A2222:B2222"/>
    <mergeCell ref="A2210:B2210"/>
    <mergeCell ref="A2211:B2211"/>
    <mergeCell ref="A2212:B2212"/>
    <mergeCell ref="A2214:B2214"/>
    <mergeCell ref="A2215:B2215"/>
    <mergeCell ref="A2216:B2216"/>
    <mergeCell ref="A2204:B2204"/>
    <mergeCell ref="A2205:B2205"/>
    <mergeCell ref="A2206:B2206"/>
    <mergeCell ref="A2207:B2207"/>
    <mergeCell ref="A2208:B2208"/>
    <mergeCell ref="A2209:B2209"/>
    <mergeCell ref="A2213:B2213"/>
    <mergeCell ref="A2198:B2198"/>
    <mergeCell ref="A2199:B2199"/>
    <mergeCell ref="A2200:B2200"/>
    <mergeCell ref="A2201:B2201"/>
    <mergeCell ref="A2202:B2202"/>
    <mergeCell ref="A2203:B2203"/>
    <mergeCell ref="A2192:B2192"/>
    <mergeCell ref="A2193:B2193"/>
    <mergeCell ref="A2194:B2194"/>
    <mergeCell ref="A2195:B2195"/>
    <mergeCell ref="A2196:B2196"/>
    <mergeCell ref="A2197:B2197"/>
    <mergeCell ref="A2185:B2185"/>
    <mergeCell ref="A2186:B2186"/>
    <mergeCell ref="A2187:B2187"/>
    <mergeCell ref="A2188:B2188"/>
    <mergeCell ref="A2189:B2189"/>
    <mergeCell ref="A2191:B2191"/>
    <mergeCell ref="A2190:B2190"/>
    <mergeCell ref="A2179:B2179"/>
    <mergeCell ref="A2180:B2180"/>
    <mergeCell ref="A2181:B2181"/>
    <mergeCell ref="A2182:B2182"/>
    <mergeCell ref="A2183:B2183"/>
    <mergeCell ref="A2184:B2184"/>
    <mergeCell ref="A2173:B2173"/>
    <mergeCell ref="A2174:B2174"/>
    <mergeCell ref="A2175:B2175"/>
    <mergeCell ref="A2176:B2176"/>
    <mergeCell ref="A2177:B2177"/>
    <mergeCell ref="A2178:B2178"/>
    <mergeCell ref="A2166:B2166"/>
    <mergeCell ref="A2168:B2168"/>
    <mergeCell ref="A2169:B2169"/>
    <mergeCell ref="A2170:B2170"/>
    <mergeCell ref="A2171:B2171"/>
    <mergeCell ref="A2172:B2172"/>
    <mergeCell ref="A2167:B2167"/>
    <mergeCell ref="A2160:B2160"/>
    <mergeCell ref="A2161:B2161"/>
    <mergeCell ref="A2162:B2162"/>
    <mergeCell ref="A2163:B2163"/>
    <mergeCell ref="A2164:B2164"/>
    <mergeCell ref="A2165:B2165"/>
    <mergeCell ref="A2154:B2154"/>
    <mergeCell ref="A2155:B2155"/>
    <mergeCell ref="A2156:B2156"/>
    <mergeCell ref="A2157:B2157"/>
    <mergeCell ref="A2158:B2158"/>
    <mergeCell ref="A2159:B2159"/>
    <mergeCell ref="A2148:B2148"/>
    <mergeCell ref="A2149:B2149"/>
    <mergeCell ref="A2150:B2150"/>
    <mergeCell ref="A2151:B2151"/>
    <mergeCell ref="A2152:B2152"/>
    <mergeCell ref="A2153:B2153"/>
    <mergeCell ref="A2141:B2141"/>
    <mergeCell ref="A2142:B2142"/>
    <mergeCell ref="A2143:B2143"/>
    <mergeCell ref="A2145:B2145"/>
    <mergeCell ref="A2146:B2146"/>
    <mergeCell ref="A2147:B2147"/>
    <mergeCell ref="A2135:B2135"/>
    <mergeCell ref="A2136:B2136"/>
    <mergeCell ref="A2137:B2137"/>
    <mergeCell ref="A2138:B2138"/>
    <mergeCell ref="A2139:B2139"/>
    <mergeCell ref="A2140:B2140"/>
    <mergeCell ref="A2129:B2129"/>
    <mergeCell ref="A2130:B2130"/>
    <mergeCell ref="A2131:B2131"/>
    <mergeCell ref="A2132:B2132"/>
    <mergeCell ref="A2133:B2133"/>
    <mergeCell ref="A2134:B2134"/>
    <mergeCell ref="A2144:B2144"/>
    <mergeCell ref="A2123:B2123"/>
    <mergeCell ref="A2124:B2124"/>
    <mergeCell ref="A2125:B2125"/>
    <mergeCell ref="A2126:B2126"/>
    <mergeCell ref="A2127:B2127"/>
    <mergeCell ref="A2128:B2128"/>
    <mergeCell ref="A2116:B2116"/>
    <mergeCell ref="A2117:B2117"/>
    <mergeCell ref="A2118:B2118"/>
    <mergeCell ref="A2119:B2119"/>
    <mergeCell ref="A2120:B2120"/>
    <mergeCell ref="A2122:B2122"/>
    <mergeCell ref="A2110:B2110"/>
    <mergeCell ref="A2111:B2111"/>
    <mergeCell ref="A2112:B2112"/>
    <mergeCell ref="A2113:B2113"/>
    <mergeCell ref="A2114:B2114"/>
    <mergeCell ref="A2115:B2115"/>
    <mergeCell ref="A2121:B2121"/>
    <mergeCell ref="A2104:B2104"/>
    <mergeCell ref="A2105:B2105"/>
    <mergeCell ref="A2106:B2106"/>
    <mergeCell ref="A2107:B2107"/>
    <mergeCell ref="A2108:B2108"/>
    <mergeCell ref="A2109:B2109"/>
    <mergeCell ref="A2097:B2097"/>
    <mergeCell ref="A2099:B2099"/>
    <mergeCell ref="A2100:B2100"/>
    <mergeCell ref="A2101:B2101"/>
    <mergeCell ref="A2102:B2102"/>
    <mergeCell ref="A2103:B2103"/>
    <mergeCell ref="A2091:B2091"/>
    <mergeCell ref="A2092:B2092"/>
    <mergeCell ref="A2093:B2093"/>
    <mergeCell ref="A2094:B2094"/>
    <mergeCell ref="A2095:B2095"/>
    <mergeCell ref="A2096:B2096"/>
    <mergeCell ref="A2098:B2098"/>
    <mergeCell ref="A2085:B2085"/>
    <mergeCell ref="A2086:B2086"/>
    <mergeCell ref="A2087:B2087"/>
    <mergeCell ref="A2088:B2088"/>
    <mergeCell ref="A2089:B2089"/>
    <mergeCell ref="A2090:B2090"/>
    <mergeCell ref="A2079:B2079"/>
    <mergeCell ref="A2080:B2080"/>
    <mergeCell ref="A2081:B2081"/>
    <mergeCell ref="A2082:B2082"/>
    <mergeCell ref="A2083:B2083"/>
    <mergeCell ref="A2084:B2084"/>
    <mergeCell ref="A2072:B2072"/>
    <mergeCell ref="A2073:B2073"/>
    <mergeCell ref="A2074:B2074"/>
    <mergeCell ref="A2076:B2076"/>
    <mergeCell ref="A2077:B2077"/>
    <mergeCell ref="A2078:B2078"/>
    <mergeCell ref="A2075:B2075"/>
    <mergeCell ref="A2066:B2066"/>
    <mergeCell ref="A2067:B2067"/>
    <mergeCell ref="A2068:B2068"/>
    <mergeCell ref="A2069:B2069"/>
    <mergeCell ref="A2070:B2070"/>
    <mergeCell ref="A2071:B2071"/>
    <mergeCell ref="A2060:B2060"/>
    <mergeCell ref="A2061:B2061"/>
    <mergeCell ref="A2062:B2062"/>
    <mergeCell ref="A2063:B2063"/>
    <mergeCell ref="A2064:B2064"/>
    <mergeCell ref="A2065:B2065"/>
    <mergeCell ref="A2054:B2054"/>
    <mergeCell ref="A2055:B2055"/>
    <mergeCell ref="A2056:B2056"/>
    <mergeCell ref="A2057:B2057"/>
    <mergeCell ref="A2058:B2058"/>
    <mergeCell ref="A2059:B2059"/>
    <mergeCell ref="A2047:B2047"/>
    <mergeCell ref="A2048:B2048"/>
    <mergeCell ref="A2049:B2049"/>
    <mergeCell ref="A2050:B2050"/>
    <mergeCell ref="A2051:B2051"/>
    <mergeCell ref="A2053:B2053"/>
    <mergeCell ref="A2041:B2041"/>
    <mergeCell ref="A2042:B2042"/>
    <mergeCell ref="A2043:B2043"/>
    <mergeCell ref="A2044:B2044"/>
    <mergeCell ref="A2045:B2045"/>
    <mergeCell ref="A2046:B2046"/>
    <mergeCell ref="A2035:B2035"/>
    <mergeCell ref="A2036:B2036"/>
    <mergeCell ref="A2037:B2037"/>
    <mergeCell ref="A2038:B2038"/>
    <mergeCell ref="A2039:B2039"/>
    <mergeCell ref="A2040:B2040"/>
    <mergeCell ref="A2052:B2052"/>
    <mergeCell ref="A2028:B2028"/>
    <mergeCell ref="A2030:B2030"/>
    <mergeCell ref="A2031:B2031"/>
    <mergeCell ref="A2032:B2032"/>
    <mergeCell ref="A2033:B2033"/>
    <mergeCell ref="A2034:B2034"/>
    <mergeCell ref="A2022:B2022"/>
    <mergeCell ref="A2023:B2023"/>
    <mergeCell ref="A2024:B2024"/>
    <mergeCell ref="A2025:B2025"/>
    <mergeCell ref="A2026:B2026"/>
    <mergeCell ref="A2027:B2027"/>
    <mergeCell ref="A2016:B2016"/>
    <mergeCell ref="A2017:B2017"/>
    <mergeCell ref="A2018:B2018"/>
    <mergeCell ref="A2019:B2019"/>
    <mergeCell ref="A2020:B2020"/>
    <mergeCell ref="A2021:B2021"/>
    <mergeCell ref="A2029:B2029"/>
    <mergeCell ref="A2010:B2010"/>
    <mergeCell ref="A2011:B2011"/>
    <mergeCell ref="A2012:B2012"/>
    <mergeCell ref="A2013:B2013"/>
    <mergeCell ref="A2014:B2014"/>
    <mergeCell ref="A2015:B2015"/>
    <mergeCell ref="A2003:B2003"/>
    <mergeCell ref="A2004:B2004"/>
    <mergeCell ref="A2005:B2005"/>
    <mergeCell ref="A2007:B2007"/>
    <mergeCell ref="A2008:B2008"/>
    <mergeCell ref="A2009:B2009"/>
    <mergeCell ref="A1997:B1997"/>
    <mergeCell ref="A1998:B1998"/>
    <mergeCell ref="A1999:B1999"/>
    <mergeCell ref="A2000:B2000"/>
    <mergeCell ref="A2001:B2001"/>
    <mergeCell ref="A2002:B2002"/>
    <mergeCell ref="A2006:B2006"/>
    <mergeCell ref="A1991:B1991"/>
    <mergeCell ref="A1992:B1992"/>
    <mergeCell ref="A1993:B1993"/>
    <mergeCell ref="A1994:B1994"/>
    <mergeCell ref="A1995:B1995"/>
    <mergeCell ref="A1996:B1996"/>
    <mergeCell ref="A1985:B1985"/>
    <mergeCell ref="A1986:B1986"/>
    <mergeCell ref="A1987:B1987"/>
    <mergeCell ref="A1988:B1988"/>
    <mergeCell ref="A1989:B1989"/>
    <mergeCell ref="A1990:B1990"/>
    <mergeCell ref="A1978:B1978"/>
    <mergeCell ref="A1979:B1979"/>
    <mergeCell ref="A1980:B1980"/>
    <mergeCell ref="A1981:B1981"/>
    <mergeCell ref="A1982:B1982"/>
    <mergeCell ref="A1984:B1984"/>
    <mergeCell ref="A1983:B1983"/>
    <mergeCell ref="A1972:B1972"/>
    <mergeCell ref="A1973:B1973"/>
    <mergeCell ref="A1974:B1974"/>
    <mergeCell ref="A1975:B1975"/>
    <mergeCell ref="A1976:B1976"/>
    <mergeCell ref="A1977:B1977"/>
    <mergeCell ref="A1966:B1966"/>
    <mergeCell ref="A1967:B1967"/>
    <mergeCell ref="A1968:B1968"/>
    <mergeCell ref="A1969:B1969"/>
    <mergeCell ref="A1970:B1970"/>
    <mergeCell ref="A1971:B1971"/>
    <mergeCell ref="A1959:B1959"/>
    <mergeCell ref="A1961:B1961"/>
    <mergeCell ref="A1962:B1962"/>
    <mergeCell ref="A1963:B1963"/>
    <mergeCell ref="A1964:B1964"/>
    <mergeCell ref="A1965:B1965"/>
    <mergeCell ref="A1960:B1960"/>
    <mergeCell ref="A1953:B1953"/>
    <mergeCell ref="A1954:B1954"/>
    <mergeCell ref="A1955:B1955"/>
    <mergeCell ref="A1956:B1956"/>
    <mergeCell ref="A1957:B1957"/>
    <mergeCell ref="A1958:B1958"/>
    <mergeCell ref="A1947:B1947"/>
    <mergeCell ref="A1948:B1948"/>
    <mergeCell ref="A1949:B1949"/>
    <mergeCell ref="A1950:B1950"/>
    <mergeCell ref="A1951:B1951"/>
    <mergeCell ref="A1952:B1952"/>
    <mergeCell ref="A1941:B1941"/>
    <mergeCell ref="A1942:B1942"/>
    <mergeCell ref="A1943:B1943"/>
    <mergeCell ref="A1944:B1944"/>
    <mergeCell ref="A1945:B1945"/>
    <mergeCell ref="A1946:B1946"/>
    <mergeCell ref="A1934:B1934"/>
    <mergeCell ref="A1935:B1935"/>
    <mergeCell ref="A1936:B1936"/>
    <mergeCell ref="A1938:B1938"/>
    <mergeCell ref="A1939:B1939"/>
    <mergeCell ref="A1940:B1940"/>
    <mergeCell ref="A1928:B1928"/>
    <mergeCell ref="A1929:B1929"/>
    <mergeCell ref="A1930:B1930"/>
    <mergeCell ref="A1931:B1931"/>
    <mergeCell ref="A1932:B1932"/>
    <mergeCell ref="A1933:B1933"/>
    <mergeCell ref="A1922:B1922"/>
    <mergeCell ref="A1923:B1923"/>
    <mergeCell ref="A1924:B1924"/>
    <mergeCell ref="A1925:B1925"/>
    <mergeCell ref="A1926:B1926"/>
    <mergeCell ref="A1927:B1927"/>
    <mergeCell ref="A1937:B1937"/>
    <mergeCell ref="A1916:B1916"/>
    <mergeCell ref="A1917:B1917"/>
    <mergeCell ref="A1918:B1918"/>
    <mergeCell ref="A1919:B1919"/>
    <mergeCell ref="A1920:B1920"/>
    <mergeCell ref="A1921:B1921"/>
    <mergeCell ref="A1909:B1909"/>
    <mergeCell ref="A1910:B1910"/>
    <mergeCell ref="A1911:B1911"/>
    <mergeCell ref="A1912:B1912"/>
    <mergeCell ref="A1913:B1913"/>
    <mergeCell ref="A1915:B1915"/>
    <mergeCell ref="A1903:B1903"/>
    <mergeCell ref="A1904:B1904"/>
    <mergeCell ref="A1905:B1905"/>
    <mergeCell ref="A1906:B1906"/>
    <mergeCell ref="A1907:B1907"/>
    <mergeCell ref="A1908:B1908"/>
    <mergeCell ref="A1914:B1914"/>
    <mergeCell ref="A1897:B1897"/>
    <mergeCell ref="A1898:B1898"/>
    <mergeCell ref="A1899:B1899"/>
    <mergeCell ref="A1900:B1900"/>
    <mergeCell ref="A1901:B1901"/>
    <mergeCell ref="A1902:B1902"/>
    <mergeCell ref="A1890:B1890"/>
    <mergeCell ref="A1892:B1892"/>
    <mergeCell ref="A1893:B1893"/>
    <mergeCell ref="A1894:B1894"/>
    <mergeCell ref="A1895:B1895"/>
    <mergeCell ref="A1896:B1896"/>
    <mergeCell ref="A1884:B1884"/>
    <mergeCell ref="A1885:B1885"/>
    <mergeCell ref="A1886:B1886"/>
    <mergeCell ref="A1887:B1887"/>
    <mergeCell ref="A1888:B1888"/>
    <mergeCell ref="A1889:B1889"/>
    <mergeCell ref="A1891:B1891"/>
    <mergeCell ref="A1878:B1878"/>
    <mergeCell ref="A1879:B1879"/>
    <mergeCell ref="A1880:B1880"/>
    <mergeCell ref="A1881:B1881"/>
    <mergeCell ref="A1882:B1882"/>
    <mergeCell ref="A1883:B1883"/>
    <mergeCell ref="A1872:B1872"/>
    <mergeCell ref="A1873:B1873"/>
    <mergeCell ref="A1874:B1874"/>
    <mergeCell ref="A1875:B1875"/>
    <mergeCell ref="A1876:B1876"/>
    <mergeCell ref="A1877:B1877"/>
    <mergeCell ref="A1865:B1865"/>
    <mergeCell ref="A1866:B1866"/>
    <mergeCell ref="A1867:B1867"/>
    <mergeCell ref="A1869:B1869"/>
    <mergeCell ref="A1870:B1870"/>
    <mergeCell ref="A1871:B1871"/>
    <mergeCell ref="A1868:B1868"/>
    <mergeCell ref="A1859:B1859"/>
    <mergeCell ref="A1860:B1860"/>
    <mergeCell ref="A1861:B1861"/>
    <mergeCell ref="A1862:B1862"/>
    <mergeCell ref="A1863:B1863"/>
    <mergeCell ref="A1864:B1864"/>
    <mergeCell ref="A1853:B1853"/>
    <mergeCell ref="A1854:B1854"/>
    <mergeCell ref="A1855:B1855"/>
    <mergeCell ref="A1856:B1856"/>
    <mergeCell ref="A1857:B1857"/>
    <mergeCell ref="A1858:B1858"/>
    <mergeCell ref="A1847:B1847"/>
    <mergeCell ref="A1848:B1848"/>
    <mergeCell ref="A1849:B1849"/>
    <mergeCell ref="A1850:B1850"/>
    <mergeCell ref="A1851:B1851"/>
    <mergeCell ref="A1852:B1852"/>
    <mergeCell ref="A1840:B1840"/>
    <mergeCell ref="A1841:B1841"/>
    <mergeCell ref="A1842:B1842"/>
    <mergeCell ref="A1843:B1843"/>
    <mergeCell ref="A1844:B1844"/>
    <mergeCell ref="A1846:B1846"/>
    <mergeCell ref="A1834:B1834"/>
    <mergeCell ref="A1835:B1835"/>
    <mergeCell ref="A1836:B1836"/>
    <mergeCell ref="A1837:B1837"/>
    <mergeCell ref="A1838:B1838"/>
    <mergeCell ref="A1839:B1839"/>
    <mergeCell ref="A1828:B1828"/>
    <mergeCell ref="A1829:B1829"/>
    <mergeCell ref="A1830:B1830"/>
    <mergeCell ref="A1831:B1831"/>
    <mergeCell ref="A1832:B1832"/>
    <mergeCell ref="A1833:B1833"/>
    <mergeCell ref="A1845:B1845"/>
    <mergeCell ref="A1821:B1821"/>
    <mergeCell ref="A1823:B1823"/>
    <mergeCell ref="A1824:B1824"/>
    <mergeCell ref="A1825:B1825"/>
    <mergeCell ref="A1826:B1826"/>
    <mergeCell ref="A1827:B1827"/>
    <mergeCell ref="A1815:B1815"/>
    <mergeCell ref="A1816:B1816"/>
    <mergeCell ref="A1817:B1817"/>
    <mergeCell ref="A1818:B1818"/>
    <mergeCell ref="A1819:B1819"/>
    <mergeCell ref="A1820:B1820"/>
    <mergeCell ref="A1809:B1809"/>
    <mergeCell ref="A1810:B1810"/>
    <mergeCell ref="A1811:B1811"/>
    <mergeCell ref="A1812:B1812"/>
    <mergeCell ref="A1813:B1813"/>
    <mergeCell ref="A1814:B1814"/>
    <mergeCell ref="A1822:B1822"/>
    <mergeCell ref="A1803:B1803"/>
    <mergeCell ref="A1804:B1804"/>
    <mergeCell ref="A1805:B1805"/>
    <mergeCell ref="A1806:B1806"/>
    <mergeCell ref="A1807:B1807"/>
    <mergeCell ref="A1808:B1808"/>
    <mergeCell ref="A1796:B1796"/>
    <mergeCell ref="A1797:B1797"/>
    <mergeCell ref="A1798:B1798"/>
    <mergeCell ref="A1800:B1800"/>
    <mergeCell ref="A1801:B1801"/>
    <mergeCell ref="A1802:B1802"/>
    <mergeCell ref="A1790:B1790"/>
    <mergeCell ref="A1791:B1791"/>
    <mergeCell ref="A1792:B1792"/>
    <mergeCell ref="A1793:B1793"/>
    <mergeCell ref="A1794:B1794"/>
    <mergeCell ref="A1795:B1795"/>
    <mergeCell ref="A1799:B1799"/>
    <mergeCell ref="A1784:B1784"/>
    <mergeCell ref="A1785:B1785"/>
    <mergeCell ref="A1786:B1786"/>
    <mergeCell ref="A1787:B1787"/>
    <mergeCell ref="A1788:B1788"/>
    <mergeCell ref="A1789:B1789"/>
    <mergeCell ref="A1778:B1778"/>
    <mergeCell ref="A1779:B1779"/>
    <mergeCell ref="A1780:B1780"/>
    <mergeCell ref="A1781:B1781"/>
    <mergeCell ref="A1782:B1782"/>
    <mergeCell ref="A1783:B1783"/>
    <mergeCell ref="A1771:B1771"/>
    <mergeCell ref="A1772:B1772"/>
    <mergeCell ref="A1773:B1773"/>
    <mergeCell ref="A1775:B1775"/>
    <mergeCell ref="A1776:B1776"/>
    <mergeCell ref="A1777:B1777"/>
    <mergeCell ref="A1774:B1774"/>
    <mergeCell ref="A1765:B1765"/>
    <mergeCell ref="A1766:B1766"/>
    <mergeCell ref="A1767:B1767"/>
    <mergeCell ref="A1768:B1768"/>
    <mergeCell ref="A1769:B1769"/>
    <mergeCell ref="A1770:B1770"/>
    <mergeCell ref="A1759:B1759"/>
    <mergeCell ref="A1760:B1760"/>
    <mergeCell ref="A1761:B1761"/>
    <mergeCell ref="A1762:B1762"/>
    <mergeCell ref="A1763:B1763"/>
    <mergeCell ref="A1764:B1764"/>
    <mergeCell ref="A1753:B1753"/>
    <mergeCell ref="A1754:B1754"/>
    <mergeCell ref="A1755:B1755"/>
    <mergeCell ref="A1756:B1756"/>
    <mergeCell ref="A1757:B1757"/>
    <mergeCell ref="A1758:B1758"/>
    <mergeCell ref="A1746:B1746"/>
    <mergeCell ref="A1747:B1747"/>
    <mergeCell ref="A1748:B1748"/>
    <mergeCell ref="A1749:B1749"/>
    <mergeCell ref="A1750:B1750"/>
    <mergeCell ref="A1752:B1752"/>
    <mergeCell ref="A1740:B1740"/>
    <mergeCell ref="A1741:B1741"/>
    <mergeCell ref="A1742:B1742"/>
    <mergeCell ref="A1743:B1743"/>
    <mergeCell ref="A1744:B1744"/>
    <mergeCell ref="A1745:B1745"/>
    <mergeCell ref="A1734:B1734"/>
    <mergeCell ref="A1735:B1735"/>
    <mergeCell ref="A1736:B1736"/>
    <mergeCell ref="A1737:B1737"/>
    <mergeCell ref="A1738:B1738"/>
    <mergeCell ref="A1739:B1739"/>
    <mergeCell ref="A1751:B1751"/>
    <mergeCell ref="A1728:B1728"/>
    <mergeCell ref="A1729:B1729"/>
    <mergeCell ref="A1730:B1730"/>
    <mergeCell ref="A1731:B1731"/>
    <mergeCell ref="A1732:B1732"/>
    <mergeCell ref="A1733:B1733"/>
    <mergeCell ref="A1721:B1721"/>
    <mergeCell ref="A1722:B1722"/>
    <mergeCell ref="A1723:B1723"/>
    <mergeCell ref="A1724:B1724"/>
    <mergeCell ref="A1725:B1725"/>
    <mergeCell ref="A1727:B1727"/>
    <mergeCell ref="A1715:B1715"/>
    <mergeCell ref="A1716:B1716"/>
    <mergeCell ref="A1717:B1717"/>
    <mergeCell ref="A1718:B1718"/>
    <mergeCell ref="A1719:B1719"/>
    <mergeCell ref="A1720:B1720"/>
    <mergeCell ref="A1726:B1726"/>
    <mergeCell ref="A1709:B1709"/>
    <mergeCell ref="A1710:B1710"/>
    <mergeCell ref="A1711:B1711"/>
    <mergeCell ref="A1712:B1712"/>
    <mergeCell ref="A1713:B1713"/>
    <mergeCell ref="A1714:B1714"/>
    <mergeCell ref="A1702:B1702"/>
    <mergeCell ref="A1704:B1704"/>
    <mergeCell ref="A1705:B1705"/>
    <mergeCell ref="A1706:B1706"/>
    <mergeCell ref="A1707:B1707"/>
    <mergeCell ref="A1708:B1708"/>
    <mergeCell ref="A1696:B1696"/>
    <mergeCell ref="A1697:B1697"/>
    <mergeCell ref="A1698:B1698"/>
    <mergeCell ref="A1699:B1699"/>
    <mergeCell ref="A1700:B1700"/>
    <mergeCell ref="A1701:B1701"/>
    <mergeCell ref="A1703:B1703"/>
    <mergeCell ref="A1690:B1690"/>
    <mergeCell ref="A1691:B1691"/>
    <mergeCell ref="A1692:B1692"/>
    <mergeCell ref="A1693:B1693"/>
    <mergeCell ref="A1694:B1694"/>
    <mergeCell ref="A1695:B1695"/>
    <mergeCell ref="A1684:B1684"/>
    <mergeCell ref="A1685:B1685"/>
    <mergeCell ref="A1686:B1686"/>
    <mergeCell ref="A1687:B1687"/>
    <mergeCell ref="A1688:B1688"/>
    <mergeCell ref="A1689:B1689"/>
    <mergeCell ref="A1677:B1677"/>
    <mergeCell ref="A1678:B1678"/>
    <mergeCell ref="A1679:B1679"/>
    <mergeCell ref="A1681:B1681"/>
    <mergeCell ref="A1682:B1682"/>
    <mergeCell ref="A1683:B1683"/>
    <mergeCell ref="A1680:B1680"/>
    <mergeCell ref="A1671:B1671"/>
    <mergeCell ref="A1672:B1672"/>
    <mergeCell ref="A1673:B1673"/>
    <mergeCell ref="A1674:B1674"/>
    <mergeCell ref="A1675:B1675"/>
    <mergeCell ref="A1676:B1676"/>
    <mergeCell ref="A1665:B1665"/>
    <mergeCell ref="A1666:B1666"/>
    <mergeCell ref="A1667:B1667"/>
    <mergeCell ref="A1668:B1668"/>
    <mergeCell ref="A1669:B1669"/>
    <mergeCell ref="A1670:B1670"/>
    <mergeCell ref="A1659:B1659"/>
    <mergeCell ref="A1660:B1660"/>
    <mergeCell ref="A1661:B1661"/>
    <mergeCell ref="A1662:B1662"/>
    <mergeCell ref="A1663:B1663"/>
    <mergeCell ref="A1664:B1664"/>
    <mergeCell ref="A1652:B1652"/>
    <mergeCell ref="A1653:B1653"/>
    <mergeCell ref="A1654:B1654"/>
    <mergeCell ref="A1655:B1655"/>
    <mergeCell ref="A1656:B1656"/>
    <mergeCell ref="A1658:B1658"/>
    <mergeCell ref="A1646:B1646"/>
    <mergeCell ref="A1647:B1647"/>
    <mergeCell ref="A1648:B1648"/>
    <mergeCell ref="A1649:B1649"/>
    <mergeCell ref="A1650:B1650"/>
    <mergeCell ref="A1651:B1651"/>
    <mergeCell ref="A1640:B1640"/>
    <mergeCell ref="A1641:B1641"/>
    <mergeCell ref="A1642:B1642"/>
    <mergeCell ref="A1643:B1643"/>
    <mergeCell ref="A1644:B1644"/>
    <mergeCell ref="A1645:B1645"/>
    <mergeCell ref="A1657:B1657"/>
    <mergeCell ref="A1633:B1633"/>
    <mergeCell ref="A1635:B1635"/>
    <mergeCell ref="A1636:B1636"/>
    <mergeCell ref="A1637:B1637"/>
    <mergeCell ref="A1638:B1638"/>
    <mergeCell ref="A1639:B1639"/>
    <mergeCell ref="A1627:B1627"/>
    <mergeCell ref="A1628:B1628"/>
    <mergeCell ref="A1629:B1629"/>
    <mergeCell ref="A1630:B1630"/>
    <mergeCell ref="A1631:B1631"/>
    <mergeCell ref="A1632:B1632"/>
    <mergeCell ref="A1621:B1621"/>
    <mergeCell ref="A1622:B1622"/>
    <mergeCell ref="A1623:B1623"/>
    <mergeCell ref="A1624:B1624"/>
    <mergeCell ref="A1625:B1625"/>
    <mergeCell ref="A1626:B1626"/>
    <mergeCell ref="A1634:B1634"/>
    <mergeCell ref="A1615:B1615"/>
    <mergeCell ref="A1616:B1616"/>
    <mergeCell ref="A1617:B1617"/>
    <mergeCell ref="A1618:B1618"/>
    <mergeCell ref="A1619:B1619"/>
    <mergeCell ref="A1620:B1620"/>
    <mergeCell ref="A1608:B1608"/>
    <mergeCell ref="A1609:B1609"/>
    <mergeCell ref="A1611:B1611"/>
    <mergeCell ref="A1612:B1612"/>
    <mergeCell ref="A1613:B1613"/>
    <mergeCell ref="A1614:B1614"/>
    <mergeCell ref="A1602:B1602"/>
    <mergeCell ref="A1603:B1603"/>
    <mergeCell ref="A1604:B1604"/>
    <mergeCell ref="A1605:B1605"/>
    <mergeCell ref="A1606:B1606"/>
    <mergeCell ref="A1607:B1607"/>
    <mergeCell ref="A1610:B1610"/>
    <mergeCell ref="A1596:B1596"/>
    <mergeCell ref="A1597:B1597"/>
    <mergeCell ref="A1598:B1598"/>
    <mergeCell ref="A1599:B1599"/>
    <mergeCell ref="A1600:B1600"/>
    <mergeCell ref="A1601:B1601"/>
    <mergeCell ref="A1590:B1590"/>
    <mergeCell ref="A1591:B1591"/>
    <mergeCell ref="A1592:B1592"/>
    <mergeCell ref="A1593:B1593"/>
    <mergeCell ref="A1594:B1594"/>
    <mergeCell ref="A1595:B1595"/>
    <mergeCell ref="A1583:B1583"/>
    <mergeCell ref="A1584:B1584"/>
    <mergeCell ref="A1586:B1586"/>
    <mergeCell ref="A1587:B1587"/>
    <mergeCell ref="A1588:B1588"/>
    <mergeCell ref="A1589:B1589"/>
    <mergeCell ref="A1585:B1585"/>
    <mergeCell ref="A1577:B1577"/>
    <mergeCell ref="A1578:B1578"/>
    <mergeCell ref="A1579:B1579"/>
    <mergeCell ref="A1580:B1580"/>
    <mergeCell ref="A1581:B1581"/>
    <mergeCell ref="A1582:B1582"/>
    <mergeCell ref="A1571:B1571"/>
    <mergeCell ref="A1572:B1572"/>
    <mergeCell ref="A1573:B1573"/>
    <mergeCell ref="A1574:B1574"/>
    <mergeCell ref="A1575:B1575"/>
    <mergeCell ref="A1576:B1576"/>
    <mergeCell ref="A1565:B1565"/>
    <mergeCell ref="A1566:B1566"/>
    <mergeCell ref="A1567:B1567"/>
    <mergeCell ref="A1568:B1568"/>
    <mergeCell ref="A1569:B1569"/>
    <mergeCell ref="A1570:B1570"/>
    <mergeCell ref="A1558:B1558"/>
    <mergeCell ref="A1559:B1559"/>
    <mergeCell ref="A1560:B1560"/>
    <mergeCell ref="A1561:B1561"/>
    <mergeCell ref="A1563:B1563"/>
    <mergeCell ref="A1564:B1564"/>
    <mergeCell ref="A1552:B1552"/>
    <mergeCell ref="A1553:B1553"/>
    <mergeCell ref="A1554:B1554"/>
    <mergeCell ref="A1555:B1555"/>
    <mergeCell ref="A1556:B1556"/>
    <mergeCell ref="A1557:B1557"/>
    <mergeCell ref="A1546:B1546"/>
    <mergeCell ref="A1547:B1547"/>
    <mergeCell ref="A1548:B1548"/>
    <mergeCell ref="A1549:B1549"/>
    <mergeCell ref="A1550:B1550"/>
    <mergeCell ref="A1551:B1551"/>
    <mergeCell ref="A1562:B1562"/>
    <mergeCell ref="A1540:B1540"/>
    <mergeCell ref="A1541:B1541"/>
    <mergeCell ref="A1542:B1542"/>
    <mergeCell ref="A1543:B1543"/>
    <mergeCell ref="A1544:B1544"/>
    <mergeCell ref="A1545:B1545"/>
    <mergeCell ref="A1533:B1533"/>
    <mergeCell ref="A1534:B1534"/>
    <mergeCell ref="A1535:B1535"/>
    <mergeCell ref="A1536:B1536"/>
    <mergeCell ref="A1538:B1538"/>
    <mergeCell ref="A1539:B1539"/>
    <mergeCell ref="A1527:B1527"/>
    <mergeCell ref="A1528:B1528"/>
    <mergeCell ref="A1529:B1529"/>
    <mergeCell ref="A1530:B1530"/>
    <mergeCell ref="A1531:B1531"/>
    <mergeCell ref="A1532:B1532"/>
    <mergeCell ref="A1537:B1537"/>
    <mergeCell ref="A1521:B1521"/>
    <mergeCell ref="A1522:B1522"/>
    <mergeCell ref="A1523:B1523"/>
    <mergeCell ref="A1524:B1524"/>
    <mergeCell ref="A1525:B1525"/>
    <mergeCell ref="A1526:B1526"/>
    <mergeCell ref="A1515:B1515"/>
    <mergeCell ref="A1516:B1516"/>
    <mergeCell ref="A1517:B1517"/>
    <mergeCell ref="A1518:B1518"/>
    <mergeCell ref="A1519:B1519"/>
    <mergeCell ref="A1520:B1520"/>
    <mergeCell ref="A1508:B1508"/>
    <mergeCell ref="A1509:B1509"/>
    <mergeCell ref="A1510:B1510"/>
    <mergeCell ref="A1511:B1511"/>
    <mergeCell ref="A1512:B1512"/>
    <mergeCell ref="A1513:B1513"/>
    <mergeCell ref="A1514:B1514"/>
    <mergeCell ref="A1502:B1502"/>
    <mergeCell ref="A1503:B1503"/>
    <mergeCell ref="A1504:B1504"/>
    <mergeCell ref="A1505:B1505"/>
    <mergeCell ref="A1506:B1506"/>
    <mergeCell ref="A1507:B1507"/>
    <mergeCell ref="A1496:B1496"/>
    <mergeCell ref="A1497:B1497"/>
    <mergeCell ref="A1498:B1498"/>
    <mergeCell ref="A1499:B1499"/>
    <mergeCell ref="A1500:B1500"/>
    <mergeCell ref="A1501:B1501"/>
    <mergeCell ref="A1489:B1489"/>
    <mergeCell ref="A1490:B1490"/>
    <mergeCell ref="A1492:B1492"/>
    <mergeCell ref="A1493:B1493"/>
    <mergeCell ref="A1494:B1494"/>
    <mergeCell ref="A1495:B1495"/>
    <mergeCell ref="A1491:B1491"/>
    <mergeCell ref="A1483:B1483"/>
    <mergeCell ref="A1484:B1484"/>
    <mergeCell ref="A1485:B1485"/>
    <mergeCell ref="A1486:B1486"/>
    <mergeCell ref="A1487:B1487"/>
    <mergeCell ref="A1488:B1488"/>
    <mergeCell ref="A1477:B1477"/>
    <mergeCell ref="A1478:B1478"/>
    <mergeCell ref="A1479:B1479"/>
    <mergeCell ref="A1480:B1480"/>
    <mergeCell ref="A1481:B1481"/>
    <mergeCell ref="A1482:B1482"/>
    <mergeCell ref="A1471:B1471"/>
    <mergeCell ref="A1472:B1472"/>
    <mergeCell ref="A1473:B1473"/>
    <mergeCell ref="A1474:B1474"/>
    <mergeCell ref="A1475:B1475"/>
    <mergeCell ref="A1476:B1476"/>
    <mergeCell ref="A1465:B1465"/>
    <mergeCell ref="A1466:B1466"/>
    <mergeCell ref="A1467:B1467"/>
    <mergeCell ref="A1469:B1469"/>
    <mergeCell ref="A1470:B1470"/>
    <mergeCell ref="A1458:B1458"/>
    <mergeCell ref="A1459:B1459"/>
    <mergeCell ref="A1460:B1460"/>
    <mergeCell ref="A1461:B1461"/>
    <mergeCell ref="A1462:B1462"/>
    <mergeCell ref="A1463:B1463"/>
    <mergeCell ref="A1452:B1452"/>
    <mergeCell ref="A1453:B1453"/>
    <mergeCell ref="A1454:B1454"/>
    <mergeCell ref="A1455:B1455"/>
    <mergeCell ref="A1456:B1456"/>
    <mergeCell ref="A1457:B1457"/>
    <mergeCell ref="A1468:B1468"/>
    <mergeCell ref="A1448:B1448"/>
    <mergeCell ref="A1449:B1449"/>
    <mergeCell ref="A1450:B1450"/>
    <mergeCell ref="A1451:B1451"/>
    <mergeCell ref="A1439:B1439"/>
    <mergeCell ref="A1440:B1440"/>
    <mergeCell ref="A1441:B1441"/>
    <mergeCell ref="A1442:B1442"/>
    <mergeCell ref="A1443:B1443"/>
    <mergeCell ref="A1444:B1444"/>
    <mergeCell ref="A1433:B1433"/>
    <mergeCell ref="A1434:B1434"/>
    <mergeCell ref="A1435:B1435"/>
    <mergeCell ref="A1436:B1436"/>
    <mergeCell ref="A1437:B1437"/>
    <mergeCell ref="A1438:B1438"/>
    <mergeCell ref="A1464:B1464"/>
    <mergeCell ref="A1430:B1430"/>
    <mergeCell ref="A1431:B1431"/>
    <mergeCell ref="A1432:B1432"/>
    <mergeCell ref="A1420:B1420"/>
    <mergeCell ref="A1421:B1421"/>
    <mergeCell ref="A1423:B1423"/>
    <mergeCell ref="A1424:B1424"/>
    <mergeCell ref="A1425:B1425"/>
    <mergeCell ref="A1426:B1426"/>
    <mergeCell ref="A1414:B1414"/>
    <mergeCell ref="A1415:B1415"/>
    <mergeCell ref="A1416:B1416"/>
    <mergeCell ref="A1417:B1417"/>
    <mergeCell ref="A1418:B1418"/>
    <mergeCell ref="A1419:B1419"/>
    <mergeCell ref="A1446:B1446"/>
    <mergeCell ref="A1447:B1447"/>
    <mergeCell ref="A1445:B1445"/>
    <mergeCell ref="A1412:B1412"/>
    <mergeCell ref="A1413:B1413"/>
    <mergeCell ref="A1402:B1402"/>
    <mergeCell ref="A1403:B1403"/>
    <mergeCell ref="A1404:B1404"/>
    <mergeCell ref="A1405:B1405"/>
    <mergeCell ref="A1406:B1406"/>
    <mergeCell ref="A1407:B1407"/>
    <mergeCell ref="A1395:B1395"/>
    <mergeCell ref="A1396:B1396"/>
    <mergeCell ref="A1397:B1397"/>
    <mergeCell ref="A1398:B1398"/>
    <mergeCell ref="A1400:B1400"/>
    <mergeCell ref="A1401:B1401"/>
    <mergeCell ref="A1427:B1427"/>
    <mergeCell ref="A1428:B1428"/>
    <mergeCell ref="A1429:B1429"/>
    <mergeCell ref="A1422:B1422"/>
    <mergeCell ref="A1394:B1394"/>
    <mergeCell ref="A1383:B1383"/>
    <mergeCell ref="A1384:B1384"/>
    <mergeCell ref="A1385:B1385"/>
    <mergeCell ref="A1386:B1386"/>
    <mergeCell ref="A1387:B1387"/>
    <mergeCell ref="A1388:B1388"/>
    <mergeCell ref="A1377:B1377"/>
    <mergeCell ref="A1378:B1378"/>
    <mergeCell ref="A1379:B1379"/>
    <mergeCell ref="A1380:B1380"/>
    <mergeCell ref="A1381:B1381"/>
    <mergeCell ref="A1382:B1382"/>
    <mergeCell ref="A1408:B1408"/>
    <mergeCell ref="A1409:B1409"/>
    <mergeCell ref="A1410:B1410"/>
    <mergeCell ref="A1411:B1411"/>
    <mergeCell ref="A1399:B1399"/>
    <mergeCell ref="A1370:B1370"/>
    <mergeCell ref="A1371:B1371"/>
    <mergeCell ref="A1372:B1372"/>
    <mergeCell ref="A1373:B1373"/>
    <mergeCell ref="A1374:B1374"/>
    <mergeCell ref="A1375:B1375"/>
    <mergeCell ref="A1364:B1364"/>
    <mergeCell ref="A1365:B1365"/>
    <mergeCell ref="A1366:B1366"/>
    <mergeCell ref="A1367:B1367"/>
    <mergeCell ref="A1368:B1368"/>
    <mergeCell ref="A1369:B1369"/>
    <mergeCell ref="A1389:B1389"/>
    <mergeCell ref="A1390:B1390"/>
    <mergeCell ref="A1391:B1391"/>
    <mergeCell ref="A1392:B1392"/>
    <mergeCell ref="A1393:B1393"/>
    <mergeCell ref="A1376:B1376"/>
  </mergeCells>
  <pageMargins left="0.78740157480314965" right="0.78740157480314965" top="0.98425196850393704" bottom="0.98425196850393704" header="0.51181102362204722" footer="0.51181102362204722"/>
  <pageSetup paperSize="9" scale="51" orientation="portrait" r:id="rId1"/>
  <headerFooter alignWithMargins="0"/>
  <ignoredErrors>
    <ignoredError sqref="C12:O126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B258"/>
  <sheetViews>
    <sheetView showGridLines="0" zoomScaleNormal="100" zoomScaleSheetLayoutView="100" workbookViewId="0">
      <pane xSplit="2" ySplit="1" topLeftCell="F2" activePane="bottomRight" state="frozen"/>
      <selection pane="topRight" activeCell="C1" sqref="C1"/>
      <selection pane="bottomLeft" activeCell="A2" sqref="A2"/>
      <selection pane="bottomRight"/>
    </sheetView>
  </sheetViews>
  <sheetFormatPr baseColWidth="10" defaultRowHeight="12.75" outlineLevelRow="1" x14ac:dyDescent="0.2"/>
  <cols>
    <col min="1" max="1" width="59.42578125" style="3" customWidth="1"/>
    <col min="2" max="2" width="25.140625" style="3" customWidth="1"/>
    <col min="3" max="18" width="12.5703125" style="3" customWidth="1"/>
    <col min="19" max="28" width="12.5703125" style="55" customWidth="1"/>
    <col min="29" max="16384" width="11.42578125" style="55"/>
  </cols>
  <sheetData>
    <row r="1" spans="1:18" ht="66" customHeight="1" x14ac:dyDescent="0.25">
      <c r="A1" s="82" t="s">
        <v>1571</v>
      </c>
      <c r="B1" s="82" t="s">
        <v>1575</v>
      </c>
      <c r="C1" s="52">
        <f>'2_Aktiva ab 2020 Q1'!C1</f>
        <v>43921</v>
      </c>
      <c r="D1" s="52">
        <f>'2_Aktiva ab 2020 Q1'!D1</f>
        <v>44012</v>
      </c>
      <c r="E1" s="52">
        <f>'2_Aktiva ab 2020 Q1'!E1</f>
        <v>44104</v>
      </c>
      <c r="F1" s="52">
        <f>'2_Aktiva ab 2020 Q1'!F1</f>
        <v>44196</v>
      </c>
      <c r="G1" s="52">
        <f>'2_Aktiva ab 2020 Q1'!G1</f>
        <v>44286</v>
      </c>
      <c r="H1" s="52">
        <f>'2_Aktiva ab 2020 Q1'!H1</f>
        <v>44377</v>
      </c>
      <c r="I1" s="52">
        <f>'2_Aktiva ab 2020 Q1'!I1</f>
        <v>44469</v>
      </c>
      <c r="J1" s="52">
        <f>'2_Aktiva ab 2020 Q1'!J1</f>
        <v>44561</v>
      </c>
      <c r="K1" s="52">
        <f>'2_Aktiva ab 2020 Q1'!K1</f>
        <v>44651</v>
      </c>
      <c r="L1" s="52">
        <f>'2_Aktiva ab 2020 Q1'!L1</f>
        <v>44742</v>
      </c>
      <c r="M1" s="52">
        <f>'2_Aktiva ab 2020 Q1'!M1</f>
        <v>44834</v>
      </c>
      <c r="N1" s="52">
        <f>'2_Aktiva ab 2020 Q1'!N1</f>
        <v>44926</v>
      </c>
      <c r="O1" s="52">
        <f>'2_Aktiva ab 2020 Q1'!O1</f>
        <v>45016</v>
      </c>
      <c r="P1" s="52">
        <f>'2_Aktiva ab 2020 Q1'!P1</f>
        <v>45107</v>
      </c>
      <c r="Q1" s="52">
        <f>'2_Aktiva ab 2020 Q1'!Q1</f>
        <v>45199</v>
      </c>
      <c r="R1" s="52">
        <f>'2_Aktiva ab 2020 Q1'!R1</f>
        <v>45291</v>
      </c>
    </row>
    <row r="2" spans="1:18" ht="17.100000000000001" customHeight="1" x14ac:dyDescent="0.25">
      <c r="A2" s="84" t="s">
        <v>1576</v>
      </c>
      <c r="B2" s="84"/>
      <c r="C2" s="54" t="str">
        <f t="shared" ref="C2:J6" si="0">C139</f>
        <v>-</v>
      </c>
      <c r="D2" s="54" t="str">
        <f t="shared" si="0"/>
        <v>-</v>
      </c>
      <c r="E2" s="54" t="str">
        <f t="shared" si="0"/>
        <v>-</v>
      </c>
      <c r="F2" s="54" t="str">
        <f t="shared" si="0"/>
        <v>-</v>
      </c>
      <c r="G2" s="54" t="str">
        <f t="shared" si="0"/>
        <v>-</v>
      </c>
      <c r="H2" s="54" t="str">
        <f t="shared" si="0"/>
        <v>-</v>
      </c>
      <c r="I2" s="54" t="str">
        <f t="shared" si="0"/>
        <v>-</v>
      </c>
      <c r="J2" s="54" t="str">
        <f t="shared" si="0"/>
        <v>-</v>
      </c>
      <c r="K2" s="54" t="str">
        <f t="shared" ref="K2:L2" si="1">K139</f>
        <v>-</v>
      </c>
      <c r="L2" s="54" t="str">
        <f t="shared" si="1"/>
        <v>-</v>
      </c>
      <c r="M2" s="54" t="str">
        <f t="shared" ref="M2:N2" si="2">M139</f>
        <v>-</v>
      </c>
      <c r="N2" s="54" t="str">
        <f t="shared" si="2"/>
        <v>-</v>
      </c>
      <c r="O2" s="54" t="str">
        <f t="shared" ref="O2:P2" si="3">O139</f>
        <v>-</v>
      </c>
      <c r="P2" s="54" t="str">
        <f t="shared" si="3"/>
        <v>-</v>
      </c>
      <c r="Q2" s="54" t="str">
        <f t="shared" ref="Q2:R2" si="4">Q139</f>
        <v>-</v>
      </c>
      <c r="R2" s="54" t="str">
        <f t="shared" si="4"/>
        <v>-</v>
      </c>
    </row>
    <row r="3" spans="1:18" ht="17.100000000000001" customHeight="1" x14ac:dyDescent="0.25">
      <c r="A3" s="84" t="s">
        <v>1577</v>
      </c>
      <c r="B3" s="84"/>
      <c r="C3" s="54">
        <f t="shared" si="0"/>
        <v>1.6839999999999999</v>
      </c>
      <c r="D3" s="54">
        <f t="shared" si="0"/>
        <v>1.6679999999999999</v>
      </c>
      <c r="E3" s="54">
        <f t="shared" si="0"/>
        <v>1.6479999999999999</v>
      </c>
      <c r="F3" s="54">
        <f t="shared" si="0"/>
        <v>1.58</v>
      </c>
      <c r="G3" s="54">
        <f t="shared" si="0"/>
        <v>1.653</v>
      </c>
      <c r="H3" s="54">
        <f t="shared" si="0"/>
        <v>1.782</v>
      </c>
      <c r="I3" s="54">
        <f t="shared" si="0"/>
        <v>1.875</v>
      </c>
      <c r="J3" s="54">
        <f t="shared" si="0"/>
        <v>1.883</v>
      </c>
      <c r="K3" s="54">
        <f t="shared" ref="K3:L3" si="5">K140</f>
        <v>1.9870000000000001</v>
      </c>
      <c r="L3" s="54">
        <f t="shared" si="5"/>
        <v>1.823</v>
      </c>
      <c r="M3" s="54">
        <f t="shared" ref="M3:N3" si="6">M140</f>
        <v>1.9139999999999999</v>
      </c>
      <c r="N3" s="54">
        <f t="shared" si="6"/>
        <v>1.8009999999999999</v>
      </c>
      <c r="O3" s="54">
        <f t="shared" ref="O3:P3" si="7">O140</f>
        <v>1.784</v>
      </c>
      <c r="P3" s="54">
        <f t="shared" si="7"/>
        <v>1.772</v>
      </c>
      <c r="Q3" s="54">
        <f t="shared" ref="Q3:R3" si="8">Q140</f>
        <v>1.7729999999999999</v>
      </c>
      <c r="R3" s="54">
        <f t="shared" si="8"/>
        <v>1.819</v>
      </c>
    </row>
    <row r="4" spans="1:18" ht="14.25" x14ac:dyDescent="0.2">
      <c r="A4" s="86" t="s">
        <v>1504</v>
      </c>
      <c r="B4" s="87"/>
      <c r="C4" s="56">
        <f t="shared" si="0"/>
        <v>1.681</v>
      </c>
      <c r="D4" s="56">
        <f t="shared" si="0"/>
        <v>1.6659999999999999</v>
      </c>
      <c r="E4" s="56">
        <f t="shared" si="0"/>
        <v>1.6459999999999999</v>
      </c>
      <c r="F4" s="56">
        <f t="shared" si="0"/>
        <v>1.58</v>
      </c>
      <c r="G4" s="56">
        <f t="shared" si="0"/>
        <v>1.6519999999999999</v>
      </c>
      <c r="H4" s="56">
        <f t="shared" si="0"/>
        <v>1.78</v>
      </c>
      <c r="I4" s="56">
        <f t="shared" si="0"/>
        <v>1.873</v>
      </c>
      <c r="J4" s="56">
        <f t="shared" si="0"/>
        <v>1.88</v>
      </c>
      <c r="K4" s="56">
        <f t="shared" ref="K4:L4" si="9">K141</f>
        <v>1.984</v>
      </c>
      <c r="L4" s="56">
        <f t="shared" si="9"/>
        <v>1.819</v>
      </c>
      <c r="M4" s="56">
        <f t="shared" ref="M4:N4" si="10">M141</f>
        <v>1.911</v>
      </c>
      <c r="N4" s="56">
        <f t="shared" si="10"/>
        <v>1.7969999999999999</v>
      </c>
      <c r="O4" s="56">
        <f t="shared" ref="O4:P4" si="11">O141</f>
        <v>1.7809999999999999</v>
      </c>
      <c r="P4" s="56">
        <f t="shared" si="11"/>
        <v>1.7689999999999999</v>
      </c>
      <c r="Q4" s="56">
        <f t="shared" ref="Q4:R4" si="12">Q141</f>
        <v>1.77</v>
      </c>
      <c r="R4" s="56">
        <f t="shared" si="12"/>
        <v>1.8149999999999999</v>
      </c>
    </row>
    <row r="5" spans="1:18" ht="14.25" x14ac:dyDescent="0.2">
      <c r="A5" s="88" t="s">
        <v>1505</v>
      </c>
      <c r="B5" s="89"/>
      <c r="C5" s="57">
        <f t="shared" si="0"/>
        <v>3.0000000000000001E-3</v>
      </c>
      <c r="D5" s="57">
        <f t="shared" si="0"/>
        <v>2E-3</v>
      </c>
      <c r="E5" s="57">
        <f t="shared" si="0"/>
        <v>1E-3</v>
      </c>
      <c r="F5" s="57">
        <f t="shared" si="0"/>
        <v>0</v>
      </c>
      <c r="G5" s="57">
        <f t="shared" si="0"/>
        <v>1E-3</v>
      </c>
      <c r="H5" s="57">
        <f t="shared" si="0"/>
        <v>1E-3</v>
      </c>
      <c r="I5" s="57">
        <f t="shared" si="0"/>
        <v>1E-3</v>
      </c>
      <c r="J5" s="57">
        <f t="shared" si="0"/>
        <v>2E-3</v>
      </c>
      <c r="K5" s="57">
        <f t="shared" ref="K5:L5" si="13">K142</f>
        <v>2E-3</v>
      </c>
      <c r="L5" s="57">
        <f t="shared" si="13"/>
        <v>2E-3</v>
      </c>
      <c r="M5" s="57">
        <f t="shared" ref="M5:N5" si="14">M142</f>
        <v>2E-3</v>
      </c>
      <c r="N5" s="57">
        <f t="shared" si="14"/>
        <v>2E-3</v>
      </c>
      <c r="O5" s="57">
        <f t="shared" ref="O5:P5" si="15">O142</f>
        <v>2E-3</v>
      </c>
      <c r="P5" s="57">
        <f t="shared" si="15"/>
        <v>2E-3</v>
      </c>
      <c r="Q5" s="57">
        <f t="shared" ref="Q5:R5" si="16">Q142</f>
        <v>2E-3</v>
      </c>
      <c r="R5" s="57">
        <f t="shared" si="16"/>
        <v>2E-3</v>
      </c>
    </row>
    <row r="6" spans="1:18" ht="14.25" x14ac:dyDescent="0.2">
      <c r="A6" s="86" t="s">
        <v>1522</v>
      </c>
      <c r="B6" s="91"/>
      <c r="C6" s="56">
        <f t="shared" si="0"/>
        <v>0</v>
      </c>
      <c r="D6" s="56">
        <f t="shared" si="0"/>
        <v>0</v>
      </c>
      <c r="E6" s="56">
        <f t="shared" si="0"/>
        <v>0</v>
      </c>
      <c r="F6" s="56">
        <f t="shared" si="0"/>
        <v>0</v>
      </c>
      <c r="G6" s="56">
        <f t="shared" si="0"/>
        <v>1E-3</v>
      </c>
      <c r="H6" s="56">
        <f t="shared" si="0"/>
        <v>1E-3</v>
      </c>
      <c r="I6" s="56">
        <f t="shared" si="0"/>
        <v>1E-3</v>
      </c>
      <c r="J6" s="56">
        <f t="shared" si="0"/>
        <v>1E-3</v>
      </c>
      <c r="K6" s="56">
        <f t="shared" ref="K6:L6" si="17">K143</f>
        <v>1E-3</v>
      </c>
      <c r="L6" s="56">
        <f t="shared" si="17"/>
        <v>1E-3</v>
      </c>
      <c r="M6" s="56">
        <f t="shared" ref="M6:N6" si="18">M143</f>
        <v>2E-3</v>
      </c>
      <c r="N6" s="56">
        <f t="shared" si="18"/>
        <v>1E-3</v>
      </c>
      <c r="O6" s="56">
        <f t="shared" ref="O6:P6" si="19">O143</f>
        <v>1E-3</v>
      </c>
      <c r="P6" s="56">
        <f t="shared" si="19"/>
        <v>1E-3</v>
      </c>
      <c r="Q6" s="56">
        <f t="shared" ref="Q6:R6" si="20">Q143</f>
        <v>1E-3</v>
      </c>
      <c r="R6" s="56">
        <f t="shared" si="20"/>
        <v>2E-3</v>
      </c>
    </row>
    <row r="7" spans="1:18" ht="15" x14ac:dyDescent="0.2">
      <c r="A7" s="94" t="s">
        <v>1578</v>
      </c>
      <c r="B7" s="94"/>
      <c r="C7" s="81"/>
      <c r="D7" s="81"/>
      <c r="E7" s="81"/>
      <c r="F7" s="81"/>
      <c r="G7" s="81"/>
      <c r="H7" s="81"/>
      <c r="I7" s="81"/>
      <c r="J7" s="81"/>
      <c r="K7" s="81"/>
      <c r="L7" s="81"/>
      <c r="M7" s="81"/>
      <c r="N7" s="81"/>
      <c r="O7" s="81"/>
      <c r="P7" s="81"/>
      <c r="Q7" s="81"/>
      <c r="R7" s="81"/>
    </row>
    <row r="8" spans="1:18" ht="14.25" x14ac:dyDescent="0.2">
      <c r="A8" s="86" t="s">
        <v>1504</v>
      </c>
      <c r="B8" s="87"/>
      <c r="C8" s="56">
        <f t="shared" ref="C8:J9" si="21">C144</f>
        <v>9.8000000000000004E-2</v>
      </c>
      <c r="D8" s="56">
        <f t="shared" si="21"/>
        <v>0.108</v>
      </c>
      <c r="E8" s="56">
        <f t="shared" si="21"/>
        <v>0.111</v>
      </c>
      <c r="F8" s="56">
        <f t="shared" si="21"/>
        <v>0.108</v>
      </c>
      <c r="G8" s="56">
        <f t="shared" si="21"/>
        <v>9.6000000000000002E-2</v>
      </c>
      <c r="H8" s="56">
        <f t="shared" si="21"/>
        <v>8.5999999999999993E-2</v>
      </c>
      <c r="I8" s="56">
        <f t="shared" si="21"/>
        <v>7.0999999999999994E-2</v>
      </c>
      <c r="J8" s="56">
        <f t="shared" si="21"/>
        <v>0.05</v>
      </c>
      <c r="K8" s="56">
        <f t="shared" ref="K8:L8" si="22">K144</f>
        <v>5.6000000000000001E-2</v>
      </c>
      <c r="L8" s="56">
        <f t="shared" si="22"/>
        <v>5.5E-2</v>
      </c>
      <c r="M8" s="56">
        <f t="shared" ref="M8:N8" si="23">M144</f>
        <v>5.8999999999999997E-2</v>
      </c>
      <c r="N8" s="56">
        <f t="shared" si="23"/>
        <v>5.5E-2</v>
      </c>
      <c r="O8" s="56">
        <f t="shared" ref="O8:P8" si="24">O144</f>
        <v>5.5E-2</v>
      </c>
      <c r="P8" s="56">
        <f t="shared" si="24"/>
        <v>5.5E-2</v>
      </c>
      <c r="Q8" s="56">
        <f t="shared" ref="Q8:R8" si="25">Q144</f>
        <v>5.5E-2</v>
      </c>
      <c r="R8" s="56">
        <f t="shared" si="25"/>
        <v>5.6000000000000001E-2</v>
      </c>
    </row>
    <row r="9" spans="1:18" ht="14.25" x14ac:dyDescent="0.2">
      <c r="A9" s="88" t="s">
        <v>1505</v>
      </c>
      <c r="B9" s="89"/>
      <c r="C9" s="57">
        <f t="shared" si="21"/>
        <v>0</v>
      </c>
      <c r="D9" s="57">
        <f t="shared" si="21"/>
        <v>0</v>
      </c>
      <c r="E9" s="57">
        <f t="shared" si="21"/>
        <v>0</v>
      </c>
      <c r="F9" s="57">
        <f t="shared" si="21"/>
        <v>0</v>
      </c>
      <c r="G9" s="57">
        <f t="shared" si="21"/>
        <v>0</v>
      </c>
      <c r="H9" s="57">
        <f t="shared" si="21"/>
        <v>0</v>
      </c>
      <c r="I9" s="57">
        <f t="shared" si="21"/>
        <v>0</v>
      </c>
      <c r="J9" s="57">
        <f t="shared" si="21"/>
        <v>0</v>
      </c>
      <c r="K9" s="57">
        <f t="shared" ref="K9:L9" si="26">K145</f>
        <v>0</v>
      </c>
      <c r="L9" s="57">
        <f t="shared" si="26"/>
        <v>0</v>
      </c>
      <c r="M9" s="57">
        <f t="shared" ref="M9:N9" si="27">M145</f>
        <v>0</v>
      </c>
      <c r="N9" s="57">
        <f t="shared" si="27"/>
        <v>0</v>
      </c>
      <c r="O9" s="57">
        <f t="shared" ref="O9:P9" si="28">O145</f>
        <v>0</v>
      </c>
      <c r="P9" s="57">
        <f t="shared" si="28"/>
        <v>0</v>
      </c>
      <c r="Q9" s="57">
        <f t="shared" ref="Q9:R9" si="29">Q145</f>
        <v>0</v>
      </c>
      <c r="R9" s="57">
        <f t="shared" si="29"/>
        <v>0</v>
      </c>
    </row>
    <row r="10" spans="1:18" ht="15" x14ac:dyDescent="0.2">
      <c r="A10" s="94" t="s">
        <v>1579</v>
      </c>
      <c r="B10" s="94"/>
      <c r="C10" s="81"/>
      <c r="D10" s="81"/>
      <c r="E10" s="81"/>
      <c r="F10" s="81"/>
      <c r="G10" s="81"/>
      <c r="H10" s="81"/>
      <c r="I10" s="81"/>
      <c r="J10" s="81"/>
      <c r="K10" s="81"/>
      <c r="L10" s="81"/>
      <c r="M10" s="81"/>
      <c r="N10" s="81"/>
      <c r="O10" s="81"/>
      <c r="P10" s="81"/>
      <c r="Q10" s="81"/>
      <c r="R10" s="81"/>
    </row>
    <row r="11" spans="1:18" ht="14.25" x14ac:dyDescent="0.2">
      <c r="A11" s="86" t="s">
        <v>1504</v>
      </c>
      <c r="B11" s="87"/>
      <c r="C11" s="56">
        <f t="shared" ref="C11:J12" si="30">C146</f>
        <v>0</v>
      </c>
      <c r="D11" s="56">
        <f t="shared" si="30"/>
        <v>0</v>
      </c>
      <c r="E11" s="56">
        <f t="shared" si="30"/>
        <v>0</v>
      </c>
      <c r="F11" s="56">
        <f t="shared" si="30"/>
        <v>0</v>
      </c>
      <c r="G11" s="56">
        <f t="shared" si="30"/>
        <v>0</v>
      </c>
      <c r="H11" s="56">
        <f t="shared" si="30"/>
        <v>0</v>
      </c>
      <c r="I11" s="56">
        <f t="shared" si="30"/>
        <v>0</v>
      </c>
      <c r="J11" s="56">
        <f t="shared" si="30"/>
        <v>0</v>
      </c>
      <c r="K11" s="56">
        <f t="shared" ref="K11:L11" si="31">K146</f>
        <v>0</v>
      </c>
      <c r="L11" s="56">
        <f t="shared" si="31"/>
        <v>0</v>
      </c>
      <c r="M11" s="56">
        <f t="shared" ref="M11:N11" si="32">M146</f>
        <v>0</v>
      </c>
      <c r="N11" s="56">
        <f t="shared" si="32"/>
        <v>0</v>
      </c>
      <c r="O11" s="56">
        <f t="shared" ref="O11:P11" si="33">O146</f>
        <v>0</v>
      </c>
      <c r="P11" s="56">
        <f t="shared" si="33"/>
        <v>0</v>
      </c>
      <c r="Q11" s="56">
        <f t="shared" ref="Q11:R11" si="34">Q146</f>
        <v>0</v>
      </c>
      <c r="R11" s="56">
        <f t="shared" si="34"/>
        <v>0</v>
      </c>
    </row>
    <row r="12" spans="1:18" ht="14.25" x14ac:dyDescent="0.2">
      <c r="A12" s="88" t="s">
        <v>1505</v>
      </c>
      <c r="B12" s="89"/>
      <c r="C12" s="57">
        <f t="shared" si="30"/>
        <v>0</v>
      </c>
      <c r="D12" s="57">
        <f t="shared" si="30"/>
        <v>0</v>
      </c>
      <c r="E12" s="57">
        <f t="shared" si="30"/>
        <v>0</v>
      </c>
      <c r="F12" s="57">
        <f t="shared" si="30"/>
        <v>0</v>
      </c>
      <c r="G12" s="57">
        <f t="shared" si="30"/>
        <v>0</v>
      </c>
      <c r="H12" s="57">
        <f t="shared" si="30"/>
        <v>0</v>
      </c>
      <c r="I12" s="57">
        <f t="shared" si="30"/>
        <v>0</v>
      </c>
      <c r="J12" s="57">
        <f t="shared" si="30"/>
        <v>0</v>
      </c>
      <c r="K12" s="57">
        <f t="shared" ref="K12:L12" si="35">K147</f>
        <v>0</v>
      </c>
      <c r="L12" s="57">
        <f t="shared" si="35"/>
        <v>0</v>
      </c>
      <c r="M12" s="57">
        <f t="shared" ref="M12:N12" si="36">M147</f>
        <v>0</v>
      </c>
      <c r="N12" s="57">
        <f t="shared" si="36"/>
        <v>0</v>
      </c>
      <c r="O12" s="57">
        <f t="shared" ref="O12:P12" si="37">O147</f>
        <v>0</v>
      </c>
      <c r="P12" s="57">
        <f t="shared" si="37"/>
        <v>0</v>
      </c>
      <c r="Q12" s="57">
        <f t="shared" ref="Q12:R12" si="38">Q147</f>
        <v>0</v>
      </c>
      <c r="R12" s="57">
        <f t="shared" si="38"/>
        <v>0</v>
      </c>
    </row>
    <row r="13" spans="1:18" ht="15" x14ac:dyDescent="0.2">
      <c r="A13" s="94" t="s">
        <v>1580</v>
      </c>
      <c r="B13" s="94"/>
      <c r="C13" s="81"/>
      <c r="D13" s="81"/>
      <c r="E13" s="81"/>
      <c r="F13" s="81"/>
      <c r="G13" s="81"/>
      <c r="H13" s="81"/>
      <c r="I13" s="81"/>
      <c r="J13" s="81"/>
      <c r="K13" s="81"/>
      <c r="L13" s="81"/>
      <c r="M13" s="81"/>
      <c r="N13" s="81"/>
      <c r="O13" s="81"/>
      <c r="P13" s="81"/>
      <c r="Q13" s="81"/>
      <c r="R13" s="81"/>
    </row>
    <row r="14" spans="1:18" ht="14.25" x14ac:dyDescent="0.2">
      <c r="A14" s="86" t="s">
        <v>1504</v>
      </c>
      <c r="B14" s="87"/>
      <c r="C14" s="56">
        <f t="shared" ref="C14:J15" si="39">C148</f>
        <v>0</v>
      </c>
      <c r="D14" s="56">
        <f t="shared" si="39"/>
        <v>0</v>
      </c>
      <c r="E14" s="56">
        <f t="shared" si="39"/>
        <v>0</v>
      </c>
      <c r="F14" s="56">
        <f t="shared" si="39"/>
        <v>0</v>
      </c>
      <c r="G14" s="56">
        <f t="shared" si="39"/>
        <v>0</v>
      </c>
      <c r="H14" s="56">
        <f t="shared" si="39"/>
        <v>0</v>
      </c>
      <c r="I14" s="56">
        <f t="shared" si="39"/>
        <v>0</v>
      </c>
      <c r="J14" s="56">
        <f t="shared" si="39"/>
        <v>0</v>
      </c>
      <c r="K14" s="56">
        <f t="shared" ref="K14:L14" si="40">K148</f>
        <v>0</v>
      </c>
      <c r="L14" s="56">
        <f t="shared" si="40"/>
        <v>0</v>
      </c>
      <c r="M14" s="56">
        <f t="shared" ref="M14:N14" si="41">M148</f>
        <v>0</v>
      </c>
      <c r="N14" s="56">
        <f t="shared" si="41"/>
        <v>0</v>
      </c>
      <c r="O14" s="56">
        <f t="shared" ref="O14:P14" si="42">O148</f>
        <v>0</v>
      </c>
      <c r="P14" s="56">
        <f t="shared" si="42"/>
        <v>0</v>
      </c>
      <c r="Q14" s="56">
        <f t="shared" ref="Q14:R14" si="43">Q148</f>
        <v>0</v>
      </c>
      <c r="R14" s="56">
        <f t="shared" si="43"/>
        <v>0</v>
      </c>
    </row>
    <row r="15" spans="1:18" ht="14.25" x14ac:dyDescent="0.2">
      <c r="A15" s="88" t="s">
        <v>1505</v>
      </c>
      <c r="B15" s="89"/>
      <c r="C15" s="57">
        <f t="shared" si="39"/>
        <v>0</v>
      </c>
      <c r="D15" s="57">
        <f t="shared" si="39"/>
        <v>0</v>
      </c>
      <c r="E15" s="57">
        <f t="shared" si="39"/>
        <v>0</v>
      </c>
      <c r="F15" s="57">
        <f t="shared" si="39"/>
        <v>0</v>
      </c>
      <c r="G15" s="57">
        <f t="shared" si="39"/>
        <v>0</v>
      </c>
      <c r="H15" s="57">
        <f t="shared" si="39"/>
        <v>0</v>
      </c>
      <c r="I15" s="57">
        <f t="shared" si="39"/>
        <v>0</v>
      </c>
      <c r="J15" s="57">
        <f t="shared" si="39"/>
        <v>0</v>
      </c>
      <c r="K15" s="57">
        <f t="shared" ref="K15:L15" si="44">K149</f>
        <v>0</v>
      </c>
      <c r="L15" s="57">
        <f t="shared" si="44"/>
        <v>0</v>
      </c>
      <c r="M15" s="57">
        <f t="shared" ref="M15:N15" si="45">M149</f>
        <v>0</v>
      </c>
      <c r="N15" s="57">
        <f t="shared" si="45"/>
        <v>0</v>
      </c>
      <c r="O15" s="57">
        <f t="shared" ref="O15:P15" si="46">O149</f>
        <v>0</v>
      </c>
      <c r="P15" s="57">
        <f t="shared" si="46"/>
        <v>0</v>
      </c>
      <c r="Q15" s="57">
        <f t="shared" ref="Q15:R15" si="47">Q149</f>
        <v>0</v>
      </c>
      <c r="R15" s="57">
        <f t="shared" si="47"/>
        <v>0</v>
      </c>
    </row>
    <row r="16" spans="1:18" ht="15" x14ac:dyDescent="0.2">
      <c r="A16" s="94" t="s">
        <v>1581</v>
      </c>
      <c r="B16" s="94"/>
      <c r="C16" s="58"/>
      <c r="D16" s="58"/>
      <c r="E16" s="58"/>
      <c r="F16" s="58"/>
      <c r="G16" s="58"/>
      <c r="H16" s="58"/>
      <c r="I16" s="58"/>
      <c r="J16" s="58"/>
      <c r="K16" s="58"/>
      <c r="L16" s="58"/>
      <c r="M16" s="58"/>
      <c r="N16" s="58"/>
      <c r="O16" s="58"/>
      <c r="P16" s="58"/>
      <c r="Q16" s="58"/>
      <c r="R16" s="58"/>
    </row>
    <row r="17" spans="1:18" ht="14.25" x14ac:dyDescent="0.2">
      <c r="A17" s="86" t="s">
        <v>1504</v>
      </c>
      <c r="B17" s="87"/>
      <c r="C17" s="56">
        <f t="shared" ref="C17:J18" si="48">C150</f>
        <v>0</v>
      </c>
      <c r="D17" s="56">
        <f t="shared" si="48"/>
        <v>0</v>
      </c>
      <c r="E17" s="56">
        <f t="shared" si="48"/>
        <v>0</v>
      </c>
      <c r="F17" s="56">
        <f t="shared" si="48"/>
        <v>0</v>
      </c>
      <c r="G17" s="56">
        <f t="shared" si="48"/>
        <v>0</v>
      </c>
      <c r="H17" s="56">
        <f t="shared" si="48"/>
        <v>0</v>
      </c>
      <c r="I17" s="56">
        <f t="shared" si="48"/>
        <v>0</v>
      </c>
      <c r="J17" s="56">
        <f t="shared" si="48"/>
        <v>0</v>
      </c>
      <c r="K17" s="56">
        <f t="shared" ref="K17:L17" si="49">K150</f>
        <v>0</v>
      </c>
      <c r="L17" s="56">
        <f t="shared" si="49"/>
        <v>0</v>
      </c>
      <c r="M17" s="56">
        <f t="shared" ref="M17:N17" si="50">M150</f>
        <v>0</v>
      </c>
      <c r="N17" s="56">
        <f t="shared" si="50"/>
        <v>0</v>
      </c>
      <c r="O17" s="56">
        <f t="shared" ref="O17:P17" si="51">O150</f>
        <v>0</v>
      </c>
      <c r="P17" s="56">
        <f t="shared" si="51"/>
        <v>0</v>
      </c>
      <c r="Q17" s="56">
        <f t="shared" ref="Q17:R17" si="52">Q150</f>
        <v>0</v>
      </c>
      <c r="R17" s="56">
        <f t="shared" si="52"/>
        <v>0</v>
      </c>
    </row>
    <row r="18" spans="1:18" ht="14.25" x14ac:dyDescent="0.2">
      <c r="A18" s="88" t="s">
        <v>1505</v>
      </c>
      <c r="B18" s="89"/>
      <c r="C18" s="57">
        <f t="shared" si="48"/>
        <v>0</v>
      </c>
      <c r="D18" s="57">
        <f t="shared" si="48"/>
        <v>0</v>
      </c>
      <c r="E18" s="57">
        <f t="shared" si="48"/>
        <v>0</v>
      </c>
      <c r="F18" s="57">
        <f t="shared" si="48"/>
        <v>0</v>
      </c>
      <c r="G18" s="57">
        <f t="shared" si="48"/>
        <v>0</v>
      </c>
      <c r="H18" s="57">
        <f t="shared" si="48"/>
        <v>0</v>
      </c>
      <c r="I18" s="57">
        <f t="shared" si="48"/>
        <v>0</v>
      </c>
      <c r="J18" s="57">
        <f t="shared" si="48"/>
        <v>0</v>
      </c>
      <c r="K18" s="57">
        <f t="shared" ref="K18:L18" si="53">K151</f>
        <v>0</v>
      </c>
      <c r="L18" s="57">
        <f t="shared" si="53"/>
        <v>0</v>
      </c>
      <c r="M18" s="57">
        <f t="shared" ref="M18:N18" si="54">M151</f>
        <v>0</v>
      </c>
      <c r="N18" s="57">
        <f t="shared" si="54"/>
        <v>0</v>
      </c>
      <c r="O18" s="57">
        <f t="shared" ref="O18:P18" si="55">O151</f>
        <v>0</v>
      </c>
      <c r="P18" s="57">
        <f t="shared" si="55"/>
        <v>0</v>
      </c>
      <c r="Q18" s="57">
        <f t="shared" ref="Q18:R18" si="56">Q151</f>
        <v>0</v>
      </c>
      <c r="R18" s="57">
        <f t="shared" si="56"/>
        <v>0</v>
      </c>
    </row>
    <row r="19" spans="1:18" ht="15" x14ac:dyDescent="0.2">
      <c r="A19" s="94" t="s">
        <v>1582</v>
      </c>
      <c r="B19" s="94"/>
      <c r="C19" s="58"/>
      <c r="D19" s="58"/>
      <c r="E19" s="58"/>
      <c r="F19" s="58"/>
      <c r="G19" s="58"/>
      <c r="H19" s="58"/>
      <c r="I19" s="58"/>
      <c r="J19" s="58"/>
      <c r="K19" s="58"/>
      <c r="L19" s="58"/>
      <c r="M19" s="58"/>
      <c r="N19" s="58"/>
      <c r="O19" s="58"/>
      <c r="P19" s="58"/>
      <c r="Q19" s="58"/>
      <c r="R19" s="58"/>
    </row>
    <row r="20" spans="1:18" ht="14.25" x14ac:dyDescent="0.2">
      <c r="A20" s="86" t="s">
        <v>1504</v>
      </c>
      <c r="B20" s="87"/>
      <c r="C20" s="56">
        <f t="shared" ref="C20:J21" si="57">C152</f>
        <v>0.748</v>
      </c>
      <c r="D20" s="56">
        <f t="shared" si="57"/>
        <v>0.78200000000000003</v>
      </c>
      <c r="E20" s="56">
        <f t="shared" si="57"/>
        <v>0.84299999999999997</v>
      </c>
      <c r="F20" s="56">
        <f t="shared" si="57"/>
        <v>0.89</v>
      </c>
      <c r="G20" s="56">
        <f t="shared" si="57"/>
        <v>0.96399999999999997</v>
      </c>
      <c r="H20" s="56">
        <f t="shared" si="57"/>
        <v>1.0720000000000001</v>
      </c>
      <c r="I20" s="56">
        <f t="shared" si="57"/>
        <v>1.165</v>
      </c>
      <c r="J20" s="56">
        <f t="shared" si="57"/>
        <v>1.212</v>
      </c>
      <c r="K20" s="56">
        <f t="shared" ref="K20:L20" si="58">K152</f>
        <v>1.262</v>
      </c>
      <c r="L20" s="56">
        <f t="shared" si="58"/>
        <v>1.145</v>
      </c>
      <c r="M20" s="56">
        <f t="shared" ref="M20:N20" si="59">M152</f>
        <v>1.1879999999999999</v>
      </c>
      <c r="N20" s="56">
        <f t="shared" si="59"/>
        <v>1.1060000000000001</v>
      </c>
      <c r="O20" s="56">
        <f t="shared" ref="O20:P20" si="60">O152</f>
        <v>1.095</v>
      </c>
      <c r="P20" s="56">
        <f t="shared" si="60"/>
        <v>1.0880000000000001</v>
      </c>
      <c r="Q20" s="56">
        <f t="shared" ref="Q20:R20" si="61">Q152</f>
        <v>1.0880000000000001</v>
      </c>
      <c r="R20" s="56">
        <f t="shared" si="61"/>
        <v>1.1160000000000001</v>
      </c>
    </row>
    <row r="21" spans="1:18" ht="14.25" x14ac:dyDescent="0.2">
      <c r="A21" s="88" t="s">
        <v>1505</v>
      </c>
      <c r="B21" s="89"/>
      <c r="C21" s="57">
        <f t="shared" si="57"/>
        <v>3.0000000000000001E-3</v>
      </c>
      <c r="D21" s="57">
        <f t="shared" si="57"/>
        <v>2E-3</v>
      </c>
      <c r="E21" s="57">
        <f t="shared" si="57"/>
        <v>1E-3</v>
      </c>
      <c r="F21" s="57">
        <f t="shared" si="57"/>
        <v>0</v>
      </c>
      <c r="G21" s="57">
        <f t="shared" si="57"/>
        <v>0</v>
      </c>
      <c r="H21" s="57">
        <f t="shared" si="57"/>
        <v>0</v>
      </c>
      <c r="I21" s="57">
        <f t="shared" si="57"/>
        <v>0</v>
      </c>
      <c r="J21" s="57">
        <f t="shared" si="57"/>
        <v>0</v>
      </c>
      <c r="K21" s="57">
        <f t="shared" ref="K21:L21" si="62">K153</f>
        <v>0</v>
      </c>
      <c r="L21" s="57">
        <f t="shared" si="62"/>
        <v>0</v>
      </c>
      <c r="M21" s="57">
        <f t="shared" ref="M21:N21" si="63">M153</f>
        <v>0</v>
      </c>
      <c r="N21" s="57">
        <f t="shared" si="63"/>
        <v>0</v>
      </c>
      <c r="O21" s="57">
        <f t="shared" ref="O21:P21" si="64">O153</f>
        <v>0</v>
      </c>
      <c r="P21" s="57">
        <f t="shared" si="64"/>
        <v>0</v>
      </c>
      <c r="Q21" s="57">
        <f t="shared" ref="Q21:R21" si="65">Q153</f>
        <v>0</v>
      </c>
      <c r="R21" s="57">
        <f t="shared" si="65"/>
        <v>0</v>
      </c>
    </row>
    <row r="22" spans="1:18" ht="15" x14ac:dyDescent="0.2">
      <c r="A22" s="94" t="s">
        <v>1583</v>
      </c>
      <c r="B22" s="94"/>
      <c r="C22" s="58"/>
      <c r="D22" s="58"/>
      <c r="E22" s="58"/>
      <c r="F22" s="58"/>
      <c r="G22" s="58"/>
      <c r="H22" s="58"/>
      <c r="I22" s="58"/>
      <c r="J22" s="58"/>
      <c r="K22" s="58"/>
      <c r="L22" s="58"/>
      <c r="M22" s="58"/>
      <c r="N22" s="58"/>
      <c r="O22" s="58"/>
      <c r="P22" s="58"/>
      <c r="Q22" s="58"/>
      <c r="R22" s="58"/>
    </row>
    <row r="23" spans="1:18" ht="14.25" x14ac:dyDescent="0.2">
      <c r="A23" s="86" t="s">
        <v>1504</v>
      </c>
      <c r="B23" s="87"/>
      <c r="C23" s="56">
        <f t="shared" ref="C23:J24" si="66">C154</f>
        <v>0</v>
      </c>
      <c r="D23" s="56">
        <f t="shared" si="66"/>
        <v>0</v>
      </c>
      <c r="E23" s="56">
        <f t="shared" si="66"/>
        <v>0</v>
      </c>
      <c r="F23" s="56">
        <f t="shared" si="66"/>
        <v>0</v>
      </c>
      <c r="G23" s="56">
        <f t="shared" si="66"/>
        <v>0</v>
      </c>
      <c r="H23" s="56">
        <f t="shared" si="66"/>
        <v>0</v>
      </c>
      <c r="I23" s="56">
        <f t="shared" si="66"/>
        <v>0</v>
      </c>
      <c r="J23" s="56">
        <f t="shared" si="66"/>
        <v>0</v>
      </c>
      <c r="K23" s="56">
        <f t="shared" ref="K23:L23" si="67">K154</f>
        <v>0</v>
      </c>
      <c r="L23" s="56">
        <f t="shared" si="67"/>
        <v>0</v>
      </c>
      <c r="M23" s="56">
        <f t="shared" ref="M23:N23" si="68">M154</f>
        <v>0</v>
      </c>
      <c r="N23" s="56">
        <f t="shared" si="68"/>
        <v>0</v>
      </c>
      <c r="O23" s="56">
        <f t="shared" ref="O23:P23" si="69">O154</f>
        <v>0</v>
      </c>
      <c r="P23" s="56">
        <f t="shared" si="69"/>
        <v>0</v>
      </c>
      <c r="Q23" s="56">
        <f t="shared" ref="Q23:R23" si="70">Q154</f>
        <v>0</v>
      </c>
      <c r="R23" s="56">
        <f t="shared" si="70"/>
        <v>0</v>
      </c>
    </row>
    <row r="24" spans="1:18" ht="14.25" x14ac:dyDescent="0.2">
      <c r="A24" s="88" t="s">
        <v>1505</v>
      </c>
      <c r="B24" s="89"/>
      <c r="C24" s="57">
        <f t="shared" si="66"/>
        <v>0</v>
      </c>
      <c r="D24" s="57">
        <f t="shared" si="66"/>
        <v>0</v>
      </c>
      <c r="E24" s="57">
        <f t="shared" si="66"/>
        <v>0</v>
      </c>
      <c r="F24" s="57">
        <f t="shared" si="66"/>
        <v>0</v>
      </c>
      <c r="G24" s="57">
        <f t="shared" si="66"/>
        <v>0</v>
      </c>
      <c r="H24" s="57">
        <f t="shared" si="66"/>
        <v>0</v>
      </c>
      <c r="I24" s="57">
        <f t="shared" si="66"/>
        <v>0</v>
      </c>
      <c r="J24" s="57">
        <f t="shared" si="66"/>
        <v>0</v>
      </c>
      <c r="K24" s="57">
        <f t="shared" ref="K24:L24" si="71">K155</f>
        <v>0</v>
      </c>
      <c r="L24" s="57">
        <f t="shared" si="71"/>
        <v>0</v>
      </c>
      <c r="M24" s="57">
        <f t="shared" ref="M24:N24" si="72">M155</f>
        <v>0</v>
      </c>
      <c r="N24" s="57">
        <f t="shared" si="72"/>
        <v>0</v>
      </c>
      <c r="O24" s="57">
        <f t="shared" ref="O24:P24" si="73">O155</f>
        <v>0</v>
      </c>
      <c r="P24" s="57">
        <f t="shared" si="73"/>
        <v>0</v>
      </c>
      <c r="Q24" s="57">
        <f t="shared" ref="Q24:R24" si="74">Q155</f>
        <v>0</v>
      </c>
      <c r="R24" s="57">
        <f t="shared" si="74"/>
        <v>0</v>
      </c>
    </row>
    <row r="25" spans="1:18" ht="15" x14ac:dyDescent="0.2">
      <c r="A25" s="94" t="s">
        <v>1584</v>
      </c>
      <c r="B25" s="94"/>
      <c r="C25" s="58"/>
      <c r="D25" s="58"/>
      <c r="E25" s="58"/>
      <c r="F25" s="58"/>
      <c r="G25" s="58"/>
      <c r="H25" s="58"/>
      <c r="I25" s="58"/>
      <c r="J25" s="58"/>
      <c r="K25" s="58"/>
      <c r="L25" s="58"/>
      <c r="M25" s="58"/>
      <c r="N25" s="58"/>
      <c r="O25" s="58"/>
      <c r="P25" s="58"/>
      <c r="Q25" s="58"/>
      <c r="R25" s="58"/>
    </row>
    <row r="26" spans="1:18" ht="14.25" x14ac:dyDescent="0.2">
      <c r="A26" s="86" t="s">
        <v>1504</v>
      </c>
      <c r="B26" s="87"/>
      <c r="C26" s="56">
        <f t="shared" ref="C26:J27" si="75">C156</f>
        <v>0.54800000000000004</v>
      </c>
      <c r="D26" s="56">
        <f t="shared" si="75"/>
        <v>0.54900000000000004</v>
      </c>
      <c r="E26" s="56">
        <f t="shared" si="75"/>
        <v>0.56899999999999995</v>
      </c>
      <c r="F26" s="56">
        <f t="shared" si="75"/>
        <v>0.57799999999999996</v>
      </c>
      <c r="G26" s="56">
        <f t="shared" si="75"/>
        <v>0.59</v>
      </c>
      <c r="H26" s="56">
        <f t="shared" si="75"/>
        <v>0.621</v>
      </c>
      <c r="I26" s="56">
        <f t="shared" si="75"/>
        <v>0.63500000000000001</v>
      </c>
      <c r="J26" s="56">
        <f t="shared" si="75"/>
        <v>0.61699999999999999</v>
      </c>
      <c r="K26" s="56">
        <f t="shared" ref="K26:L26" si="76">K156</f>
        <v>0.66600000000000004</v>
      </c>
      <c r="L26" s="56">
        <f t="shared" si="76"/>
        <v>0.61899999999999999</v>
      </c>
      <c r="M26" s="56">
        <f t="shared" ref="M26:N26" si="77">M156</f>
        <v>0.66400000000000003</v>
      </c>
      <c r="N26" s="56">
        <f t="shared" si="77"/>
        <v>0.63700000000000001</v>
      </c>
      <c r="O26" s="56">
        <f t="shared" ref="O26:P26" si="78">O156</f>
        <v>0.63100000000000001</v>
      </c>
      <c r="P26" s="56">
        <f t="shared" si="78"/>
        <v>0.626</v>
      </c>
      <c r="Q26" s="56">
        <f t="shared" ref="Q26:R26" si="79">Q156</f>
        <v>0.626</v>
      </c>
      <c r="R26" s="56">
        <f t="shared" si="79"/>
        <v>0.64300000000000002</v>
      </c>
    </row>
    <row r="27" spans="1:18" ht="14.25" x14ac:dyDescent="0.2">
      <c r="A27" s="88" t="s">
        <v>1505</v>
      </c>
      <c r="B27" s="89"/>
      <c r="C27" s="57">
        <f t="shared" si="75"/>
        <v>0</v>
      </c>
      <c r="D27" s="57">
        <f t="shared" si="75"/>
        <v>0</v>
      </c>
      <c r="E27" s="57">
        <f t="shared" si="75"/>
        <v>0</v>
      </c>
      <c r="F27" s="57">
        <f t="shared" si="75"/>
        <v>0</v>
      </c>
      <c r="G27" s="57">
        <f t="shared" si="75"/>
        <v>1E-3</v>
      </c>
      <c r="H27" s="57">
        <f t="shared" si="75"/>
        <v>1E-3</v>
      </c>
      <c r="I27" s="57">
        <f t="shared" si="75"/>
        <v>1E-3</v>
      </c>
      <c r="J27" s="57">
        <f t="shared" si="75"/>
        <v>2E-3</v>
      </c>
      <c r="K27" s="57">
        <f t="shared" ref="K27:L27" si="80">K157</f>
        <v>2E-3</v>
      </c>
      <c r="L27" s="57">
        <f t="shared" si="80"/>
        <v>2E-3</v>
      </c>
      <c r="M27" s="57">
        <f t="shared" ref="M27:N27" si="81">M157</f>
        <v>2E-3</v>
      </c>
      <c r="N27" s="57">
        <f t="shared" si="81"/>
        <v>2E-3</v>
      </c>
      <c r="O27" s="57">
        <f t="shared" ref="O27:P27" si="82">O157</f>
        <v>2E-3</v>
      </c>
      <c r="P27" s="57">
        <f t="shared" si="82"/>
        <v>2E-3</v>
      </c>
      <c r="Q27" s="57">
        <f t="shared" ref="Q27:R27" si="83">Q157</f>
        <v>2E-3</v>
      </c>
      <c r="R27" s="57">
        <f t="shared" si="83"/>
        <v>2E-3</v>
      </c>
    </row>
    <row r="28" spans="1:18" ht="15" x14ac:dyDescent="0.2">
      <c r="A28" s="94" t="s">
        <v>1585</v>
      </c>
      <c r="B28" s="94"/>
      <c r="C28" s="58"/>
      <c r="D28" s="58"/>
      <c r="E28" s="58"/>
      <c r="F28" s="58"/>
      <c r="G28" s="58"/>
      <c r="H28" s="58"/>
      <c r="I28" s="58"/>
      <c r="J28" s="58"/>
      <c r="K28" s="58"/>
      <c r="L28" s="58"/>
      <c r="M28" s="58"/>
      <c r="N28" s="58"/>
      <c r="O28" s="58"/>
      <c r="P28" s="58"/>
      <c r="Q28" s="58"/>
      <c r="R28" s="58"/>
    </row>
    <row r="29" spans="1:18" ht="14.25" x14ac:dyDescent="0.2">
      <c r="A29" s="86" t="s">
        <v>1504</v>
      </c>
      <c r="B29" s="87"/>
      <c r="C29" s="56">
        <f t="shared" ref="C29:J38" si="84">C158</f>
        <v>0.28599999999999998</v>
      </c>
      <c r="D29" s="56">
        <f t="shared" si="84"/>
        <v>0.22700000000000001</v>
      </c>
      <c r="E29" s="56">
        <f t="shared" si="84"/>
        <v>0.123</v>
      </c>
      <c r="F29" s="56">
        <f t="shared" si="84"/>
        <v>3.0000000000000001E-3</v>
      </c>
      <c r="G29" s="56">
        <f t="shared" si="84"/>
        <v>3.0000000000000001E-3</v>
      </c>
      <c r="H29" s="56">
        <f t="shared" si="84"/>
        <v>2E-3</v>
      </c>
      <c r="I29" s="56">
        <f t="shared" si="84"/>
        <v>1E-3</v>
      </c>
      <c r="J29" s="56">
        <f t="shared" si="84"/>
        <v>0</v>
      </c>
      <c r="K29" s="56">
        <f t="shared" ref="K29:L29" si="85">K158</f>
        <v>0</v>
      </c>
      <c r="L29" s="56">
        <f t="shared" si="85"/>
        <v>0</v>
      </c>
      <c r="M29" s="56">
        <f t="shared" ref="M29:N29" si="86">M158</f>
        <v>0</v>
      </c>
      <c r="N29" s="56">
        <f t="shared" si="86"/>
        <v>0</v>
      </c>
      <c r="O29" s="56">
        <f t="shared" ref="O29:P29" si="87">O158</f>
        <v>0</v>
      </c>
      <c r="P29" s="56">
        <f t="shared" si="87"/>
        <v>0</v>
      </c>
      <c r="Q29" s="56">
        <f t="shared" ref="Q29:R29" si="88">Q158</f>
        <v>0</v>
      </c>
      <c r="R29" s="56">
        <f t="shared" si="88"/>
        <v>0</v>
      </c>
    </row>
    <row r="30" spans="1:18" ht="14.25" x14ac:dyDescent="0.2">
      <c r="A30" s="88" t="s">
        <v>1505</v>
      </c>
      <c r="B30" s="89"/>
      <c r="C30" s="57">
        <f t="shared" si="84"/>
        <v>0</v>
      </c>
      <c r="D30" s="57">
        <f t="shared" si="84"/>
        <v>0</v>
      </c>
      <c r="E30" s="57">
        <f t="shared" si="84"/>
        <v>0</v>
      </c>
      <c r="F30" s="57">
        <f t="shared" si="84"/>
        <v>0</v>
      </c>
      <c r="G30" s="57">
        <f t="shared" si="84"/>
        <v>0</v>
      </c>
      <c r="H30" s="57">
        <f t="shared" si="84"/>
        <v>0</v>
      </c>
      <c r="I30" s="57">
        <f t="shared" si="84"/>
        <v>0</v>
      </c>
      <c r="J30" s="57">
        <f t="shared" si="84"/>
        <v>0</v>
      </c>
      <c r="K30" s="57">
        <f t="shared" ref="K30:L30" si="89">K159</f>
        <v>0</v>
      </c>
      <c r="L30" s="57">
        <f t="shared" si="89"/>
        <v>0</v>
      </c>
      <c r="M30" s="57">
        <f t="shared" ref="M30:N30" si="90">M159</f>
        <v>0</v>
      </c>
      <c r="N30" s="57">
        <f t="shared" si="90"/>
        <v>0</v>
      </c>
      <c r="O30" s="57">
        <f t="shared" ref="O30:P30" si="91">O159</f>
        <v>0</v>
      </c>
      <c r="P30" s="57">
        <f t="shared" si="91"/>
        <v>0</v>
      </c>
      <c r="Q30" s="57">
        <f t="shared" ref="Q30:R30" si="92">Q159</f>
        <v>0</v>
      </c>
      <c r="R30" s="57">
        <f t="shared" si="92"/>
        <v>0</v>
      </c>
    </row>
    <row r="31" spans="1:18" ht="17.100000000000001" customHeight="1" x14ac:dyDescent="0.25">
      <c r="A31" s="84" t="s">
        <v>1586</v>
      </c>
      <c r="B31" s="84"/>
      <c r="C31" s="54">
        <f t="shared" si="84"/>
        <v>23.702999999999999</v>
      </c>
      <c r="D31" s="54">
        <f t="shared" si="84"/>
        <v>26.49</v>
      </c>
      <c r="E31" s="54">
        <f t="shared" si="84"/>
        <v>27.774000000000001</v>
      </c>
      <c r="F31" s="54">
        <f t="shared" si="84"/>
        <v>28.419</v>
      </c>
      <c r="G31" s="54">
        <f t="shared" si="84"/>
        <v>29.149000000000001</v>
      </c>
      <c r="H31" s="54">
        <f t="shared" si="84"/>
        <v>31.274000000000001</v>
      </c>
      <c r="I31" s="54">
        <f t="shared" si="84"/>
        <v>31.919</v>
      </c>
      <c r="J31" s="54">
        <f t="shared" si="84"/>
        <v>31.992999999999999</v>
      </c>
      <c r="K31" s="54">
        <f t="shared" ref="K31:L31" si="93">K160</f>
        <v>26.774000000000001</v>
      </c>
      <c r="L31" s="54">
        <f t="shared" si="93"/>
        <v>23.355</v>
      </c>
      <c r="M31" s="54">
        <f t="shared" ref="M31:N31" si="94">M160</f>
        <v>21.231000000000002</v>
      </c>
      <c r="N31" s="54">
        <f t="shared" si="94"/>
        <v>24.266999999999999</v>
      </c>
      <c r="O31" s="54">
        <f t="shared" ref="O31:P31" si="95">O160</f>
        <v>24.83</v>
      </c>
      <c r="P31" s="54">
        <f t="shared" si="95"/>
        <v>24.74</v>
      </c>
      <c r="Q31" s="54">
        <f t="shared" ref="Q31:R31" si="96">Q160</f>
        <v>24.795999999999999</v>
      </c>
      <c r="R31" s="54">
        <f t="shared" si="96"/>
        <v>26.119</v>
      </c>
    </row>
    <row r="32" spans="1:18" ht="17.100000000000001" customHeight="1" x14ac:dyDescent="0.25">
      <c r="A32" s="84" t="s">
        <v>1587</v>
      </c>
      <c r="B32" s="84"/>
      <c r="C32" s="54">
        <f t="shared" si="84"/>
        <v>496.416</v>
      </c>
      <c r="D32" s="54">
        <f t="shared" si="84"/>
        <v>506.56299999999999</v>
      </c>
      <c r="E32" s="54">
        <f t="shared" si="84"/>
        <v>510.52100000000002</v>
      </c>
      <c r="F32" s="54">
        <f t="shared" si="84"/>
        <v>528.49800000000005</v>
      </c>
      <c r="G32" s="54">
        <f t="shared" si="84"/>
        <v>530.28800000000001</v>
      </c>
      <c r="H32" s="54">
        <f t="shared" si="84"/>
        <v>536.65599999999995</v>
      </c>
      <c r="I32" s="54">
        <f t="shared" si="84"/>
        <v>539.76</v>
      </c>
      <c r="J32" s="54">
        <f t="shared" si="84"/>
        <v>560.19200000000001</v>
      </c>
      <c r="K32" s="54">
        <f t="shared" ref="K32:L32" si="97">K161</f>
        <v>559.01700000000005</v>
      </c>
      <c r="L32" s="54">
        <f t="shared" si="97"/>
        <v>559.66999999999996</v>
      </c>
      <c r="M32" s="54">
        <f t="shared" ref="M32:N32" si="98">M161</f>
        <v>561.10500000000002</v>
      </c>
      <c r="N32" s="54">
        <f t="shared" si="98"/>
        <v>580.80100000000004</v>
      </c>
      <c r="O32" s="54">
        <f t="shared" ref="O32:P32" si="99">O161</f>
        <v>580.178</v>
      </c>
      <c r="P32" s="54">
        <f t="shared" si="99"/>
        <v>585.59199999999998</v>
      </c>
      <c r="Q32" s="54">
        <f t="shared" ref="Q32:R32" si="100">Q161</f>
        <v>586.601</v>
      </c>
      <c r="R32" s="54">
        <f t="shared" si="100"/>
        <v>600.40099999999995</v>
      </c>
    </row>
    <row r="33" spans="1:18" ht="14.25" x14ac:dyDescent="0.2">
      <c r="A33" s="86" t="s">
        <v>1504</v>
      </c>
      <c r="B33" s="87"/>
      <c r="C33" s="56">
        <f t="shared" si="84"/>
        <v>490.988</v>
      </c>
      <c r="D33" s="56">
        <f t="shared" si="84"/>
        <v>501.12200000000001</v>
      </c>
      <c r="E33" s="56">
        <f t="shared" si="84"/>
        <v>505.11399999999998</v>
      </c>
      <c r="F33" s="56">
        <f t="shared" si="84"/>
        <v>522.95600000000002</v>
      </c>
      <c r="G33" s="56">
        <f t="shared" si="84"/>
        <v>524.69399999999996</v>
      </c>
      <c r="H33" s="56">
        <f t="shared" si="84"/>
        <v>530.98099999999999</v>
      </c>
      <c r="I33" s="56">
        <f t="shared" si="84"/>
        <v>534.03599999999994</v>
      </c>
      <c r="J33" s="56">
        <f t="shared" si="84"/>
        <v>554.25800000000004</v>
      </c>
      <c r="K33" s="56">
        <f t="shared" ref="K33:L33" si="101">K162</f>
        <v>553.04300000000001</v>
      </c>
      <c r="L33" s="56">
        <f t="shared" si="101"/>
        <v>553.64499999999998</v>
      </c>
      <c r="M33" s="56">
        <f t="shared" ref="M33:N33" si="102">M162</f>
        <v>555.02300000000002</v>
      </c>
      <c r="N33" s="56">
        <f t="shared" si="102"/>
        <v>574.52300000000002</v>
      </c>
      <c r="O33" s="56">
        <f t="shared" ref="O33:P33" si="103">O162</f>
        <v>573.90899999999999</v>
      </c>
      <c r="P33" s="56">
        <f t="shared" si="103"/>
        <v>579.27</v>
      </c>
      <c r="Q33" s="56">
        <f t="shared" ref="Q33:R33" si="104">Q162</f>
        <v>580.26400000000001</v>
      </c>
      <c r="R33" s="56">
        <f t="shared" si="104"/>
        <v>593.90599999999995</v>
      </c>
    </row>
    <row r="34" spans="1:18" ht="14.25" x14ac:dyDescent="0.2">
      <c r="A34" s="88" t="s">
        <v>1505</v>
      </c>
      <c r="B34" s="89"/>
      <c r="C34" s="57">
        <f t="shared" si="84"/>
        <v>2.516</v>
      </c>
      <c r="D34" s="57">
        <f t="shared" si="84"/>
        <v>2.5379999999999998</v>
      </c>
      <c r="E34" s="57">
        <f t="shared" si="84"/>
        <v>2.5310000000000001</v>
      </c>
      <c r="F34" s="57">
        <f t="shared" si="84"/>
        <v>2.5950000000000002</v>
      </c>
      <c r="G34" s="57">
        <f t="shared" si="84"/>
        <v>2.6230000000000002</v>
      </c>
      <c r="H34" s="57">
        <f t="shared" si="84"/>
        <v>2.6629999999999998</v>
      </c>
      <c r="I34" s="57">
        <f t="shared" si="84"/>
        <v>2.6909999999999998</v>
      </c>
      <c r="J34" s="57">
        <f t="shared" si="84"/>
        <v>2.7919999999999998</v>
      </c>
      <c r="K34" s="57">
        <f t="shared" ref="K34:L34" si="105">K163</f>
        <v>2.8069999999999999</v>
      </c>
      <c r="L34" s="57">
        <f t="shared" si="105"/>
        <v>2.8260000000000001</v>
      </c>
      <c r="M34" s="57">
        <f t="shared" ref="M34:N34" si="106">M163</f>
        <v>2.8479999999999999</v>
      </c>
      <c r="N34" s="57">
        <f t="shared" si="106"/>
        <v>2.9319999999999999</v>
      </c>
      <c r="O34" s="57">
        <f t="shared" ref="O34:P34" si="107">O163</f>
        <v>2.98</v>
      </c>
      <c r="P34" s="57">
        <f t="shared" si="107"/>
        <v>3.0059999999999998</v>
      </c>
      <c r="Q34" s="57">
        <f t="shared" ref="Q34:R34" si="108">Q163</f>
        <v>3.0129999999999999</v>
      </c>
      <c r="R34" s="57">
        <f t="shared" si="108"/>
        <v>3.0830000000000002</v>
      </c>
    </row>
    <row r="35" spans="1:18" ht="14.25" x14ac:dyDescent="0.2">
      <c r="A35" s="86" t="s">
        <v>1522</v>
      </c>
      <c r="B35" s="91"/>
      <c r="C35" s="56">
        <f t="shared" si="84"/>
        <v>2.9119999999999999</v>
      </c>
      <c r="D35" s="56">
        <f t="shared" si="84"/>
        <v>2.9020000000000001</v>
      </c>
      <c r="E35" s="56">
        <f t="shared" si="84"/>
        <v>2.8759999999999999</v>
      </c>
      <c r="F35" s="56">
        <f t="shared" si="84"/>
        <v>2.9470000000000001</v>
      </c>
      <c r="G35" s="56">
        <f t="shared" si="84"/>
        <v>2.9710000000000001</v>
      </c>
      <c r="H35" s="56">
        <f t="shared" si="84"/>
        <v>3.0110000000000001</v>
      </c>
      <c r="I35" s="56">
        <f t="shared" si="84"/>
        <v>3.0329999999999999</v>
      </c>
      <c r="J35" s="56">
        <f t="shared" si="84"/>
        <v>3.1419999999999999</v>
      </c>
      <c r="K35" s="56">
        <f t="shared" ref="K35:L35" si="109">K164</f>
        <v>3.1669999999999998</v>
      </c>
      <c r="L35" s="56">
        <f t="shared" si="109"/>
        <v>3.1989999999999998</v>
      </c>
      <c r="M35" s="56">
        <f t="shared" ref="M35:N35" si="110">M164</f>
        <v>3.2330000000000001</v>
      </c>
      <c r="N35" s="56">
        <f t="shared" si="110"/>
        <v>3.3450000000000002</v>
      </c>
      <c r="O35" s="56">
        <f t="shared" ref="O35:P35" si="111">O164</f>
        <v>3.2890000000000001</v>
      </c>
      <c r="P35" s="56">
        <f t="shared" si="111"/>
        <v>3.3159999999999998</v>
      </c>
      <c r="Q35" s="56">
        <f t="shared" ref="Q35:R35" si="112">Q164</f>
        <v>3.3239999999999998</v>
      </c>
      <c r="R35" s="56">
        <f t="shared" si="112"/>
        <v>3.4119999999999999</v>
      </c>
    </row>
    <row r="36" spans="1:18" ht="15.6" customHeight="1" x14ac:dyDescent="0.25">
      <c r="A36" s="96" t="s">
        <v>1588</v>
      </c>
      <c r="B36" s="96"/>
      <c r="C36" s="59">
        <f t="shared" si="84"/>
        <v>495.84699999999998</v>
      </c>
      <c r="D36" s="59">
        <f t="shared" si="84"/>
        <v>505.976</v>
      </c>
      <c r="E36" s="59">
        <f t="shared" si="84"/>
        <v>509.92099999999999</v>
      </c>
      <c r="F36" s="59">
        <f t="shared" si="84"/>
        <v>527.86800000000005</v>
      </c>
      <c r="G36" s="59">
        <f t="shared" si="84"/>
        <v>529.16800000000001</v>
      </c>
      <c r="H36" s="59">
        <f t="shared" si="84"/>
        <v>534.99599999999998</v>
      </c>
      <c r="I36" s="59">
        <f t="shared" si="84"/>
        <v>537.57799999999997</v>
      </c>
      <c r="J36" s="59">
        <f t="shared" si="84"/>
        <v>557.29700000000003</v>
      </c>
      <c r="K36" s="59">
        <f t="shared" ref="K36:L36" si="113">K165</f>
        <v>556.79399999999998</v>
      </c>
      <c r="L36" s="59">
        <f t="shared" si="113"/>
        <v>558.08399999999995</v>
      </c>
      <c r="M36" s="59">
        <f t="shared" ref="M36:N36" si="114">M165</f>
        <v>560.16700000000003</v>
      </c>
      <c r="N36" s="59">
        <f t="shared" si="114"/>
        <v>580.49900000000002</v>
      </c>
      <c r="O36" s="59">
        <f t="shared" ref="O36:P36" si="115">O165</f>
        <v>579.87400000000002</v>
      </c>
      <c r="P36" s="59">
        <f t="shared" si="115"/>
        <v>585.28599999999994</v>
      </c>
      <c r="Q36" s="59">
        <f t="shared" ref="Q36:R36" si="116">Q165</f>
        <v>586.29399999999998</v>
      </c>
      <c r="R36" s="59">
        <f t="shared" si="116"/>
        <v>600.08500000000004</v>
      </c>
    </row>
    <row r="37" spans="1:18" ht="14.25" x14ac:dyDescent="0.2">
      <c r="A37" s="86" t="s">
        <v>1504</v>
      </c>
      <c r="B37" s="86"/>
      <c r="C37" s="56">
        <f t="shared" si="84"/>
        <v>490.41899999999998</v>
      </c>
      <c r="D37" s="56">
        <f t="shared" si="84"/>
        <v>500.536</v>
      </c>
      <c r="E37" s="56">
        <f t="shared" si="84"/>
        <v>504.51400000000001</v>
      </c>
      <c r="F37" s="56">
        <f t="shared" si="84"/>
        <v>522.32600000000002</v>
      </c>
      <c r="G37" s="56">
        <f t="shared" si="84"/>
        <v>523.57399999999996</v>
      </c>
      <c r="H37" s="56">
        <f t="shared" si="84"/>
        <v>529.32100000000003</v>
      </c>
      <c r="I37" s="56">
        <f t="shared" si="84"/>
        <v>531.85400000000004</v>
      </c>
      <c r="J37" s="56">
        <f t="shared" si="84"/>
        <v>551.36300000000006</v>
      </c>
      <c r="K37" s="56">
        <f t="shared" ref="K37:L37" si="117">K166</f>
        <v>550.82100000000003</v>
      </c>
      <c r="L37" s="56">
        <f t="shared" si="117"/>
        <v>552.05799999999999</v>
      </c>
      <c r="M37" s="56">
        <f t="shared" ref="M37:N37" si="118">M166</f>
        <v>554.08500000000004</v>
      </c>
      <c r="N37" s="56">
        <f t="shared" si="118"/>
        <v>574.221</v>
      </c>
      <c r="O37" s="56">
        <f t="shared" ref="O37:P37" si="119">O166</f>
        <v>573.60400000000004</v>
      </c>
      <c r="P37" s="56">
        <f t="shared" si="119"/>
        <v>578.96299999999997</v>
      </c>
      <c r="Q37" s="56">
        <f t="shared" ref="Q37:R37" si="120">Q166</f>
        <v>579.95699999999999</v>
      </c>
      <c r="R37" s="56">
        <f t="shared" si="120"/>
        <v>593.59</v>
      </c>
    </row>
    <row r="38" spans="1:18" ht="14.25" x14ac:dyDescent="0.2">
      <c r="A38" s="88" t="s">
        <v>1505</v>
      </c>
      <c r="B38" s="88"/>
      <c r="C38" s="57">
        <f t="shared" si="84"/>
        <v>2.516</v>
      </c>
      <c r="D38" s="57">
        <f t="shared" si="84"/>
        <v>2.5379999999999998</v>
      </c>
      <c r="E38" s="57">
        <f t="shared" si="84"/>
        <v>2.5310000000000001</v>
      </c>
      <c r="F38" s="57">
        <f t="shared" si="84"/>
        <v>2.5950000000000002</v>
      </c>
      <c r="G38" s="57">
        <f t="shared" si="84"/>
        <v>2.6230000000000002</v>
      </c>
      <c r="H38" s="57">
        <f t="shared" si="84"/>
        <v>2.6629999999999998</v>
      </c>
      <c r="I38" s="57">
        <f t="shared" si="84"/>
        <v>2.6909999999999998</v>
      </c>
      <c r="J38" s="57">
        <f t="shared" si="84"/>
        <v>2.7919999999999998</v>
      </c>
      <c r="K38" s="57">
        <f t="shared" ref="K38:L38" si="121">K167</f>
        <v>2.8069999999999999</v>
      </c>
      <c r="L38" s="57">
        <f t="shared" si="121"/>
        <v>2.8260000000000001</v>
      </c>
      <c r="M38" s="57">
        <f t="shared" ref="M38:N38" si="122">M167</f>
        <v>2.8479999999999999</v>
      </c>
      <c r="N38" s="57">
        <f t="shared" si="122"/>
        <v>2.9319999999999999</v>
      </c>
      <c r="O38" s="57">
        <f t="shared" ref="O38:P38" si="123">O167</f>
        <v>2.9820000000000002</v>
      </c>
      <c r="P38" s="57">
        <f t="shared" si="123"/>
        <v>3.008</v>
      </c>
      <c r="Q38" s="57">
        <f t="shared" ref="Q38:R38" si="124">Q167</f>
        <v>3.0150000000000001</v>
      </c>
      <c r="R38" s="57">
        <f t="shared" si="124"/>
        <v>3.085</v>
      </c>
    </row>
    <row r="39" spans="1:18" ht="14.25" hidden="1" outlineLevel="1" x14ac:dyDescent="0.2">
      <c r="A39" s="90" t="s">
        <v>1506</v>
      </c>
      <c r="B39" s="90"/>
      <c r="C39" s="56">
        <f t="shared" ref="C39:J45" si="125">C168</f>
        <v>0.17499999999999999</v>
      </c>
      <c r="D39" s="56">
        <f t="shared" si="125"/>
        <v>0.161</v>
      </c>
      <c r="E39" s="56">
        <f t="shared" si="125"/>
        <v>0.14599999999999999</v>
      </c>
      <c r="F39" s="56">
        <f t="shared" si="125"/>
        <v>0.13400000000000001</v>
      </c>
      <c r="G39" s="56">
        <f t="shared" si="125"/>
        <v>0.13900000000000001</v>
      </c>
      <c r="H39" s="56">
        <f t="shared" si="125"/>
        <v>0.14499999999999999</v>
      </c>
      <c r="I39" s="56">
        <f t="shared" si="125"/>
        <v>0.14899999999999999</v>
      </c>
      <c r="J39" s="56">
        <f t="shared" si="125"/>
        <v>0.158</v>
      </c>
      <c r="K39" s="56">
        <f t="shared" ref="K39:L39" si="126">K168</f>
        <v>0.158</v>
      </c>
      <c r="L39" s="56">
        <f t="shared" si="126"/>
        <v>0.159</v>
      </c>
      <c r="M39" s="56">
        <f t="shared" ref="M39:N39" si="127">M168</f>
        <v>0.16</v>
      </c>
      <c r="N39" s="56">
        <f t="shared" si="127"/>
        <v>0.16400000000000001</v>
      </c>
      <c r="O39" s="56">
        <f t="shared" ref="O39:P39" si="128">O168</f>
        <v>0.16500000000000001</v>
      </c>
      <c r="P39" s="56">
        <f t="shared" si="128"/>
        <v>0.16600000000000001</v>
      </c>
      <c r="Q39" s="56">
        <f t="shared" ref="Q39:R39" si="129">Q168</f>
        <v>0.16600000000000001</v>
      </c>
      <c r="R39" s="56">
        <f t="shared" si="129"/>
        <v>0.17100000000000001</v>
      </c>
    </row>
    <row r="40" spans="1:18" ht="14.25" hidden="1" outlineLevel="1" x14ac:dyDescent="0.2">
      <c r="A40" s="92" t="s">
        <v>1507</v>
      </c>
      <c r="B40" s="92"/>
      <c r="C40" s="57">
        <f t="shared" si="125"/>
        <v>1E-3</v>
      </c>
      <c r="D40" s="57">
        <f t="shared" si="125"/>
        <v>1E-3</v>
      </c>
      <c r="E40" s="57">
        <f t="shared" si="125"/>
        <v>1E-3</v>
      </c>
      <c r="F40" s="57">
        <f t="shared" si="125"/>
        <v>1E-3</v>
      </c>
      <c r="G40" s="57">
        <f t="shared" si="125"/>
        <v>1E-3</v>
      </c>
      <c r="H40" s="57">
        <f t="shared" si="125"/>
        <v>1E-3</v>
      </c>
      <c r="I40" s="57">
        <f t="shared" si="125"/>
        <v>1E-3</v>
      </c>
      <c r="J40" s="57">
        <f t="shared" si="125"/>
        <v>1E-3</v>
      </c>
      <c r="K40" s="57">
        <f t="shared" ref="K40:L40" si="130">K169</f>
        <v>1E-3</v>
      </c>
      <c r="L40" s="57">
        <f t="shared" si="130"/>
        <v>1E-3</v>
      </c>
      <c r="M40" s="57">
        <f t="shared" ref="M40:N40" si="131">M169</f>
        <v>1E-3</v>
      </c>
      <c r="N40" s="57">
        <f t="shared" si="131"/>
        <v>1E-3</v>
      </c>
      <c r="O40" s="57">
        <f t="shared" ref="O40:P40" si="132">O169</f>
        <v>1E-3</v>
      </c>
      <c r="P40" s="57">
        <f t="shared" si="132"/>
        <v>1E-3</v>
      </c>
      <c r="Q40" s="57">
        <f t="shared" ref="Q40:R40" si="133">Q169</f>
        <v>1E-3</v>
      </c>
      <c r="R40" s="57">
        <f t="shared" si="133"/>
        <v>1E-3</v>
      </c>
    </row>
    <row r="41" spans="1:18" ht="14.25" hidden="1" outlineLevel="1" x14ac:dyDescent="0.2">
      <c r="A41" s="90" t="s">
        <v>1508</v>
      </c>
      <c r="B41" s="90"/>
      <c r="C41" s="56">
        <f t="shared" si="125"/>
        <v>1.6E-2</v>
      </c>
      <c r="D41" s="56">
        <f t="shared" si="125"/>
        <v>1.6E-2</v>
      </c>
      <c r="E41" s="56">
        <f t="shared" si="125"/>
        <v>1.6E-2</v>
      </c>
      <c r="F41" s="56">
        <f t="shared" si="125"/>
        <v>1.6E-2</v>
      </c>
      <c r="G41" s="56">
        <f t="shared" si="125"/>
        <v>1.6E-2</v>
      </c>
      <c r="H41" s="56">
        <f t="shared" si="125"/>
        <v>1.7000000000000001E-2</v>
      </c>
      <c r="I41" s="56">
        <f t="shared" si="125"/>
        <v>1.7000000000000001E-2</v>
      </c>
      <c r="J41" s="56">
        <f t="shared" si="125"/>
        <v>1.7000000000000001E-2</v>
      </c>
      <c r="K41" s="56">
        <f t="shared" ref="K41:L41" si="134">K170</f>
        <v>1.7999999999999999E-2</v>
      </c>
      <c r="L41" s="56">
        <f t="shared" si="134"/>
        <v>1.7999999999999999E-2</v>
      </c>
      <c r="M41" s="56">
        <f t="shared" ref="M41:N41" si="135">M170</f>
        <v>1.7999999999999999E-2</v>
      </c>
      <c r="N41" s="56">
        <f t="shared" si="135"/>
        <v>1.9E-2</v>
      </c>
      <c r="O41" s="56">
        <f t="shared" ref="O41:P41" si="136">O170</f>
        <v>1.9E-2</v>
      </c>
      <c r="P41" s="56">
        <f t="shared" si="136"/>
        <v>0.02</v>
      </c>
      <c r="Q41" s="56">
        <f t="shared" ref="Q41:R41" si="137">Q170</f>
        <v>0.02</v>
      </c>
      <c r="R41" s="56">
        <f t="shared" si="137"/>
        <v>0.02</v>
      </c>
    </row>
    <row r="42" spans="1:18" ht="14.25" hidden="1" outlineLevel="1" x14ac:dyDescent="0.2">
      <c r="A42" s="92" t="s">
        <v>1509</v>
      </c>
      <c r="B42" s="92"/>
      <c r="C42" s="57">
        <f t="shared" si="125"/>
        <v>0.35499999999999998</v>
      </c>
      <c r="D42" s="57">
        <f t="shared" si="125"/>
        <v>0.37</v>
      </c>
      <c r="E42" s="57">
        <f t="shared" si="125"/>
        <v>0.38200000000000001</v>
      </c>
      <c r="F42" s="57">
        <f t="shared" si="125"/>
        <v>0.40500000000000003</v>
      </c>
      <c r="G42" s="57">
        <f t="shared" si="125"/>
        <v>0.41</v>
      </c>
      <c r="H42" s="57">
        <f t="shared" si="125"/>
        <v>0.41699999999999998</v>
      </c>
      <c r="I42" s="57">
        <f t="shared" si="125"/>
        <v>0.42199999999999999</v>
      </c>
      <c r="J42" s="57">
        <f t="shared" si="125"/>
        <v>0.439</v>
      </c>
      <c r="K42" s="57">
        <f t="shared" ref="K42:L42" si="138">K171</f>
        <v>0.438</v>
      </c>
      <c r="L42" s="57">
        <f t="shared" si="138"/>
        <v>0.438</v>
      </c>
      <c r="M42" s="57">
        <f t="shared" ref="M42:N42" si="139">M171</f>
        <v>0.438</v>
      </c>
      <c r="N42" s="57">
        <f t="shared" si="139"/>
        <v>0.44800000000000001</v>
      </c>
      <c r="O42" s="57">
        <f t="shared" ref="O42:P42" si="140">O171</f>
        <v>0.44800000000000001</v>
      </c>
      <c r="P42" s="57">
        <f t="shared" si="140"/>
        <v>0.45200000000000001</v>
      </c>
      <c r="Q42" s="57">
        <f t="shared" ref="Q42:R42" si="141">Q171</f>
        <v>0.45300000000000001</v>
      </c>
      <c r="R42" s="57">
        <f t="shared" si="141"/>
        <v>0.46300000000000002</v>
      </c>
    </row>
    <row r="43" spans="1:18" ht="14.25" hidden="1" outlineLevel="1" x14ac:dyDescent="0.2">
      <c r="A43" s="90" t="s">
        <v>1510</v>
      </c>
      <c r="B43" s="90"/>
      <c r="C43" s="56">
        <f t="shared" si="125"/>
        <v>0.125</v>
      </c>
      <c r="D43" s="56">
        <f t="shared" si="125"/>
        <v>0.122</v>
      </c>
      <c r="E43" s="56">
        <f t="shared" si="125"/>
        <v>0.11899999999999999</v>
      </c>
      <c r="F43" s="56">
        <f t="shared" si="125"/>
        <v>0.11899999999999999</v>
      </c>
      <c r="G43" s="56">
        <f t="shared" si="125"/>
        <v>0.12</v>
      </c>
      <c r="H43" s="56">
        <f t="shared" si="125"/>
        <v>0.121</v>
      </c>
      <c r="I43" s="56">
        <f t="shared" si="125"/>
        <v>0.122</v>
      </c>
      <c r="J43" s="56">
        <f t="shared" si="125"/>
        <v>0.125</v>
      </c>
      <c r="K43" s="56">
        <f t="shared" ref="K43:L43" si="142">K172</f>
        <v>0.127</v>
      </c>
      <c r="L43" s="56">
        <f t="shared" si="142"/>
        <v>0.128</v>
      </c>
      <c r="M43" s="56">
        <f t="shared" ref="M43:N43" si="143">M172</f>
        <v>0.13</v>
      </c>
      <c r="N43" s="56">
        <f t="shared" si="143"/>
        <v>0.13500000000000001</v>
      </c>
      <c r="O43" s="56">
        <f t="shared" ref="O43:P43" si="144">O172</f>
        <v>0.13500000000000001</v>
      </c>
      <c r="P43" s="56">
        <f t="shared" si="144"/>
        <v>0.13600000000000001</v>
      </c>
      <c r="Q43" s="56">
        <f t="shared" ref="Q43:R43" si="145">Q172</f>
        <v>0.13700000000000001</v>
      </c>
      <c r="R43" s="56">
        <f t="shared" si="145"/>
        <v>0.14000000000000001</v>
      </c>
    </row>
    <row r="44" spans="1:18" ht="14.25" hidden="1" outlineLevel="1" x14ac:dyDescent="0.2">
      <c r="A44" s="92" t="s">
        <v>1511</v>
      </c>
      <c r="B44" s="92"/>
      <c r="C44" s="57">
        <f t="shared" si="125"/>
        <v>1.9E-2</v>
      </c>
      <c r="D44" s="57">
        <f t="shared" si="125"/>
        <v>1.9E-2</v>
      </c>
      <c r="E44" s="57">
        <f t="shared" si="125"/>
        <v>1.9E-2</v>
      </c>
      <c r="F44" s="57">
        <f t="shared" si="125"/>
        <v>1.9E-2</v>
      </c>
      <c r="G44" s="57">
        <f t="shared" si="125"/>
        <v>1.9E-2</v>
      </c>
      <c r="H44" s="57">
        <f t="shared" si="125"/>
        <v>1.9E-2</v>
      </c>
      <c r="I44" s="57">
        <f t="shared" si="125"/>
        <v>1.9E-2</v>
      </c>
      <c r="J44" s="57">
        <f t="shared" si="125"/>
        <v>0.02</v>
      </c>
      <c r="K44" s="57">
        <f t="shared" ref="K44:L44" si="146">K173</f>
        <v>0.02</v>
      </c>
      <c r="L44" s="57">
        <f t="shared" si="146"/>
        <v>2.1000000000000001E-2</v>
      </c>
      <c r="M44" s="57">
        <f t="shared" ref="M44:N44" si="147">M173</f>
        <v>2.1000000000000001E-2</v>
      </c>
      <c r="N44" s="57">
        <f t="shared" si="147"/>
        <v>2.1999999999999999E-2</v>
      </c>
      <c r="O44" s="57">
        <f t="shared" ref="O44:P44" si="148">O173</f>
        <v>2.1999999999999999E-2</v>
      </c>
      <c r="P44" s="57">
        <f t="shared" si="148"/>
        <v>2.1999999999999999E-2</v>
      </c>
      <c r="Q44" s="57">
        <f t="shared" ref="Q44:R44" si="149">Q173</f>
        <v>2.1999999999999999E-2</v>
      </c>
      <c r="R44" s="57">
        <f t="shared" si="149"/>
        <v>2.3E-2</v>
      </c>
    </row>
    <row r="45" spans="1:18" ht="14.25" hidden="1" outlineLevel="1" x14ac:dyDescent="0.2">
      <c r="A45" s="90" t="s">
        <v>1512</v>
      </c>
      <c r="B45" s="90"/>
      <c r="C45" s="56">
        <f t="shared" si="125"/>
        <v>0.14499999999999999</v>
      </c>
      <c r="D45" s="56">
        <f t="shared" si="125"/>
        <v>0.15</v>
      </c>
      <c r="E45" s="56">
        <f t="shared" si="125"/>
        <v>0.153</v>
      </c>
      <c r="F45" s="56">
        <f t="shared" si="125"/>
        <v>0.161</v>
      </c>
      <c r="G45" s="56">
        <f t="shared" si="125"/>
        <v>0.16200000000000001</v>
      </c>
      <c r="H45" s="56">
        <f t="shared" si="125"/>
        <v>0.16400000000000001</v>
      </c>
      <c r="I45" s="56">
        <f t="shared" si="125"/>
        <v>0.16500000000000001</v>
      </c>
      <c r="J45" s="56">
        <f t="shared" si="125"/>
        <v>0.17</v>
      </c>
      <c r="K45" s="56">
        <f t="shared" ref="K45:L45" si="150">K174</f>
        <v>0.17100000000000001</v>
      </c>
      <c r="L45" s="56">
        <f t="shared" si="150"/>
        <v>0.17299999999999999</v>
      </c>
      <c r="M45" s="56">
        <f t="shared" ref="M45:N45" si="151">M174</f>
        <v>0.17499999999999999</v>
      </c>
      <c r="N45" s="56">
        <f t="shared" si="151"/>
        <v>0.18</v>
      </c>
      <c r="O45" s="56">
        <f t="shared" ref="O45:P45" si="152">O174</f>
        <v>0.18</v>
      </c>
      <c r="P45" s="56">
        <f t="shared" si="152"/>
        <v>0.182</v>
      </c>
      <c r="Q45" s="56">
        <f t="shared" ref="Q45:R45" si="153">Q174</f>
        <v>0.182</v>
      </c>
      <c r="R45" s="56">
        <f t="shared" si="153"/>
        <v>0.186</v>
      </c>
    </row>
    <row r="46" spans="1:18" ht="14.25" hidden="1" outlineLevel="1" x14ac:dyDescent="0.2">
      <c r="A46" s="92" t="s">
        <v>1607</v>
      </c>
      <c r="B46" s="92"/>
      <c r="C46" s="57" t="str">
        <f>IF(C175="","-",C175)</f>
        <v>-</v>
      </c>
      <c r="D46" s="57" t="str">
        <f t="shared" ref="D46:O46" si="154">IF(D175="","-",D175)</f>
        <v>-</v>
      </c>
      <c r="E46" s="57" t="str">
        <f t="shared" si="154"/>
        <v>-</v>
      </c>
      <c r="F46" s="57" t="str">
        <f t="shared" si="154"/>
        <v>-</v>
      </c>
      <c r="G46" s="57" t="str">
        <f t="shared" si="154"/>
        <v>-</v>
      </c>
      <c r="H46" s="57" t="str">
        <f t="shared" si="154"/>
        <v>-</v>
      </c>
      <c r="I46" s="57" t="str">
        <f t="shared" si="154"/>
        <v>-</v>
      </c>
      <c r="J46" s="57" t="str">
        <f t="shared" si="154"/>
        <v>-</v>
      </c>
      <c r="K46" s="57" t="str">
        <f t="shared" si="154"/>
        <v>-</v>
      </c>
      <c r="L46" s="57" t="str">
        <f t="shared" si="154"/>
        <v>-</v>
      </c>
      <c r="M46" s="57" t="str">
        <f t="shared" si="154"/>
        <v>-</v>
      </c>
      <c r="N46" s="57" t="str">
        <f t="shared" si="154"/>
        <v>-</v>
      </c>
      <c r="O46" s="57">
        <f t="shared" si="154"/>
        <v>5.0999999999999997E-2</v>
      </c>
      <c r="P46" s="57">
        <f t="shared" ref="P46:Q46" si="155">IF(P175="","-",P175)</f>
        <v>5.0999999999999997E-2</v>
      </c>
      <c r="Q46" s="57">
        <f t="shared" si="155"/>
        <v>5.0999999999999997E-2</v>
      </c>
      <c r="R46" s="57">
        <f t="shared" ref="R46" si="156">IF(R175="","-",R175)</f>
        <v>5.2999999999999999E-2</v>
      </c>
    </row>
    <row r="47" spans="1:18" ht="14.25" hidden="1" outlineLevel="1" x14ac:dyDescent="0.2">
      <c r="A47" s="90" t="s">
        <v>1513</v>
      </c>
      <c r="B47" s="90"/>
      <c r="C47" s="56">
        <f t="shared" ref="C47:J49" si="157">C176</f>
        <v>2E-3</v>
      </c>
      <c r="D47" s="56">
        <f t="shared" si="157"/>
        <v>2E-3</v>
      </c>
      <c r="E47" s="56">
        <f t="shared" si="157"/>
        <v>2E-3</v>
      </c>
      <c r="F47" s="56">
        <f t="shared" si="157"/>
        <v>2E-3</v>
      </c>
      <c r="G47" s="56">
        <f t="shared" si="157"/>
        <v>2E-3</v>
      </c>
      <c r="H47" s="56">
        <f t="shared" si="157"/>
        <v>2E-3</v>
      </c>
      <c r="I47" s="56">
        <f t="shared" si="157"/>
        <v>2E-3</v>
      </c>
      <c r="J47" s="56">
        <f t="shared" si="157"/>
        <v>2E-3</v>
      </c>
      <c r="K47" s="56">
        <f t="shared" ref="K47:L47" si="158">K176</f>
        <v>2E-3</v>
      </c>
      <c r="L47" s="56">
        <f t="shared" si="158"/>
        <v>2E-3</v>
      </c>
      <c r="M47" s="56">
        <f t="shared" ref="M47:N47" si="159">M176</f>
        <v>3.0000000000000001E-3</v>
      </c>
      <c r="N47" s="56">
        <f t="shared" si="159"/>
        <v>3.0000000000000001E-3</v>
      </c>
      <c r="O47" s="56">
        <f t="shared" ref="O47:P47" si="160">O176</f>
        <v>3.0000000000000001E-3</v>
      </c>
      <c r="P47" s="56">
        <f t="shared" si="160"/>
        <v>3.0000000000000001E-3</v>
      </c>
      <c r="Q47" s="56">
        <f t="shared" ref="Q47:R47" si="161">Q176</f>
        <v>3.0000000000000001E-3</v>
      </c>
      <c r="R47" s="56">
        <f t="shared" si="161"/>
        <v>3.0000000000000001E-3</v>
      </c>
    </row>
    <row r="48" spans="1:18" ht="14.25" hidden="1" outlineLevel="1" x14ac:dyDescent="0.2">
      <c r="A48" s="92" t="s">
        <v>1514</v>
      </c>
      <c r="B48" s="92"/>
      <c r="C48" s="57">
        <f t="shared" si="157"/>
        <v>2E-3</v>
      </c>
      <c r="D48" s="57">
        <f t="shared" si="157"/>
        <v>2E-3</v>
      </c>
      <c r="E48" s="57">
        <f t="shared" si="157"/>
        <v>2E-3</v>
      </c>
      <c r="F48" s="57">
        <f t="shared" si="157"/>
        <v>2E-3</v>
      </c>
      <c r="G48" s="57">
        <f t="shared" si="157"/>
        <v>2E-3</v>
      </c>
      <c r="H48" s="57">
        <f t="shared" si="157"/>
        <v>2E-3</v>
      </c>
      <c r="I48" s="57">
        <f t="shared" si="157"/>
        <v>2E-3</v>
      </c>
      <c r="J48" s="57">
        <f t="shared" si="157"/>
        <v>3.0000000000000001E-3</v>
      </c>
      <c r="K48" s="57">
        <f t="shared" ref="K48:L48" si="162">K177</f>
        <v>3.0000000000000001E-3</v>
      </c>
      <c r="L48" s="57">
        <f t="shared" si="162"/>
        <v>3.0000000000000001E-3</v>
      </c>
      <c r="M48" s="57">
        <f t="shared" ref="M48:N48" si="163">M177</f>
        <v>3.0000000000000001E-3</v>
      </c>
      <c r="N48" s="57">
        <f t="shared" si="163"/>
        <v>3.0000000000000001E-3</v>
      </c>
      <c r="O48" s="57">
        <f t="shared" ref="O48:P48" si="164">O177</f>
        <v>3.0000000000000001E-3</v>
      </c>
      <c r="P48" s="57">
        <f t="shared" si="164"/>
        <v>3.0000000000000001E-3</v>
      </c>
      <c r="Q48" s="57">
        <f t="shared" ref="Q48:R48" si="165">Q177</f>
        <v>3.0000000000000001E-3</v>
      </c>
      <c r="R48" s="57">
        <f t="shared" si="165"/>
        <v>3.0000000000000001E-3</v>
      </c>
    </row>
    <row r="49" spans="1:18" ht="14.25" hidden="1" outlineLevel="1" x14ac:dyDescent="0.2">
      <c r="A49" s="90" t="s">
        <v>1515</v>
      </c>
      <c r="B49" s="90"/>
      <c r="C49" s="56">
        <f t="shared" si="157"/>
        <v>0.19</v>
      </c>
      <c r="D49" s="56">
        <f t="shared" si="157"/>
        <v>0.19400000000000001</v>
      </c>
      <c r="E49" s="56">
        <f t="shared" si="157"/>
        <v>0.19400000000000001</v>
      </c>
      <c r="F49" s="56">
        <f t="shared" si="157"/>
        <v>0.19700000000000001</v>
      </c>
      <c r="G49" s="56">
        <f t="shared" si="157"/>
        <v>0.2</v>
      </c>
      <c r="H49" s="56">
        <f t="shared" si="157"/>
        <v>0.20200000000000001</v>
      </c>
      <c r="I49" s="56">
        <f t="shared" si="157"/>
        <v>0.20499999999999999</v>
      </c>
      <c r="J49" s="56">
        <f t="shared" si="157"/>
        <v>0.21099999999999999</v>
      </c>
      <c r="K49" s="56">
        <f t="shared" ref="K49:L49" si="166">K178</f>
        <v>0.21299999999999999</v>
      </c>
      <c r="L49" s="56">
        <f t="shared" si="166"/>
        <v>0.214</v>
      </c>
      <c r="M49" s="56">
        <f t="shared" ref="M49:N49" si="167">M178</f>
        <v>0.216</v>
      </c>
      <c r="N49" s="56">
        <f t="shared" si="167"/>
        <v>0.221</v>
      </c>
      <c r="O49" s="56">
        <f t="shared" ref="O49:P49" si="168">O178</f>
        <v>0.22</v>
      </c>
      <c r="P49" s="56">
        <f t="shared" si="168"/>
        <v>0.222</v>
      </c>
      <c r="Q49" s="56">
        <f t="shared" ref="Q49:R49" si="169">Q178</f>
        <v>0.223</v>
      </c>
      <c r="R49" s="56">
        <f t="shared" si="169"/>
        <v>0.22700000000000001</v>
      </c>
    </row>
    <row r="50" spans="1:18" ht="14.25" hidden="1" outlineLevel="1" x14ac:dyDescent="0.2">
      <c r="A50" s="92" t="s">
        <v>95</v>
      </c>
      <c r="B50" s="92"/>
      <c r="C50" s="57">
        <f t="shared" ref="C50:J59" si="170">C179</f>
        <v>3.0000000000000001E-3</v>
      </c>
      <c r="D50" s="57">
        <f t="shared" si="170"/>
        <v>2E-3</v>
      </c>
      <c r="E50" s="57">
        <f t="shared" si="170"/>
        <v>2E-3</v>
      </c>
      <c r="F50" s="57">
        <f t="shared" si="170"/>
        <v>2E-3</v>
      </c>
      <c r="G50" s="57">
        <f t="shared" si="170"/>
        <v>2E-3</v>
      </c>
      <c r="H50" s="57">
        <f t="shared" si="170"/>
        <v>2E-3</v>
      </c>
      <c r="I50" s="57">
        <f t="shared" si="170"/>
        <v>2E-3</v>
      </c>
      <c r="J50" s="57">
        <f t="shared" si="170"/>
        <v>2E-3</v>
      </c>
      <c r="K50" s="57">
        <f t="shared" ref="K50:L50" si="171">K179</f>
        <v>2E-3</v>
      </c>
      <c r="L50" s="57">
        <f t="shared" si="171"/>
        <v>3.0000000000000001E-3</v>
      </c>
      <c r="M50" s="57">
        <f t="shared" ref="M50:N50" si="172">M179</f>
        <v>3.0000000000000001E-3</v>
      </c>
      <c r="N50" s="57">
        <f t="shared" si="172"/>
        <v>3.0000000000000001E-3</v>
      </c>
      <c r="O50" s="57">
        <f t="shared" ref="O50:P50" si="173">O179</f>
        <v>3.0000000000000001E-3</v>
      </c>
      <c r="P50" s="57">
        <f t="shared" si="173"/>
        <v>3.0000000000000001E-3</v>
      </c>
      <c r="Q50" s="57">
        <f t="shared" ref="Q50:R50" si="174">Q179</f>
        <v>3.0000000000000001E-3</v>
      </c>
      <c r="R50" s="57">
        <f t="shared" si="174"/>
        <v>3.0000000000000001E-3</v>
      </c>
    </row>
    <row r="51" spans="1:18" ht="14.25" hidden="1" outlineLevel="1" x14ac:dyDescent="0.2">
      <c r="A51" s="90" t="s">
        <v>1516</v>
      </c>
      <c r="B51" s="90"/>
      <c r="C51" s="56">
        <f t="shared" si="170"/>
        <v>0.23799999999999999</v>
      </c>
      <c r="D51" s="56">
        <f t="shared" si="170"/>
        <v>0.22700000000000001</v>
      </c>
      <c r="E51" s="56">
        <f t="shared" si="170"/>
        <v>0.214</v>
      </c>
      <c r="F51" s="56">
        <f t="shared" si="170"/>
        <v>0.20699999999999999</v>
      </c>
      <c r="G51" s="56">
        <f t="shared" si="170"/>
        <v>0.21199999999999999</v>
      </c>
      <c r="H51" s="56">
        <f t="shared" si="170"/>
        <v>0.217</v>
      </c>
      <c r="I51" s="56">
        <f t="shared" si="170"/>
        <v>0.222</v>
      </c>
      <c r="J51" s="56">
        <f t="shared" si="170"/>
        <v>0.23300000000000001</v>
      </c>
      <c r="K51" s="56">
        <f t="shared" ref="K51:L51" si="175">K180</f>
        <v>0.23400000000000001</v>
      </c>
      <c r="L51" s="56">
        <f t="shared" si="175"/>
        <v>0.23599999999999999</v>
      </c>
      <c r="M51" s="56">
        <f t="shared" ref="M51:N51" si="176">M180</f>
        <v>0.23799999999999999</v>
      </c>
      <c r="N51" s="56">
        <f t="shared" si="176"/>
        <v>0.247</v>
      </c>
      <c r="O51" s="56">
        <f t="shared" ref="O51:P51" si="177">O180</f>
        <v>0.247</v>
      </c>
      <c r="P51" s="56">
        <f t="shared" si="177"/>
        <v>0.249</v>
      </c>
      <c r="Q51" s="56">
        <f t="shared" ref="Q51:R51" si="178">Q180</f>
        <v>0.249</v>
      </c>
      <c r="R51" s="56">
        <f t="shared" si="178"/>
        <v>0.25600000000000001</v>
      </c>
    </row>
    <row r="52" spans="1:18" ht="14.25" hidden="1" outlineLevel="1" x14ac:dyDescent="0.2">
      <c r="A52" s="92" t="s">
        <v>1517</v>
      </c>
      <c r="B52" s="92"/>
      <c r="C52" s="57">
        <f t="shared" si="170"/>
        <v>0.92100000000000004</v>
      </c>
      <c r="D52" s="57">
        <f t="shared" si="170"/>
        <v>0.94299999999999995</v>
      </c>
      <c r="E52" s="57">
        <f t="shared" si="170"/>
        <v>0.95</v>
      </c>
      <c r="F52" s="57">
        <f t="shared" si="170"/>
        <v>0.98199999999999998</v>
      </c>
      <c r="G52" s="57">
        <f t="shared" si="170"/>
        <v>0.98899999999999999</v>
      </c>
      <c r="H52" s="57">
        <f t="shared" si="170"/>
        <v>0.999</v>
      </c>
      <c r="I52" s="57">
        <f t="shared" si="170"/>
        <v>1.0049999999999999</v>
      </c>
      <c r="J52" s="57">
        <f t="shared" si="170"/>
        <v>1.036</v>
      </c>
      <c r="K52" s="57">
        <f t="shared" ref="K52:L52" si="179">K181</f>
        <v>1.0449999999999999</v>
      </c>
      <c r="L52" s="57">
        <f t="shared" si="179"/>
        <v>1.0549999999999999</v>
      </c>
      <c r="M52" s="57">
        <f t="shared" ref="M52:N52" si="180">M181</f>
        <v>1.0649999999999999</v>
      </c>
      <c r="N52" s="57">
        <f t="shared" si="180"/>
        <v>1.0960000000000001</v>
      </c>
      <c r="O52" s="57">
        <f t="shared" ref="O52:P52" si="181">O181</f>
        <v>1.095</v>
      </c>
      <c r="P52" s="57">
        <f t="shared" si="181"/>
        <v>1.1040000000000001</v>
      </c>
      <c r="Q52" s="57">
        <f t="shared" ref="Q52:R52" si="182">Q181</f>
        <v>1.107</v>
      </c>
      <c r="R52" s="57">
        <f t="shared" si="182"/>
        <v>1.131</v>
      </c>
    </row>
    <row r="53" spans="1:18" ht="14.25" hidden="1" outlineLevel="1" x14ac:dyDescent="0.2">
      <c r="A53" s="90" t="s">
        <v>96</v>
      </c>
      <c r="B53" s="90"/>
      <c r="C53" s="56">
        <f t="shared" si="170"/>
        <v>5.1999999999999998E-2</v>
      </c>
      <c r="D53" s="56">
        <f t="shared" si="170"/>
        <v>5.6000000000000001E-2</v>
      </c>
      <c r="E53" s="56">
        <f t="shared" si="170"/>
        <v>0.06</v>
      </c>
      <c r="F53" s="56">
        <f t="shared" si="170"/>
        <v>6.6000000000000003E-2</v>
      </c>
      <c r="G53" s="56">
        <f t="shared" si="170"/>
        <v>6.7000000000000004E-2</v>
      </c>
      <c r="H53" s="56">
        <f t="shared" si="170"/>
        <v>6.8000000000000005E-2</v>
      </c>
      <c r="I53" s="56">
        <f t="shared" si="170"/>
        <v>6.9000000000000006E-2</v>
      </c>
      <c r="J53" s="56">
        <f t="shared" si="170"/>
        <v>7.2999999999999995E-2</v>
      </c>
      <c r="K53" s="56">
        <f t="shared" ref="K53:L53" si="183">K182</f>
        <v>7.0000000000000007E-2</v>
      </c>
      <c r="L53" s="56">
        <f t="shared" si="183"/>
        <v>6.8000000000000005E-2</v>
      </c>
      <c r="M53" s="56">
        <f t="shared" ref="M53:N53" si="184">M182</f>
        <v>6.7000000000000004E-2</v>
      </c>
      <c r="N53" s="56">
        <f t="shared" si="184"/>
        <v>6.8000000000000005E-2</v>
      </c>
      <c r="O53" s="56">
        <f t="shared" ref="O53:P53" si="185">O182</f>
        <v>6.8000000000000005E-2</v>
      </c>
      <c r="P53" s="56">
        <f t="shared" si="185"/>
        <v>6.9000000000000006E-2</v>
      </c>
      <c r="Q53" s="56">
        <f t="shared" ref="Q53:R53" si="186">Q182</f>
        <v>6.9000000000000006E-2</v>
      </c>
      <c r="R53" s="56">
        <f t="shared" si="186"/>
        <v>7.0000000000000007E-2</v>
      </c>
    </row>
    <row r="54" spans="1:18" ht="14.25" hidden="1" outlineLevel="1" x14ac:dyDescent="0.2">
      <c r="A54" s="92" t="s">
        <v>1518</v>
      </c>
      <c r="B54" s="92"/>
      <c r="C54" s="57">
        <f t="shared" si="170"/>
        <v>1.4999999999999999E-2</v>
      </c>
      <c r="D54" s="57">
        <f t="shared" si="170"/>
        <v>1.4E-2</v>
      </c>
      <c r="E54" s="57">
        <f t="shared" si="170"/>
        <v>1.4E-2</v>
      </c>
      <c r="F54" s="57">
        <f t="shared" si="170"/>
        <v>1.2999999999999999E-2</v>
      </c>
      <c r="G54" s="57">
        <f t="shared" si="170"/>
        <v>1.4E-2</v>
      </c>
      <c r="H54" s="57">
        <f t="shared" si="170"/>
        <v>1.4E-2</v>
      </c>
      <c r="I54" s="57">
        <f t="shared" si="170"/>
        <v>1.4999999999999999E-2</v>
      </c>
      <c r="J54" s="57">
        <f t="shared" si="170"/>
        <v>1.4999999999999999E-2</v>
      </c>
      <c r="K54" s="57">
        <f t="shared" ref="K54:L54" si="187">K183</f>
        <v>1.6E-2</v>
      </c>
      <c r="L54" s="57">
        <f t="shared" si="187"/>
        <v>1.6E-2</v>
      </c>
      <c r="M54" s="57">
        <f t="shared" ref="M54:N54" si="188">M183</f>
        <v>1.7000000000000001E-2</v>
      </c>
      <c r="N54" s="57">
        <f t="shared" si="188"/>
        <v>1.7999999999999999E-2</v>
      </c>
      <c r="O54" s="57">
        <f t="shared" ref="O54:P54" si="189">O183</f>
        <v>1.7999999999999999E-2</v>
      </c>
      <c r="P54" s="57">
        <f t="shared" si="189"/>
        <v>1.7999999999999999E-2</v>
      </c>
      <c r="Q54" s="57">
        <f t="shared" ref="Q54:R54" si="190">Q183</f>
        <v>1.7999999999999999E-2</v>
      </c>
      <c r="R54" s="57">
        <f t="shared" si="190"/>
        <v>1.9E-2</v>
      </c>
    </row>
    <row r="55" spans="1:18" ht="14.25" hidden="1" outlineLevel="1" x14ac:dyDescent="0.2">
      <c r="A55" s="90" t="s">
        <v>1519</v>
      </c>
      <c r="B55" s="90"/>
      <c r="C55" s="56">
        <f t="shared" si="170"/>
        <v>8.9999999999999993E-3</v>
      </c>
      <c r="D55" s="56">
        <f t="shared" si="170"/>
        <v>8.9999999999999993E-3</v>
      </c>
      <c r="E55" s="56">
        <f t="shared" si="170"/>
        <v>0.01</v>
      </c>
      <c r="F55" s="56">
        <f t="shared" si="170"/>
        <v>1.0999999999999999E-2</v>
      </c>
      <c r="G55" s="56">
        <f t="shared" si="170"/>
        <v>1.0999999999999999E-2</v>
      </c>
      <c r="H55" s="56">
        <f t="shared" si="170"/>
        <v>1.0999999999999999E-2</v>
      </c>
      <c r="I55" s="56">
        <f t="shared" si="170"/>
        <v>1.0999999999999999E-2</v>
      </c>
      <c r="J55" s="56">
        <f t="shared" si="170"/>
        <v>1.0999999999999999E-2</v>
      </c>
      <c r="K55" s="56">
        <f t="shared" ref="K55:L55" si="191">K184</f>
        <v>1.0999999999999999E-2</v>
      </c>
      <c r="L55" s="56">
        <f t="shared" si="191"/>
        <v>1.2E-2</v>
      </c>
      <c r="M55" s="56">
        <f t="shared" ref="M55:N55" si="192">M184</f>
        <v>1.2E-2</v>
      </c>
      <c r="N55" s="56">
        <f t="shared" si="192"/>
        <v>1.2999999999999999E-2</v>
      </c>
      <c r="O55" s="56">
        <f t="shared" ref="O55:P55" si="193">O184</f>
        <v>1.2999999999999999E-2</v>
      </c>
      <c r="P55" s="56">
        <f t="shared" si="193"/>
        <v>1.2999999999999999E-2</v>
      </c>
      <c r="Q55" s="56">
        <f t="shared" ref="Q55:R55" si="194">Q184</f>
        <v>1.2999999999999999E-2</v>
      </c>
      <c r="R55" s="56">
        <f t="shared" si="194"/>
        <v>1.2999999999999999E-2</v>
      </c>
    </row>
    <row r="56" spans="1:18" ht="14.25" hidden="1" outlineLevel="1" x14ac:dyDescent="0.2">
      <c r="A56" s="92" t="s">
        <v>1520</v>
      </c>
      <c r="B56" s="92"/>
      <c r="C56" s="57">
        <f t="shared" si="170"/>
        <v>0.23599999999999999</v>
      </c>
      <c r="D56" s="57">
        <f t="shared" si="170"/>
        <v>0.23699999999999999</v>
      </c>
      <c r="E56" s="57">
        <f t="shared" si="170"/>
        <v>0.23699999999999999</v>
      </c>
      <c r="F56" s="57">
        <f t="shared" si="170"/>
        <v>0.24399999999999999</v>
      </c>
      <c r="G56" s="57">
        <f t="shared" si="170"/>
        <v>0.245</v>
      </c>
      <c r="H56" s="57">
        <f t="shared" si="170"/>
        <v>0.247</v>
      </c>
      <c r="I56" s="57">
        <f t="shared" si="170"/>
        <v>0.248</v>
      </c>
      <c r="J56" s="57">
        <f t="shared" si="170"/>
        <v>0.25700000000000001</v>
      </c>
      <c r="K56" s="57">
        <f t="shared" ref="K56:L56" si="195">K185</f>
        <v>0.25800000000000001</v>
      </c>
      <c r="L56" s="57">
        <f t="shared" si="195"/>
        <v>0.26</v>
      </c>
      <c r="M56" s="57">
        <f t="shared" ref="M56:N56" si="196">M185</f>
        <v>0.26200000000000001</v>
      </c>
      <c r="N56" s="57">
        <f t="shared" si="196"/>
        <v>0.27100000000000002</v>
      </c>
      <c r="O56" s="57">
        <f t="shared" ref="O56:P56" si="197">O185</f>
        <v>0.27100000000000002</v>
      </c>
      <c r="P56" s="57">
        <f t="shared" si="197"/>
        <v>0.27300000000000002</v>
      </c>
      <c r="Q56" s="57">
        <f t="shared" ref="Q56:R56" si="198">Q185</f>
        <v>0.27400000000000002</v>
      </c>
      <c r="R56" s="57">
        <f t="shared" si="198"/>
        <v>0.28100000000000003</v>
      </c>
    </row>
    <row r="57" spans="1:18" ht="14.25" hidden="1" outlineLevel="1" x14ac:dyDescent="0.2">
      <c r="A57" s="90" t="s">
        <v>1521</v>
      </c>
      <c r="B57" s="90"/>
      <c r="C57" s="56">
        <f t="shared" si="170"/>
        <v>1.2E-2</v>
      </c>
      <c r="D57" s="56">
        <f t="shared" si="170"/>
        <v>1.0999999999999999E-2</v>
      </c>
      <c r="E57" s="56">
        <f t="shared" si="170"/>
        <v>1.0999999999999999E-2</v>
      </c>
      <c r="F57" s="56">
        <f t="shared" si="170"/>
        <v>1.0999999999999999E-2</v>
      </c>
      <c r="G57" s="56">
        <f t="shared" si="170"/>
        <v>1.2E-2</v>
      </c>
      <c r="H57" s="56">
        <f t="shared" si="170"/>
        <v>1.4E-2</v>
      </c>
      <c r="I57" s="56">
        <f t="shared" si="170"/>
        <v>1.4999999999999999E-2</v>
      </c>
      <c r="J57" s="56">
        <f t="shared" si="170"/>
        <v>1.7999999999999999E-2</v>
      </c>
      <c r="K57" s="56">
        <f t="shared" ref="K57:L57" si="199">K186</f>
        <v>1.7999999999999999E-2</v>
      </c>
      <c r="L57" s="56">
        <f t="shared" si="199"/>
        <v>1.9E-2</v>
      </c>
      <c r="M57" s="56">
        <f t="shared" ref="M57:N57" si="200">M186</f>
        <v>1.9E-2</v>
      </c>
      <c r="N57" s="56">
        <f t="shared" si="200"/>
        <v>2.1000000000000001E-2</v>
      </c>
      <c r="O57" s="56">
        <f t="shared" ref="O57:P57" si="201">O186</f>
        <v>2.1000000000000001E-2</v>
      </c>
      <c r="P57" s="56">
        <f t="shared" si="201"/>
        <v>2.1000000000000001E-2</v>
      </c>
      <c r="Q57" s="56">
        <f t="shared" ref="Q57:R57" si="202">Q186</f>
        <v>2.1000000000000001E-2</v>
      </c>
      <c r="R57" s="56">
        <f t="shared" si="202"/>
        <v>2.1000000000000001E-2</v>
      </c>
    </row>
    <row r="58" spans="1:18" ht="14.25" collapsed="1" x14ac:dyDescent="0.2">
      <c r="A58" s="86" t="s">
        <v>1522</v>
      </c>
      <c r="B58" s="86"/>
      <c r="C58" s="56">
        <f t="shared" si="170"/>
        <v>2.9119999999999999</v>
      </c>
      <c r="D58" s="56">
        <f t="shared" si="170"/>
        <v>2.9020000000000001</v>
      </c>
      <c r="E58" s="56">
        <f t="shared" si="170"/>
        <v>2.8759999999999999</v>
      </c>
      <c r="F58" s="56">
        <f t="shared" si="170"/>
        <v>2.9470000000000001</v>
      </c>
      <c r="G58" s="56">
        <f t="shared" si="170"/>
        <v>2.9710000000000001</v>
      </c>
      <c r="H58" s="56">
        <f t="shared" si="170"/>
        <v>3.0110000000000001</v>
      </c>
      <c r="I58" s="56">
        <f t="shared" si="170"/>
        <v>3.0329999999999999</v>
      </c>
      <c r="J58" s="56">
        <f t="shared" si="170"/>
        <v>3.1419999999999999</v>
      </c>
      <c r="K58" s="56">
        <f t="shared" ref="K58:L58" si="203">K187</f>
        <v>3.1669999999999998</v>
      </c>
      <c r="L58" s="56">
        <f t="shared" si="203"/>
        <v>3.1989999999999998</v>
      </c>
      <c r="M58" s="56">
        <f t="shared" ref="M58:N58" si="204">M187</f>
        <v>3.2330000000000001</v>
      </c>
      <c r="N58" s="56">
        <f t="shared" si="204"/>
        <v>3.3450000000000002</v>
      </c>
      <c r="O58" s="56">
        <f t="shared" ref="O58:P58" si="205">O187</f>
        <v>3.2869999999999999</v>
      </c>
      <c r="P58" s="56">
        <f t="shared" si="205"/>
        <v>3.3149999999999999</v>
      </c>
      <c r="Q58" s="56">
        <f t="shared" ref="Q58:R58" si="206">Q187</f>
        <v>3.3220000000000001</v>
      </c>
      <c r="R58" s="56">
        <f t="shared" si="206"/>
        <v>3.41</v>
      </c>
    </row>
    <row r="59" spans="1:18" ht="15" x14ac:dyDescent="0.2">
      <c r="A59" s="94" t="s">
        <v>1589</v>
      </c>
      <c r="B59" s="101"/>
      <c r="C59" s="58">
        <f t="shared" si="170"/>
        <v>495.84699999999998</v>
      </c>
      <c r="D59" s="58">
        <f t="shared" si="170"/>
        <v>505.976</v>
      </c>
      <c r="E59" s="58">
        <f t="shared" si="170"/>
        <v>509.92099999999999</v>
      </c>
      <c r="F59" s="58">
        <f t="shared" si="170"/>
        <v>527.86800000000005</v>
      </c>
      <c r="G59" s="58">
        <f t="shared" si="170"/>
        <v>529.16800000000001</v>
      </c>
      <c r="H59" s="58">
        <f t="shared" si="170"/>
        <v>534.99599999999998</v>
      </c>
      <c r="I59" s="58">
        <f t="shared" si="170"/>
        <v>537.57799999999997</v>
      </c>
      <c r="J59" s="58">
        <f t="shared" si="170"/>
        <v>557.29700000000003</v>
      </c>
      <c r="K59" s="58">
        <f t="shared" ref="K59:L59" si="207">K188</f>
        <v>556.79399999999998</v>
      </c>
      <c r="L59" s="58">
        <f t="shared" si="207"/>
        <v>558.08399999999995</v>
      </c>
      <c r="M59" s="58">
        <f t="shared" ref="M59:N59" si="208">M188</f>
        <v>560.16700000000003</v>
      </c>
      <c r="N59" s="58">
        <f t="shared" si="208"/>
        <v>580.49900000000002</v>
      </c>
      <c r="O59" s="58">
        <f t="shared" ref="O59:P59" si="209">O188</f>
        <v>579.87400000000002</v>
      </c>
      <c r="P59" s="58">
        <f t="shared" si="209"/>
        <v>585.28599999999994</v>
      </c>
      <c r="Q59" s="58">
        <f t="shared" ref="Q59:R59" si="210">Q188</f>
        <v>586.29399999999998</v>
      </c>
      <c r="R59" s="58">
        <f t="shared" si="210"/>
        <v>600.08500000000004</v>
      </c>
    </row>
    <row r="60" spans="1:18" ht="14.25" x14ac:dyDescent="0.2">
      <c r="A60" s="86" t="s">
        <v>1504</v>
      </c>
      <c r="B60" s="86"/>
      <c r="C60" s="56">
        <f t="shared" ref="C60:J68" si="211">C189</f>
        <v>490.41899999999998</v>
      </c>
      <c r="D60" s="56">
        <f t="shared" si="211"/>
        <v>500.536</v>
      </c>
      <c r="E60" s="56">
        <f t="shared" si="211"/>
        <v>504.51400000000001</v>
      </c>
      <c r="F60" s="56">
        <f t="shared" si="211"/>
        <v>522.32600000000002</v>
      </c>
      <c r="G60" s="56">
        <f t="shared" si="211"/>
        <v>523.57399999999996</v>
      </c>
      <c r="H60" s="56">
        <f t="shared" si="211"/>
        <v>529.32100000000003</v>
      </c>
      <c r="I60" s="56">
        <f t="shared" si="211"/>
        <v>531.85400000000004</v>
      </c>
      <c r="J60" s="56">
        <f t="shared" si="211"/>
        <v>551.36300000000006</v>
      </c>
      <c r="K60" s="56">
        <f t="shared" ref="K60:L60" si="212">K189</f>
        <v>550.82100000000003</v>
      </c>
      <c r="L60" s="56">
        <f t="shared" si="212"/>
        <v>552.05799999999999</v>
      </c>
      <c r="M60" s="56">
        <f t="shared" ref="M60:N60" si="213">M189</f>
        <v>554.08500000000004</v>
      </c>
      <c r="N60" s="56">
        <f t="shared" si="213"/>
        <v>574.221</v>
      </c>
      <c r="O60" s="56">
        <f t="shared" ref="O60:P60" si="214">O189</f>
        <v>573.60400000000004</v>
      </c>
      <c r="P60" s="56">
        <f t="shared" si="214"/>
        <v>578.96299999999997</v>
      </c>
      <c r="Q60" s="56">
        <f t="shared" ref="Q60:R60" si="215">Q189</f>
        <v>579.95699999999999</v>
      </c>
      <c r="R60" s="56">
        <f t="shared" si="215"/>
        <v>593.59</v>
      </c>
    </row>
    <row r="61" spans="1:18" ht="14.25" x14ac:dyDescent="0.2">
      <c r="A61" s="88" t="s">
        <v>1505</v>
      </c>
      <c r="B61" s="88"/>
      <c r="C61" s="57">
        <f t="shared" si="211"/>
        <v>2.516</v>
      </c>
      <c r="D61" s="57">
        <f t="shared" si="211"/>
        <v>2.5379999999999998</v>
      </c>
      <c r="E61" s="57">
        <f t="shared" si="211"/>
        <v>2.5310000000000001</v>
      </c>
      <c r="F61" s="57">
        <f t="shared" si="211"/>
        <v>2.5950000000000002</v>
      </c>
      <c r="G61" s="57">
        <f t="shared" si="211"/>
        <v>2.6230000000000002</v>
      </c>
      <c r="H61" s="57">
        <f t="shared" si="211"/>
        <v>2.6629999999999998</v>
      </c>
      <c r="I61" s="57">
        <f t="shared" si="211"/>
        <v>2.6909999999999998</v>
      </c>
      <c r="J61" s="57">
        <f t="shared" si="211"/>
        <v>2.7919999999999998</v>
      </c>
      <c r="K61" s="57">
        <f t="shared" ref="K61:L61" si="216">K190</f>
        <v>2.8069999999999999</v>
      </c>
      <c r="L61" s="57">
        <f t="shared" si="216"/>
        <v>2.8260000000000001</v>
      </c>
      <c r="M61" s="57">
        <f t="shared" ref="M61:N61" si="217">M190</f>
        <v>2.8479999999999999</v>
      </c>
      <c r="N61" s="57">
        <f t="shared" si="217"/>
        <v>2.9319999999999999</v>
      </c>
      <c r="O61" s="57">
        <f t="shared" ref="O61:P61" si="218">O190</f>
        <v>2.9820000000000002</v>
      </c>
      <c r="P61" s="57">
        <f t="shared" si="218"/>
        <v>3.008</v>
      </c>
      <c r="Q61" s="57">
        <f t="shared" ref="Q61:R61" si="219">Q190</f>
        <v>3.0150000000000001</v>
      </c>
      <c r="R61" s="57">
        <f t="shared" si="219"/>
        <v>3.085</v>
      </c>
    </row>
    <row r="62" spans="1:18" ht="14.25" hidden="1" outlineLevel="1" x14ac:dyDescent="0.2">
      <c r="A62" s="90" t="s">
        <v>1506</v>
      </c>
      <c r="B62" s="90"/>
      <c r="C62" s="56">
        <f t="shared" si="211"/>
        <v>0.17499999999999999</v>
      </c>
      <c r="D62" s="56">
        <f t="shared" si="211"/>
        <v>0.161</v>
      </c>
      <c r="E62" s="56">
        <f t="shared" si="211"/>
        <v>0.14599999999999999</v>
      </c>
      <c r="F62" s="56">
        <f t="shared" si="211"/>
        <v>0.13400000000000001</v>
      </c>
      <c r="G62" s="56">
        <f t="shared" si="211"/>
        <v>0.13900000000000001</v>
      </c>
      <c r="H62" s="56">
        <f t="shared" si="211"/>
        <v>0.14499999999999999</v>
      </c>
      <c r="I62" s="56">
        <f t="shared" si="211"/>
        <v>0.14899999999999999</v>
      </c>
      <c r="J62" s="56">
        <f t="shared" si="211"/>
        <v>0.158</v>
      </c>
      <c r="K62" s="56">
        <f t="shared" ref="K62:L62" si="220">K191</f>
        <v>0.158</v>
      </c>
      <c r="L62" s="56">
        <f t="shared" si="220"/>
        <v>0.159</v>
      </c>
      <c r="M62" s="56">
        <f t="shared" ref="M62:N62" si="221">M191</f>
        <v>0.16</v>
      </c>
      <c r="N62" s="56">
        <f t="shared" si="221"/>
        <v>0.16400000000000001</v>
      </c>
      <c r="O62" s="56">
        <f t="shared" ref="O62:P62" si="222">O191</f>
        <v>0.16500000000000001</v>
      </c>
      <c r="P62" s="56">
        <f t="shared" si="222"/>
        <v>0.16600000000000001</v>
      </c>
      <c r="Q62" s="56">
        <f t="shared" ref="Q62:R62" si="223">Q191</f>
        <v>0.16600000000000001</v>
      </c>
      <c r="R62" s="56">
        <f t="shared" si="223"/>
        <v>0.17100000000000001</v>
      </c>
    </row>
    <row r="63" spans="1:18" ht="14.25" hidden="1" outlineLevel="1" x14ac:dyDescent="0.2">
      <c r="A63" s="92" t="s">
        <v>1507</v>
      </c>
      <c r="B63" s="92"/>
      <c r="C63" s="57">
        <f t="shared" si="211"/>
        <v>1E-3</v>
      </c>
      <c r="D63" s="57">
        <f t="shared" si="211"/>
        <v>1E-3</v>
      </c>
      <c r="E63" s="57">
        <f t="shared" si="211"/>
        <v>1E-3</v>
      </c>
      <c r="F63" s="57">
        <f t="shared" si="211"/>
        <v>1E-3</v>
      </c>
      <c r="G63" s="57">
        <f t="shared" si="211"/>
        <v>1E-3</v>
      </c>
      <c r="H63" s="57">
        <f t="shared" si="211"/>
        <v>1E-3</v>
      </c>
      <c r="I63" s="57">
        <f t="shared" si="211"/>
        <v>1E-3</v>
      </c>
      <c r="J63" s="57">
        <f t="shared" si="211"/>
        <v>1E-3</v>
      </c>
      <c r="K63" s="57">
        <f t="shared" ref="K63:L63" si="224">K192</f>
        <v>1E-3</v>
      </c>
      <c r="L63" s="57">
        <f t="shared" si="224"/>
        <v>1E-3</v>
      </c>
      <c r="M63" s="57">
        <f t="shared" ref="M63:N63" si="225">M192</f>
        <v>1E-3</v>
      </c>
      <c r="N63" s="57">
        <f t="shared" si="225"/>
        <v>1E-3</v>
      </c>
      <c r="O63" s="57">
        <f t="shared" ref="O63:P63" si="226">O192</f>
        <v>1E-3</v>
      </c>
      <c r="P63" s="57">
        <f t="shared" si="226"/>
        <v>1E-3</v>
      </c>
      <c r="Q63" s="57">
        <f t="shared" ref="Q63:R63" si="227">Q192</f>
        <v>1E-3</v>
      </c>
      <c r="R63" s="57">
        <f t="shared" si="227"/>
        <v>1E-3</v>
      </c>
    </row>
    <row r="64" spans="1:18" ht="14.25" hidden="1" outlineLevel="1" x14ac:dyDescent="0.2">
      <c r="A64" s="90" t="s">
        <v>1508</v>
      </c>
      <c r="B64" s="90"/>
      <c r="C64" s="56">
        <f t="shared" si="211"/>
        <v>1.6E-2</v>
      </c>
      <c r="D64" s="56">
        <f t="shared" si="211"/>
        <v>1.6E-2</v>
      </c>
      <c r="E64" s="56">
        <f t="shared" si="211"/>
        <v>1.6E-2</v>
      </c>
      <c r="F64" s="56">
        <f t="shared" si="211"/>
        <v>1.6E-2</v>
      </c>
      <c r="G64" s="56">
        <f t="shared" si="211"/>
        <v>1.6E-2</v>
      </c>
      <c r="H64" s="56">
        <f t="shared" si="211"/>
        <v>1.7000000000000001E-2</v>
      </c>
      <c r="I64" s="56">
        <f t="shared" si="211"/>
        <v>1.7000000000000001E-2</v>
      </c>
      <c r="J64" s="56">
        <f t="shared" si="211"/>
        <v>1.7000000000000001E-2</v>
      </c>
      <c r="K64" s="56">
        <f t="shared" ref="K64:L64" si="228">K193</f>
        <v>1.7999999999999999E-2</v>
      </c>
      <c r="L64" s="56">
        <f t="shared" si="228"/>
        <v>1.7999999999999999E-2</v>
      </c>
      <c r="M64" s="56">
        <f t="shared" ref="M64:N64" si="229">M193</f>
        <v>1.7999999999999999E-2</v>
      </c>
      <c r="N64" s="56">
        <f t="shared" si="229"/>
        <v>1.9E-2</v>
      </c>
      <c r="O64" s="56">
        <f t="shared" ref="O64:P64" si="230">O193</f>
        <v>1.9E-2</v>
      </c>
      <c r="P64" s="56">
        <f t="shared" si="230"/>
        <v>0.02</v>
      </c>
      <c r="Q64" s="56">
        <f t="shared" ref="Q64:R64" si="231">Q193</f>
        <v>0.02</v>
      </c>
      <c r="R64" s="56">
        <f t="shared" si="231"/>
        <v>0.02</v>
      </c>
    </row>
    <row r="65" spans="1:18" ht="14.25" hidden="1" outlineLevel="1" x14ac:dyDescent="0.2">
      <c r="A65" s="92" t="s">
        <v>1509</v>
      </c>
      <c r="B65" s="92"/>
      <c r="C65" s="57">
        <f t="shared" si="211"/>
        <v>0.35499999999999998</v>
      </c>
      <c r="D65" s="57">
        <f t="shared" si="211"/>
        <v>0.37</v>
      </c>
      <c r="E65" s="57">
        <f t="shared" si="211"/>
        <v>0.38200000000000001</v>
      </c>
      <c r="F65" s="57">
        <f t="shared" si="211"/>
        <v>0.40500000000000003</v>
      </c>
      <c r="G65" s="57">
        <f t="shared" si="211"/>
        <v>0.41</v>
      </c>
      <c r="H65" s="57">
        <f t="shared" si="211"/>
        <v>0.41699999999999998</v>
      </c>
      <c r="I65" s="57">
        <f t="shared" si="211"/>
        <v>0.42199999999999999</v>
      </c>
      <c r="J65" s="57">
        <f t="shared" si="211"/>
        <v>0.439</v>
      </c>
      <c r="K65" s="57">
        <f t="shared" ref="K65:L65" si="232">K194</f>
        <v>0.438</v>
      </c>
      <c r="L65" s="57">
        <f t="shared" si="232"/>
        <v>0.438</v>
      </c>
      <c r="M65" s="57">
        <f t="shared" ref="M65:N65" si="233">M194</f>
        <v>0.438</v>
      </c>
      <c r="N65" s="57">
        <f t="shared" si="233"/>
        <v>0.44800000000000001</v>
      </c>
      <c r="O65" s="57">
        <f t="shared" ref="O65:P65" si="234">O194</f>
        <v>0.44800000000000001</v>
      </c>
      <c r="P65" s="57">
        <f t="shared" si="234"/>
        <v>0.45200000000000001</v>
      </c>
      <c r="Q65" s="57">
        <f t="shared" ref="Q65:R65" si="235">Q194</f>
        <v>0.45300000000000001</v>
      </c>
      <c r="R65" s="57">
        <f t="shared" si="235"/>
        <v>0.46300000000000002</v>
      </c>
    </row>
    <row r="66" spans="1:18" ht="14.25" hidden="1" outlineLevel="1" x14ac:dyDescent="0.2">
      <c r="A66" s="90" t="s">
        <v>1510</v>
      </c>
      <c r="B66" s="90"/>
      <c r="C66" s="56">
        <f t="shared" si="211"/>
        <v>0.125</v>
      </c>
      <c r="D66" s="56">
        <f t="shared" si="211"/>
        <v>0.122</v>
      </c>
      <c r="E66" s="56">
        <f t="shared" si="211"/>
        <v>0.11899999999999999</v>
      </c>
      <c r="F66" s="56">
        <f t="shared" si="211"/>
        <v>0.11899999999999999</v>
      </c>
      <c r="G66" s="56">
        <f t="shared" si="211"/>
        <v>0.12</v>
      </c>
      <c r="H66" s="56">
        <f t="shared" si="211"/>
        <v>0.121</v>
      </c>
      <c r="I66" s="56">
        <f t="shared" si="211"/>
        <v>0.122</v>
      </c>
      <c r="J66" s="56">
        <f t="shared" si="211"/>
        <v>0.125</v>
      </c>
      <c r="K66" s="56">
        <f t="shared" ref="K66:L66" si="236">K195</f>
        <v>0.127</v>
      </c>
      <c r="L66" s="56">
        <f t="shared" si="236"/>
        <v>0.128</v>
      </c>
      <c r="M66" s="56">
        <f t="shared" ref="M66:N66" si="237">M195</f>
        <v>0.13</v>
      </c>
      <c r="N66" s="56">
        <f t="shared" si="237"/>
        <v>0.13500000000000001</v>
      </c>
      <c r="O66" s="56">
        <f t="shared" ref="O66:P66" si="238">O195</f>
        <v>0.13500000000000001</v>
      </c>
      <c r="P66" s="56">
        <f t="shared" si="238"/>
        <v>0.13600000000000001</v>
      </c>
      <c r="Q66" s="56">
        <f t="shared" ref="Q66:R66" si="239">Q195</f>
        <v>0.13700000000000001</v>
      </c>
      <c r="R66" s="56">
        <f t="shared" si="239"/>
        <v>0.14000000000000001</v>
      </c>
    </row>
    <row r="67" spans="1:18" ht="14.25" hidden="1" outlineLevel="1" x14ac:dyDescent="0.2">
      <c r="A67" s="92" t="s">
        <v>1511</v>
      </c>
      <c r="B67" s="92"/>
      <c r="C67" s="57">
        <f t="shared" si="211"/>
        <v>1.9E-2</v>
      </c>
      <c r="D67" s="57">
        <f t="shared" si="211"/>
        <v>1.9E-2</v>
      </c>
      <c r="E67" s="57">
        <f t="shared" si="211"/>
        <v>1.9E-2</v>
      </c>
      <c r="F67" s="57">
        <f t="shared" si="211"/>
        <v>1.9E-2</v>
      </c>
      <c r="G67" s="57">
        <f t="shared" si="211"/>
        <v>1.9E-2</v>
      </c>
      <c r="H67" s="57">
        <f t="shared" si="211"/>
        <v>1.9E-2</v>
      </c>
      <c r="I67" s="57">
        <f t="shared" si="211"/>
        <v>1.9E-2</v>
      </c>
      <c r="J67" s="57">
        <f t="shared" si="211"/>
        <v>0.02</v>
      </c>
      <c r="K67" s="57">
        <f t="shared" ref="K67:L67" si="240">K196</f>
        <v>0.02</v>
      </c>
      <c r="L67" s="57">
        <f t="shared" si="240"/>
        <v>2.1000000000000001E-2</v>
      </c>
      <c r="M67" s="57">
        <f t="shared" ref="M67:N67" si="241">M196</f>
        <v>2.1000000000000001E-2</v>
      </c>
      <c r="N67" s="57">
        <f t="shared" si="241"/>
        <v>2.1999999999999999E-2</v>
      </c>
      <c r="O67" s="57">
        <f t="shared" ref="O67:P67" si="242">O196</f>
        <v>2.1999999999999999E-2</v>
      </c>
      <c r="P67" s="57">
        <f t="shared" si="242"/>
        <v>2.1999999999999999E-2</v>
      </c>
      <c r="Q67" s="57">
        <f t="shared" ref="Q67:R67" si="243">Q196</f>
        <v>2.1999999999999999E-2</v>
      </c>
      <c r="R67" s="57">
        <f t="shared" si="243"/>
        <v>2.3E-2</v>
      </c>
    </row>
    <row r="68" spans="1:18" ht="14.25" hidden="1" outlineLevel="1" x14ac:dyDescent="0.2">
      <c r="A68" s="90" t="s">
        <v>1512</v>
      </c>
      <c r="B68" s="90"/>
      <c r="C68" s="56">
        <f t="shared" si="211"/>
        <v>0.14499999999999999</v>
      </c>
      <c r="D68" s="56">
        <f t="shared" si="211"/>
        <v>0.15</v>
      </c>
      <c r="E68" s="56">
        <f t="shared" si="211"/>
        <v>0.153</v>
      </c>
      <c r="F68" s="56">
        <f t="shared" si="211"/>
        <v>0.161</v>
      </c>
      <c r="G68" s="56">
        <f t="shared" si="211"/>
        <v>0.16200000000000001</v>
      </c>
      <c r="H68" s="56">
        <f t="shared" si="211"/>
        <v>0.16400000000000001</v>
      </c>
      <c r="I68" s="56">
        <f t="shared" si="211"/>
        <v>0.16500000000000001</v>
      </c>
      <c r="J68" s="56">
        <f t="shared" si="211"/>
        <v>0.17</v>
      </c>
      <c r="K68" s="56">
        <f t="shared" ref="K68:L68" si="244">K197</f>
        <v>0.17100000000000001</v>
      </c>
      <c r="L68" s="56">
        <f t="shared" si="244"/>
        <v>0.17299999999999999</v>
      </c>
      <c r="M68" s="56">
        <f t="shared" ref="M68:N68" si="245">M197</f>
        <v>0.17499999999999999</v>
      </c>
      <c r="N68" s="56">
        <f t="shared" si="245"/>
        <v>0.18</v>
      </c>
      <c r="O68" s="56">
        <f t="shared" ref="O68:P68" si="246">O197</f>
        <v>0.18</v>
      </c>
      <c r="P68" s="56">
        <f t="shared" si="246"/>
        <v>0.182</v>
      </c>
      <c r="Q68" s="56">
        <f t="shared" ref="Q68:R68" si="247">Q197</f>
        <v>0.182</v>
      </c>
      <c r="R68" s="56">
        <f t="shared" si="247"/>
        <v>0.186</v>
      </c>
    </row>
    <row r="69" spans="1:18" ht="14.25" hidden="1" outlineLevel="1" x14ac:dyDescent="0.2">
      <c r="A69" s="92" t="s">
        <v>1607</v>
      </c>
      <c r="B69" s="92"/>
      <c r="C69" s="57" t="str">
        <f>IF(C198="","-",C198)</f>
        <v>-</v>
      </c>
      <c r="D69" s="57" t="str">
        <f t="shared" ref="D69:O69" si="248">IF(D198="","-",D198)</f>
        <v>-</v>
      </c>
      <c r="E69" s="57" t="str">
        <f t="shared" si="248"/>
        <v>-</v>
      </c>
      <c r="F69" s="57" t="str">
        <f t="shared" si="248"/>
        <v>-</v>
      </c>
      <c r="G69" s="57" t="str">
        <f t="shared" si="248"/>
        <v>-</v>
      </c>
      <c r="H69" s="57" t="str">
        <f t="shared" si="248"/>
        <v>-</v>
      </c>
      <c r="I69" s="57" t="str">
        <f t="shared" si="248"/>
        <v>-</v>
      </c>
      <c r="J69" s="57" t="str">
        <f t="shared" si="248"/>
        <v>-</v>
      </c>
      <c r="K69" s="57" t="str">
        <f t="shared" si="248"/>
        <v>-</v>
      </c>
      <c r="L69" s="57" t="str">
        <f t="shared" si="248"/>
        <v>-</v>
      </c>
      <c r="M69" s="57" t="str">
        <f t="shared" si="248"/>
        <v>-</v>
      </c>
      <c r="N69" s="57" t="str">
        <f t="shared" si="248"/>
        <v>-</v>
      </c>
      <c r="O69" s="57">
        <f t="shared" si="248"/>
        <v>5.0999999999999997E-2</v>
      </c>
      <c r="P69" s="57">
        <f t="shared" ref="P69:Q69" si="249">IF(P198="","-",P198)</f>
        <v>5.0999999999999997E-2</v>
      </c>
      <c r="Q69" s="57">
        <f t="shared" si="249"/>
        <v>5.0999999999999997E-2</v>
      </c>
      <c r="R69" s="57">
        <f t="shared" ref="R69" si="250">IF(R198="","-",R198)</f>
        <v>5.2999999999999999E-2</v>
      </c>
    </row>
    <row r="70" spans="1:18" ht="14.25" hidden="1" outlineLevel="1" x14ac:dyDescent="0.2">
      <c r="A70" s="90" t="s">
        <v>1513</v>
      </c>
      <c r="B70" s="90"/>
      <c r="C70" s="56">
        <f t="shared" ref="C70:J70" si="251">C199</f>
        <v>2E-3</v>
      </c>
      <c r="D70" s="56">
        <f t="shared" si="251"/>
        <v>2E-3</v>
      </c>
      <c r="E70" s="56">
        <f t="shared" si="251"/>
        <v>2E-3</v>
      </c>
      <c r="F70" s="56">
        <f t="shared" si="251"/>
        <v>2E-3</v>
      </c>
      <c r="G70" s="56">
        <f t="shared" si="251"/>
        <v>2E-3</v>
      </c>
      <c r="H70" s="56">
        <f t="shared" si="251"/>
        <v>2E-3</v>
      </c>
      <c r="I70" s="56">
        <f t="shared" si="251"/>
        <v>2E-3</v>
      </c>
      <c r="J70" s="56">
        <f t="shared" si="251"/>
        <v>2E-3</v>
      </c>
      <c r="K70" s="56">
        <f t="shared" ref="K70:L70" si="252">K199</f>
        <v>2E-3</v>
      </c>
      <c r="L70" s="56">
        <f t="shared" si="252"/>
        <v>2E-3</v>
      </c>
      <c r="M70" s="56">
        <f t="shared" ref="M70:N70" si="253">M199</f>
        <v>3.0000000000000001E-3</v>
      </c>
      <c r="N70" s="56">
        <f t="shared" si="253"/>
        <v>3.0000000000000001E-3</v>
      </c>
      <c r="O70" s="56">
        <f t="shared" ref="O70:P70" si="254">O199</f>
        <v>3.0000000000000001E-3</v>
      </c>
      <c r="P70" s="56">
        <f t="shared" si="254"/>
        <v>3.0000000000000001E-3</v>
      </c>
      <c r="Q70" s="56">
        <f t="shared" ref="Q70:R70" si="255">Q199</f>
        <v>3.0000000000000001E-3</v>
      </c>
      <c r="R70" s="56">
        <f t="shared" si="255"/>
        <v>3.0000000000000001E-3</v>
      </c>
    </row>
    <row r="71" spans="1:18" ht="14.25" hidden="1" outlineLevel="1" x14ac:dyDescent="0.2">
      <c r="A71" s="92" t="s">
        <v>1514</v>
      </c>
      <c r="B71" s="92"/>
      <c r="C71" s="57">
        <f t="shared" ref="C71:J80" si="256">C200</f>
        <v>2E-3</v>
      </c>
      <c r="D71" s="57">
        <f t="shared" si="256"/>
        <v>2E-3</v>
      </c>
      <c r="E71" s="57">
        <f t="shared" si="256"/>
        <v>2E-3</v>
      </c>
      <c r="F71" s="57">
        <f t="shared" si="256"/>
        <v>2E-3</v>
      </c>
      <c r="G71" s="57">
        <f t="shared" si="256"/>
        <v>2E-3</v>
      </c>
      <c r="H71" s="57">
        <f t="shared" si="256"/>
        <v>2E-3</v>
      </c>
      <c r="I71" s="57">
        <f t="shared" si="256"/>
        <v>2E-3</v>
      </c>
      <c r="J71" s="57">
        <f t="shared" si="256"/>
        <v>3.0000000000000001E-3</v>
      </c>
      <c r="K71" s="57">
        <f t="shared" ref="K71:L71" si="257">K200</f>
        <v>3.0000000000000001E-3</v>
      </c>
      <c r="L71" s="57">
        <f t="shared" si="257"/>
        <v>3.0000000000000001E-3</v>
      </c>
      <c r="M71" s="57">
        <f t="shared" ref="M71:N71" si="258">M200</f>
        <v>3.0000000000000001E-3</v>
      </c>
      <c r="N71" s="57">
        <f t="shared" si="258"/>
        <v>3.0000000000000001E-3</v>
      </c>
      <c r="O71" s="57">
        <f t="shared" ref="O71:P71" si="259">O200</f>
        <v>3.0000000000000001E-3</v>
      </c>
      <c r="P71" s="57">
        <f t="shared" si="259"/>
        <v>3.0000000000000001E-3</v>
      </c>
      <c r="Q71" s="57">
        <f t="shared" ref="Q71:R71" si="260">Q200</f>
        <v>3.0000000000000001E-3</v>
      </c>
      <c r="R71" s="57">
        <f t="shared" si="260"/>
        <v>3.0000000000000001E-3</v>
      </c>
    </row>
    <row r="72" spans="1:18" ht="14.25" hidden="1" outlineLevel="1" x14ac:dyDescent="0.2">
      <c r="A72" s="90" t="s">
        <v>1515</v>
      </c>
      <c r="B72" s="90"/>
      <c r="C72" s="56">
        <f t="shared" si="256"/>
        <v>0.19</v>
      </c>
      <c r="D72" s="56">
        <f t="shared" si="256"/>
        <v>0.19400000000000001</v>
      </c>
      <c r="E72" s="56">
        <f t="shared" si="256"/>
        <v>0.19400000000000001</v>
      </c>
      <c r="F72" s="56">
        <f t="shared" si="256"/>
        <v>0.19700000000000001</v>
      </c>
      <c r="G72" s="56">
        <f t="shared" si="256"/>
        <v>0.2</v>
      </c>
      <c r="H72" s="56">
        <f t="shared" si="256"/>
        <v>0.20200000000000001</v>
      </c>
      <c r="I72" s="56">
        <f t="shared" si="256"/>
        <v>0.20499999999999999</v>
      </c>
      <c r="J72" s="56">
        <f t="shared" si="256"/>
        <v>0.21099999999999999</v>
      </c>
      <c r="K72" s="56">
        <f t="shared" ref="K72:L72" si="261">K201</f>
        <v>0.21299999999999999</v>
      </c>
      <c r="L72" s="56">
        <f t="shared" si="261"/>
        <v>0.214</v>
      </c>
      <c r="M72" s="56">
        <f t="shared" ref="M72:N72" si="262">M201</f>
        <v>0.216</v>
      </c>
      <c r="N72" s="56">
        <f t="shared" si="262"/>
        <v>0.221</v>
      </c>
      <c r="O72" s="56">
        <f t="shared" ref="O72:P72" si="263">O201</f>
        <v>0.22</v>
      </c>
      <c r="P72" s="56">
        <f t="shared" si="263"/>
        <v>0.222</v>
      </c>
      <c r="Q72" s="56">
        <f t="shared" ref="Q72:R72" si="264">Q201</f>
        <v>0.223</v>
      </c>
      <c r="R72" s="56">
        <f t="shared" si="264"/>
        <v>0.22700000000000001</v>
      </c>
    </row>
    <row r="73" spans="1:18" ht="14.25" hidden="1" outlineLevel="1" x14ac:dyDescent="0.2">
      <c r="A73" s="92" t="s">
        <v>95</v>
      </c>
      <c r="B73" s="92"/>
      <c r="C73" s="57">
        <f t="shared" si="256"/>
        <v>3.0000000000000001E-3</v>
      </c>
      <c r="D73" s="57">
        <f t="shared" si="256"/>
        <v>2E-3</v>
      </c>
      <c r="E73" s="57">
        <f t="shared" si="256"/>
        <v>2E-3</v>
      </c>
      <c r="F73" s="57">
        <f t="shared" si="256"/>
        <v>2E-3</v>
      </c>
      <c r="G73" s="57">
        <f t="shared" si="256"/>
        <v>2E-3</v>
      </c>
      <c r="H73" s="57">
        <f t="shared" si="256"/>
        <v>2E-3</v>
      </c>
      <c r="I73" s="57">
        <f t="shared" si="256"/>
        <v>2E-3</v>
      </c>
      <c r="J73" s="57">
        <f t="shared" si="256"/>
        <v>2E-3</v>
      </c>
      <c r="K73" s="57">
        <f t="shared" ref="K73:L73" si="265">K202</f>
        <v>2E-3</v>
      </c>
      <c r="L73" s="57">
        <f t="shared" si="265"/>
        <v>3.0000000000000001E-3</v>
      </c>
      <c r="M73" s="57">
        <f t="shared" ref="M73:N73" si="266">M202</f>
        <v>3.0000000000000001E-3</v>
      </c>
      <c r="N73" s="57">
        <f t="shared" si="266"/>
        <v>3.0000000000000001E-3</v>
      </c>
      <c r="O73" s="57">
        <f t="shared" ref="O73:P73" si="267">O202</f>
        <v>3.0000000000000001E-3</v>
      </c>
      <c r="P73" s="57">
        <f t="shared" si="267"/>
        <v>3.0000000000000001E-3</v>
      </c>
      <c r="Q73" s="57">
        <f t="shared" ref="Q73:R73" si="268">Q202</f>
        <v>3.0000000000000001E-3</v>
      </c>
      <c r="R73" s="57">
        <f t="shared" si="268"/>
        <v>3.0000000000000001E-3</v>
      </c>
    </row>
    <row r="74" spans="1:18" ht="14.25" hidden="1" outlineLevel="1" x14ac:dyDescent="0.2">
      <c r="A74" s="90" t="s">
        <v>1516</v>
      </c>
      <c r="B74" s="90"/>
      <c r="C74" s="56">
        <f t="shared" si="256"/>
        <v>0.23799999999999999</v>
      </c>
      <c r="D74" s="56">
        <f t="shared" si="256"/>
        <v>0.22700000000000001</v>
      </c>
      <c r="E74" s="56">
        <f t="shared" si="256"/>
        <v>0.214</v>
      </c>
      <c r="F74" s="56">
        <f t="shared" si="256"/>
        <v>0.20699999999999999</v>
      </c>
      <c r="G74" s="56">
        <f t="shared" si="256"/>
        <v>0.21199999999999999</v>
      </c>
      <c r="H74" s="56">
        <f t="shared" si="256"/>
        <v>0.217</v>
      </c>
      <c r="I74" s="56">
        <f t="shared" si="256"/>
        <v>0.222</v>
      </c>
      <c r="J74" s="56">
        <f t="shared" si="256"/>
        <v>0.23300000000000001</v>
      </c>
      <c r="K74" s="56">
        <f t="shared" ref="K74:L74" si="269">K203</f>
        <v>0.23400000000000001</v>
      </c>
      <c r="L74" s="56">
        <f t="shared" si="269"/>
        <v>0.23599999999999999</v>
      </c>
      <c r="M74" s="56">
        <f t="shared" ref="M74:N74" si="270">M203</f>
        <v>0.23799999999999999</v>
      </c>
      <c r="N74" s="56">
        <f t="shared" si="270"/>
        <v>0.247</v>
      </c>
      <c r="O74" s="56">
        <f t="shared" ref="O74:P74" si="271">O203</f>
        <v>0.247</v>
      </c>
      <c r="P74" s="56">
        <f t="shared" si="271"/>
        <v>0.249</v>
      </c>
      <c r="Q74" s="56">
        <f t="shared" ref="Q74:R74" si="272">Q203</f>
        <v>0.249</v>
      </c>
      <c r="R74" s="56">
        <f t="shared" si="272"/>
        <v>0.25600000000000001</v>
      </c>
    </row>
    <row r="75" spans="1:18" ht="14.25" hidden="1" outlineLevel="1" x14ac:dyDescent="0.2">
      <c r="A75" s="92" t="s">
        <v>1517</v>
      </c>
      <c r="B75" s="92"/>
      <c r="C75" s="57">
        <f t="shared" si="256"/>
        <v>0.92100000000000004</v>
      </c>
      <c r="D75" s="57">
        <f t="shared" si="256"/>
        <v>0.94299999999999995</v>
      </c>
      <c r="E75" s="57">
        <f t="shared" si="256"/>
        <v>0.95</v>
      </c>
      <c r="F75" s="57">
        <f t="shared" si="256"/>
        <v>0.98199999999999998</v>
      </c>
      <c r="G75" s="57">
        <f t="shared" si="256"/>
        <v>0.98899999999999999</v>
      </c>
      <c r="H75" s="57">
        <f t="shared" si="256"/>
        <v>0.999</v>
      </c>
      <c r="I75" s="57">
        <f t="shared" si="256"/>
        <v>1.0049999999999999</v>
      </c>
      <c r="J75" s="57">
        <f t="shared" si="256"/>
        <v>1.036</v>
      </c>
      <c r="K75" s="57">
        <f t="shared" ref="K75:L75" si="273">K204</f>
        <v>1.0449999999999999</v>
      </c>
      <c r="L75" s="57">
        <f t="shared" si="273"/>
        <v>1.0549999999999999</v>
      </c>
      <c r="M75" s="57">
        <f t="shared" ref="M75:N75" si="274">M204</f>
        <v>1.0649999999999999</v>
      </c>
      <c r="N75" s="57">
        <f t="shared" si="274"/>
        <v>1.0960000000000001</v>
      </c>
      <c r="O75" s="57">
        <f t="shared" ref="O75:P75" si="275">O204</f>
        <v>1.095</v>
      </c>
      <c r="P75" s="57">
        <f t="shared" si="275"/>
        <v>1.1040000000000001</v>
      </c>
      <c r="Q75" s="57">
        <f t="shared" ref="Q75:R75" si="276">Q204</f>
        <v>1.107</v>
      </c>
      <c r="R75" s="57">
        <f t="shared" si="276"/>
        <v>1.131</v>
      </c>
    </row>
    <row r="76" spans="1:18" ht="14.25" hidden="1" outlineLevel="1" x14ac:dyDescent="0.2">
      <c r="A76" s="90" t="s">
        <v>96</v>
      </c>
      <c r="B76" s="90"/>
      <c r="C76" s="56">
        <f t="shared" si="256"/>
        <v>5.1999999999999998E-2</v>
      </c>
      <c r="D76" s="56">
        <f t="shared" si="256"/>
        <v>5.6000000000000001E-2</v>
      </c>
      <c r="E76" s="56">
        <f t="shared" si="256"/>
        <v>0.06</v>
      </c>
      <c r="F76" s="56">
        <f t="shared" si="256"/>
        <v>6.6000000000000003E-2</v>
      </c>
      <c r="G76" s="56">
        <f t="shared" si="256"/>
        <v>6.7000000000000004E-2</v>
      </c>
      <c r="H76" s="56">
        <f t="shared" si="256"/>
        <v>6.8000000000000005E-2</v>
      </c>
      <c r="I76" s="56">
        <f t="shared" si="256"/>
        <v>6.9000000000000006E-2</v>
      </c>
      <c r="J76" s="56">
        <f t="shared" si="256"/>
        <v>7.2999999999999995E-2</v>
      </c>
      <c r="K76" s="56">
        <f t="shared" ref="K76:L76" si="277">K205</f>
        <v>7.0000000000000007E-2</v>
      </c>
      <c r="L76" s="56">
        <f t="shared" si="277"/>
        <v>6.8000000000000005E-2</v>
      </c>
      <c r="M76" s="56">
        <f t="shared" ref="M76:N76" si="278">M205</f>
        <v>6.7000000000000004E-2</v>
      </c>
      <c r="N76" s="56">
        <f t="shared" si="278"/>
        <v>6.8000000000000005E-2</v>
      </c>
      <c r="O76" s="56">
        <f t="shared" ref="O76:P76" si="279">O205</f>
        <v>6.8000000000000005E-2</v>
      </c>
      <c r="P76" s="56">
        <f t="shared" si="279"/>
        <v>6.9000000000000006E-2</v>
      </c>
      <c r="Q76" s="56">
        <f t="shared" ref="Q76:R76" si="280">Q205</f>
        <v>6.9000000000000006E-2</v>
      </c>
      <c r="R76" s="56">
        <f t="shared" si="280"/>
        <v>7.0000000000000007E-2</v>
      </c>
    </row>
    <row r="77" spans="1:18" ht="14.25" hidden="1" outlineLevel="1" x14ac:dyDescent="0.2">
      <c r="A77" s="92" t="s">
        <v>1518</v>
      </c>
      <c r="B77" s="92"/>
      <c r="C77" s="57">
        <f t="shared" si="256"/>
        <v>1.4999999999999999E-2</v>
      </c>
      <c r="D77" s="57">
        <f t="shared" si="256"/>
        <v>1.4E-2</v>
      </c>
      <c r="E77" s="57">
        <f t="shared" si="256"/>
        <v>1.4E-2</v>
      </c>
      <c r="F77" s="57">
        <f t="shared" si="256"/>
        <v>1.2999999999999999E-2</v>
      </c>
      <c r="G77" s="57">
        <f t="shared" si="256"/>
        <v>1.4E-2</v>
      </c>
      <c r="H77" s="57">
        <f t="shared" si="256"/>
        <v>1.4E-2</v>
      </c>
      <c r="I77" s="57">
        <f t="shared" si="256"/>
        <v>1.4999999999999999E-2</v>
      </c>
      <c r="J77" s="57">
        <f t="shared" si="256"/>
        <v>1.4999999999999999E-2</v>
      </c>
      <c r="K77" s="57">
        <f t="shared" ref="K77:L77" si="281">K206</f>
        <v>1.6E-2</v>
      </c>
      <c r="L77" s="57">
        <f t="shared" si="281"/>
        <v>1.6E-2</v>
      </c>
      <c r="M77" s="57">
        <f t="shared" ref="M77:N77" si="282">M206</f>
        <v>1.7000000000000001E-2</v>
      </c>
      <c r="N77" s="57">
        <f t="shared" si="282"/>
        <v>1.7999999999999999E-2</v>
      </c>
      <c r="O77" s="57">
        <f t="shared" ref="O77:P77" si="283">O206</f>
        <v>1.7999999999999999E-2</v>
      </c>
      <c r="P77" s="57">
        <f t="shared" si="283"/>
        <v>1.7999999999999999E-2</v>
      </c>
      <c r="Q77" s="57">
        <f t="shared" ref="Q77:R77" si="284">Q206</f>
        <v>1.7999999999999999E-2</v>
      </c>
      <c r="R77" s="57">
        <f t="shared" si="284"/>
        <v>1.9E-2</v>
      </c>
    </row>
    <row r="78" spans="1:18" ht="14.25" hidden="1" outlineLevel="1" x14ac:dyDescent="0.2">
      <c r="A78" s="90" t="s">
        <v>1519</v>
      </c>
      <c r="B78" s="90"/>
      <c r="C78" s="56">
        <f t="shared" si="256"/>
        <v>8.9999999999999993E-3</v>
      </c>
      <c r="D78" s="56">
        <f t="shared" si="256"/>
        <v>8.9999999999999993E-3</v>
      </c>
      <c r="E78" s="56">
        <f t="shared" si="256"/>
        <v>0.01</v>
      </c>
      <c r="F78" s="56">
        <f t="shared" si="256"/>
        <v>1.0999999999999999E-2</v>
      </c>
      <c r="G78" s="56">
        <f t="shared" si="256"/>
        <v>1.0999999999999999E-2</v>
      </c>
      <c r="H78" s="56">
        <f t="shared" si="256"/>
        <v>1.0999999999999999E-2</v>
      </c>
      <c r="I78" s="56">
        <f t="shared" si="256"/>
        <v>1.0999999999999999E-2</v>
      </c>
      <c r="J78" s="56">
        <f t="shared" si="256"/>
        <v>1.0999999999999999E-2</v>
      </c>
      <c r="K78" s="56">
        <f t="shared" ref="K78:L78" si="285">K207</f>
        <v>1.0999999999999999E-2</v>
      </c>
      <c r="L78" s="56">
        <f t="shared" si="285"/>
        <v>1.2E-2</v>
      </c>
      <c r="M78" s="56">
        <f t="shared" ref="M78:N78" si="286">M207</f>
        <v>1.2E-2</v>
      </c>
      <c r="N78" s="56">
        <f t="shared" si="286"/>
        <v>1.2999999999999999E-2</v>
      </c>
      <c r="O78" s="56">
        <f t="shared" ref="O78:P78" si="287">O207</f>
        <v>1.2999999999999999E-2</v>
      </c>
      <c r="P78" s="56">
        <f t="shared" si="287"/>
        <v>1.2999999999999999E-2</v>
      </c>
      <c r="Q78" s="56">
        <f t="shared" ref="Q78:R78" si="288">Q207</f>
        <v>1.2999999999999999E-2</v>
      </c>
      <c r="R78" s="56">
        <f t="shared" si="288"/>
        <v>1.2999999999999999E-2</v>
      </c>
    </row>
    <row r="79" spans="1:18" ht="14.25" hidden="1" outlineLevel="1" x14ac:dyDescent="0.2">
      <c r="A79" s="92" t="s">
        <v>1520</v>
      </c>
      <c r="B79" s="92"/>
      <c r="C79" s="57">
        <f t="shared" si="256"/>
        <v>0.23599999999999999</v>
      </c>
      <c r="D79" s="57">
        <f t="shared" si="256"/>
        <v>0.23699999999999999</v>
      </c>
      <c r="E79" s="57">
        <f t="shared" si="256"/>
        <v>0.23699999999999999</v>
      </c>
      <c r="F79" s="57">
        <f t="shared" si="256"/>
        <v>0.24399999999999999</v>
      </c>
      <c r="G79" s="57">
        <f t="shared" si="256"/>
        <v>0.245</v>
      </c>
      <c r="H79" s="57">
        <f t="shared" si="256"/>
        <v>0.247</v>
      </c>
      <c r="I79" s="57">
        <f t="shared" si="256"/>
        <v>0.248</v>
      </c>
      <c r="J79" s="57">
        <f t="shared" si="256"/>
        <v>0.25700000000000001</v>
      </c>
      <c r="K79" s="57">
        <f t="shared" ref="K79:L79" si="289">K208</f>
        <v>0.25800000000000001</v>
      </c>
      <c r="L79" s="57">
        <f t="shared" si="289"/>
        <v>0.26</v>
      </c>
      <c r="M79" s="57">
        <f t="shared" ref="M79:N79" si="290">M208</f>
        <v>0.26200000000000001</v>
      </c>
      <c r="N79" s="57">
        <f t="shared" si="290"/>
        <v>0.27100000000000002</v>
      </c>
      <c r="O79" s="57">
        <f t="shared" ref="O79:P79" si="291">O208</f>
        <v>0.27100000000000002</v>
      </c>
      <c r="P79" s="57">
        <f t="shared" si="291"/>
        <v>0.27300000000000002</v>
      </c>
      <c r="Q79" s="57">
        <f t="shared" ref="Q79:R79" si="292">Q208</f>
        <v>0.27400000000000002</v>
      </c>
      <c r="R79" s="57">
        <f t="shared" si="292"/>
        <v>0.28100000000000003</v>
      </c>
    </row>
    <row r="80" spans="1:18" ht="14.25" hidden="1" outlineLevel="1" x14ac:dyDescent="0.2">
      <c r="A80" s="90" t="s">
        <v>1521</v>
      </c>
      <c r="B80" s="90"/>
      <c r="C80" s="56">
        <f t="shared" si="256"/>
        <v>1.2E-2</v>
      </c>
      <c r="D80" s="56">
        <f t="shared" si="256"/>
        <v>1.0999999999999999E-2</v>
      </c>
      <c r="E80" s="56">
        <f t="shared" si="256"/>
        <v>1.0999999999999999E-2</v>
      </c>
      <c r="F80" s="56">
        <f t="shared" si="256"/>
        <v>1.0999999999999999E-2</v>
      </c>
      <c r="G80" s="56">
        <f t="shared" si="256"/>
        <v>1.2E-2</v>
      </c>
      <c r="H80" s="56">
        <f t="shared" si="256"/>
        <v>1.4E-2</v>
      </c>
      <c r="I80" s="56">
        <f t="shared" si="256"/>
        <v>1.4999999999999999E-2</v>
      </c>
      <c r="J80" s="56">
        <f t="shared" si="256"/>
        <v>1.7999999999999999E-2</v>
      </c>
      <c r="K80" s="56">
        <f t="shared" ref="K80:L80" si="293">K209</f>
        <v>1.7999999999999999E-2</v>
      </c>
      <c r="L80" s="56">
        <f t="shared" si="293"/>
        <v>1.9E-2</v>
      </c>
      <c r="M80" s="56">
        <f t="shared" ref="M80:N80" si="294">M209</f>
        <v>1.9E-2</v>
      </c>
      <c r="N80" s="56">
        <f t="shared" si="294"/>
        <v>2.1000000000000001E-2</v>
      </c>
      <c r="O80" s="56">
        <f t="shared" ref="O80:P80" si="295">O209</f>
        <v>2.1000000000000001E-2</v>
      </c>
      <c r="P80" s="56">
        <f t="shared" si="295"/>
        <v>2.1000000000000001E-2</v>
      </c>
      <c r="Q80" s="56">
        <f t="shared" ref="Q80:R80" si="296">Q209</f>
        <v>2.1000000000000001E-2</v>
      </c>
      <c r="R80" s="56">
        <f t="shared" si="296"/>
        <v>2.1000000000000001E-2</v>
      </c>
    </row>
    <row r="81" spans="1:18" ht="14.25" collapsed="1" x14ac:dyDescent="0.2">
      <c r="A81" s="86" t="s">
        <v>1522</v>
      </c>
      <c r="B81" s="86"/>
      <c r="C81" s="56">
        <f t="shared" ref="C81:J90" si="297">C210</f>
        <v>2.9119999999999999</v>
      </c>
      <c r="D81" s="56">
        <f t="shared" si="297"/>
        <v>2.9020000000000001</v>
      </c>
      <c r="E81" s="56">
        <f t="shared" si="297"/>
        <v>2.8759999999999999</v>
      </c>
      <c r="F81" s="56">
        <f t="shared" si="297"/>
        <v>2.9470000000000001</v>
      </c>
      <c r="G81" s="56">
        <f t="shared" si="297"/>
        <v>2.9710000000000001</v>
      </c>
      <c r="H81" s="56">
        <f t="shared" si="297"/>
        <v>3.0110000000000001</v>
      </c>
      <c r="I81" s="56">
        <f t="shared" si="297"/>
        <v>3.0329999999999999</v>
      </c>
      <c r="J81" s="56">
        <f t="shared" si="297"/>
        <v>3.1419999999999999</v>
      </c>
      <c r="K81" s="56">
        <f t="shared" ref="K81:L81" si="298">K210</f>
        <v>3.1669999999999998</v>
      </c>
      <c r="L81" s="56">
        <f t="shared" si="298"/>
        <v>3.1989999999999998</v>
      </c>
      <c r="M81" s="56">
        <f t="shared" ref="M81:N81" si="299">M210</f>
        <v>3.2330000000000001</v>
      </c>
      <c r="N81" s="56">
        <f t="shared" si="299"/>
        <v>3.3450000000000002</v>
      </c>
      <c r="O81" s="56">
        <f t="shared" ref="O81:P81" si="300">O210</f>
        <v>3.2869999999999999</v>
      </c>
      <c r="P81" s="56">
        <f t="shared" si="300"/>
        <v>3.3149999999999999</v>
      </c>
      <c r="Q81" s="56">
        <f t="shared" ref="Q81:R81" si="301">Q210</f>
        <v>3.3220000000000001</v>
      </c>
      <c r="R81" s="56">
        <f t="shared" si="301"/>
        <v>3.41</v>
      </c>
    </row>
    <row r="82" spans="1:18" ht="15.6" customHeight="1" x14ac:dyDescent="0.25">
      <c r="A82" s="96" t="s">
        <v>1590</v>
      </c>
      <c r="B82" s="96"/>
      <c r="C82" s="59">
        <f t="shared" si="297"/>
        <v>61.207000000000001</v>
      </c>
      <c r="D82" s="59">
        <f t="shared" si="297"/>
        <v>61.79</v>
      </c>
      <c r="E82" s="59">
        <f t="shared" si="297"/>
        <v>62.201000000000001</v>
      </c>
      <c r="F82" s="59">
        <f t="shared" si="297"/>
        <v>64.831999999999994</v>
      </c>
      <c r="G82" s="59">
        <f t="shared" si="297"/>
        <v>66.268000000000001</v>
      </c>
      <c r="H82" s="59">
        <f t="shared" si="297"/>
        <v>68.037999999999997</v>
      </c>
      <c r="I82" s="59">
        <f t="shared" si="297"/>
        <v>69.305999999999997</v>
      </c>
      <c r="J82" s="59">
        <f t="shared" si="297"/>
        <v>72.373000000000005</v>
      </c>
      <c r="K82" s="59">
        <f t="shared" ref="K82:L82" si="302">K211</f>
        <v>73.185000000000002</v>
      </c>
      <c r="L82" s="59">
        <f t="shared" si="302"/>
        <v>74.19</v>
      </c>
      <c r="M82" s="59">
        <f t="shared" ref="M82:N82" si="303">M211</f>
        <v>75.054000000000002</v>
      </c>
      <c r="N82" s="59">
        <f t="shared" si="303"/>
        <v>77.777000000000001</v>
      </c>
      <c r="O82" s="59">
        <f t="shared" ref="O82:P82" si="304">O211</f>
        <v>78.02</v>
      </c>
      <c r="P82" s="59">
        <f t="shared" si="304"/>
        <v>79.076999999999998</v>
      </c>
      <c r="Q82" s="59">
        <f t="shared" ref="Q82:R82" si="305">Q211</f>
        <v>79.212000000000003</v>
      </c>
      <c r="R82" s="59">
        <f t="shared" si="305"/>
        <v>81.486000000000004</v>
      </c>
    </row>
    <row r="83" spans="1:18" ht="14.25" x14ac:dyDescent="0.2">
      <c r="A83" s="86" t="s">
        <v>1504</v>
      </c>
      <c r="B83" s="87"/>
      <c r="C83" s="56">
        <f t="shared" si="297"/>
        <v>59.866</v>
      </c>
      <c r="D83" s="56">
        <f t="shared" si="297"/>
        <v>60.570999999999998</v>
      </c>
      <c r="E83" s="56">
        <f t="shared" si="297"/>
        <v>61.107999999999997</v>
      </c>
      <c r="F83" s="56">
        <f t="shared" si="297"/>
        <v>63.832999999999998</v>
      </c>
      <c r="G83" s="56">
        <f t="shared" si="297"/>
        <v>65.260999999999996</v>
      </c>
      <c r="H83" s="56">
        <f t="shared" si="297"/>
        <v>67.02</v>
      </c>
      <c r="I83" s="56">
        <f t="shared" si="297"/>
        <v>68.284000000000006</v>
      </c>
      <c r="J83" s="56">
        <f t="shared" si="297"/>
        <v>71.319999999999993</v>
      </c>
      <c r="K83" s="56">
        <f t="shared" ref="K83:L83" si="306">K212</f>
        <v>72.111000000000004</v>
      </c>
      <c r="L83" s="56">
        <f t="shared" si="306"/>
        <v>73.091999999999999</v>
      </c>
      <c r="M83" s="56">
        <f t="shared" ref="M83:N83" si="307">M212</f>
        <v>73.933999999999997</v>
      </c>
      <c r="N83" s="56">
        <f t="shared" si="307"/>
        <v>76.611999999999995</v>
      </c>
      <c r="O83" s="56">
        <f t="shared" ref="O83:P83" si="308">O212</f>
        <v>76.852000000000004</v>
      </c>
      <c r="P83" s="56">
        <f t="shared" si="308"/>
        <v>77.894000000000005</v>
      </c>
      <c r="Q83" s="56">
        <f t="shared" ref="Q83:R83" si="309">Q212</f>
        <v>78.027000000000001</v>
      </c>
      <c r="R83" s="56">
        <f t="shared" si="309"/>
        <v>80.268000000000001</v>
      </c>
    </row>
    <row r="84" spans="1:18" ht="14.25" x14ac:dyDescent="0.2">
      <c r="A84" s="88" t="s">
        <v>1505</v>
      </c>
      <c r="B84" s="89"/>
      <c r="C84" s="57">
        <f t="shared" si="297"/>
        <v>0.498</v>
      </c>
      <c r="D84" s="57">
        <f t="shared" si="297"/>
        <v>0.442</v>
      </c>
      <c r="E84" s="57">
        <f t="shared" si="297"/>
        <v>0.38400000000000001</v>
      </c>
      <c r="F84" s="57">
        <f t="shared" si="297"/>
        <v>0.33700000000000002</v>
      </c>
      <c r="G84" s="57">
        <f t="shared" si="297"/>
        <v>0.34100000000000003</v>
      </c>
      <c r="H84" s="57">
        <f t="shared" si="297"/>
        <v>0.34599999999999997</v>
      </c>
      <c r="I84" s="57">
        <f t="shared" si="297"/>
        <v>0.34899999999999998</v>
      </c>
      <c r="J84" s="57">
        <f t="shared" si="297"/>
        <v>0.36</v>
      </c>
      <c r="K84" s="57">
        <f t="shared" ref="K84:L84" si="310">K213</f>
        <v>0.36799999999999999</v>
      </c>
      <c r="L84" s="57">
        <f t="shared" si="310"/>
        <v>0.377</v>
      </c>
      <c r="M84" s="57">
        <f t="shared" ref="M84:N84" si="311">M213</f>
        <v>0.38400000000000001</v>
      </c>
      <c r="N84" s="57">
        <f t="shared" si="311"/>
        <v>0.4</v>
      </c>
      <c r="O84" s="57">
        <f t="shared" ref="O84:P84" si="312">O213</f>
        <v>0.40600000000000003</v>
      </c>
      <c r="P84" s="57">
        <f t="shared" si="312"/>
        <v>0.41199999999999998</v>
      </c>
      <c r="Q84" s="57">
        <f t="shared" ref="Q84:R84" si="313">Q213</f>
        <v>0.41299999999999998</v>
      </c>
      <c r="R84" s="57">
        <f t="shared" si="313"/>
        <v>0.42399999999999999</v>
      </c>
    </row>
    <row r="85" spans="1:18" ht="14.25" x14ac:dyDescent="0.2">
      <c r="A85" s="86" t="s">
        <v>1522</v>
      </c>
      <c r="B85" s="91"/>
      <c r="C85" s="56">
        <f t="shared" si="297"/>
        <v>0.84299999999999997</v>
      </c>
      <c r="D85" s="56">
        <f t="shared" si="297"/>
        <v>0.77800000000000002</v>
      </c>
      <c r="E85" s="56">
        <f t="shared" si="297"/>
        <v>0.70899999999999996</v>
      </c>
      <c r="F85" s="56">
        <f t="shared" si="297"/>
        <v>0.66200000000000003</v>
      </c>
      <c r="G85" s="56">
        <f t="shared" si="297"/>
        <v>0.66500000000000004</v>
      </c>
      <c r="H85" s="56">
        <f t="shared" si="297"/>
        <v>0.67200000000000004</v>
      </c>
      <c r="I85" s="56">
        <f t="shared" si="297"/>
        <v>0.67400000000000004</v>
      </c>
      <c r="J85" s="56">
        <f t="shared" si="297"/>
        <v>0.69299999999999995</v>
      </c>
      <c r="K85" s="56">
        <f t="shared" ref="K85:L85" si="314">K214</f>
        <v>0.70599999999999996</v>
      </c>
      <c r="L85" s="56">
        <f t="shared" si="314"/>
        <v>0.72099999999999997</v>
      </c>
      <c r="M85" s="56">
        <f t="shared" ref="M85:N85" si="315">M214</f>
        <v>0.73499999999999999</v>
      </c>
      <c r="N85" s="56">
        <f t="shared" si="315"/>
        <v>0.76500000000000001</v>
      </c>
      <c r="O85" s="56">
        <f t="shared" ref="O85:P85" si="316">O214</f>
        <v>0.76100000000000001</v>
      </c>
      <c r="P85" s="56">
        <f t="shared" si="316"/>
        <v>0.77100000000000002</v>
      </c>
      <c r="Q85" s="56">
        <f t="shared" ref="Q85:R85" si="317">Q214</f>
        <v>0.77300000000000002</v>
      </c>
      <c r="R85" s="56">
        <f t="shared" si="317"/>
        <v>0.79400000000000004</v>
      </c>
    </row>
    <row r="86" spans="1:18" ht="15" x14ac:dyDescent="0.2">
      <c r="A86" s="94" t="s">
        <v>1589</v>
      </c>
      <c r="B86" s="101"/>
      <c r="C86" s="58">
        <f t="shared" si="297"/>
        <v>61.207000000000001</v>
      </c>
      <c r="D86" s="58">
        <f t="shared" si="297"/>
        <v>61.79</v>
      </c>
      <c r="E86" s="58">
        <f t="shared" si="297"/>
        <v>62.201000000000001</v>
      </c>
      <c r="F86" s="58">
        <f t="shared" si="297"/>
        <v>64.831999999999994</v>
      </c>
      <c r="G86" s="58">
        <f t="shared" si="297"/>
        <v>66.268000000000001</v>
      </c>
      <c r="H86" s="58">
        <f t="shared" si="297"/>
        <v>68.037999999999997</v>
      </c>
      <c r="I86" s="58">
        <f t="shared" si="297"/>
        <v>69.305999999999997</v>
      </c>
      <c r="J86" s="58">
        <f t="shared" si="297"/>
        <v>72.373000000000005</v>
      </c>
      <c r="K86" s="58">
        <f t="shared" ref="K86:L86" si="318">K215</f>
        <v>73.185000000000002</v>
      </c>
      <c r="L86" s="58">
        <f t="shared" si="318"/>
        <v>74.19</v>
      </c>
      <c r="M86" s="58">
        <f t="shared" ref="M86:N86" si="319">M215</f>
        <v>75.054000000000002</v>
      </c>
      <c r="N86" s="58">
        <f t="shared" si="319"/>
        <v>77.777000000000001</v>
      </c>
      <c r="O86" s="58">
        <f t="shared" ref="O86:P86" si="320">O215</f>
        <v>78.02</v>
      </c>
      <c r="P86" s="58">
        <f t="shared" si="320"/>
        <v>79.076999999999998</v>
      </c>
      <c r="Q86" s="58">
        <f t="shared" ref="Q86:R86" si="321">Q215</f>
        <v>79.212000000000003</v>
      </c>
      <c r="R86" s="58">
        <f t="shared" si="321"/>
        <v>81.486000000000004</v>
      </c>
    </row>
    <row r="87" spans="1:18" ht="14.25" x14ac:dyDescent="0.2">
      <c r="A87" s="86" t="s">
        <v>1504</v>
      </c>
      <c r="B87" s="87"/>
      <c r="C87" s="56">
        <f t="shared" si="297"/>
        <v>59.866</v>
      </c>
      <c r="D87" s="56">
        <f t="shared" si="297"/>
        <v>60.570999999999998</v>
      </c>
      <c r="E87" s="56">
        <f t="shared" si="297"/>
        <v>61.107999999999997</v>
      </c>
      <c r="F87" s="56">
        <f t="shared" si="297"/>
        <v>63.832999999999998</v>
      </c>
      <c r="G87" s="56">
        <f t="shared" si="297"/>
        <v>65.260999999999996</v>
      </c>
      <c r="H87" s="56">
        <f t="shared" si="297"/>
        <v>67.02</v>
      </c>
      <c r="I87" s="56">
        <f t="shared" si="297"/>
        <v>68.284000000000006</v>
      </c>
      <c r="J87" s="56">
        <f t="shared" si="297"/>
        <v>71.319999999999993</v>
      </c>
      <c r="K87" s="56">
        <f t="shared" ref="K87:L87" si="322">K216</f>
        <v>72.111000000000004</v>
      </c>
      <c r="L87" s="56">
        <f t="shared" si="322"/>
        <v>73.091999999999999</v>
      </c>
      <c r="M87" s="56">
        <f t="shared" ref="M87:N87" si="323">M216</f>
        <v>73.933999999999997</v>
      </c>
      <c r="N87" s="56">
        <f t="shared" si="323"/>
        <v>76.611999999999995</v>
      </c>
      <c r="O87" s="56">
        <f t="shared" ref="O87:P87" si="324">O216</f>
        <v>76.852000000000004</v>
      </c>
      <c r="P87" s="56">
        <f t="shared" si="324"/>
        <v>77.894000000000005</v>
      </c>
      <c r="Q87" s="56">
        <f t="shared" ref="Q87:R87" si="325">Q216</f>
        <v>78.027000000000001</v>
      </c>
      <c r="R87" s="56">
        <f t="shared" si="325"/>
        <v>80.268000000000001</v>
      </c>
    </row>
    <row r="88" spans="1:18" ht="14.25" x14ac:dyDescent="0.2">
      <c r="A88" s="88" t="s">
        <v>1505</v>
      </c>
      <c r="B88" s="89"/>
      <c r="C88" s="57">
        <f t="shared" si="297"/>
        <v>0.498</v>
      </c>
      <c r="D88" s="57">
        <f t="shared" si="297"/>
        <v>0.442</v>
      </c>
      <c r="E88" s="57">
        <f t="shared" si="297"/>
        <v>0.38400000000000001</v>
      </c>
      <c r="F88" s="57">
        <f t="shared" si="297"/>
        <v>0.33700000000000002</v>
      </c>
      <c r="G88" s="57">
        <f t="shared" si="297"/>
        <v>0.34100000000000003</v>
      </c>
      <c r="H88" s="57">
        <f t="shared" si="297"/>
        <v>0.34599999999999997</v>
      </c>
      <c r="I88" s="57">
        <f t="shared" si="297"/>
        <v>0.34899999999999998</v>
      </c>
      <c r="J88" s="57">
        <f t="shared" si="297"/>
        <v>0.36</v>
      </c>
      <c r="K88" s="57">
        <f t="shared" ref="K88:L88" si="326">K217</f>
        <v>0.36799999999999999</v>
      </c>
      <c r="L88" s="57">
        <f t="shared" si="326"/>
        <v>0.377</v>
      </c>
      <c r="M88" s="57">
        <f t="shared" ref="M88:N88" si="327">M217</f>
        <v>0.38400000000000001</v>
      </c>
      <c r="N88" s="57">
        <f t="shared" si="327"/>
        <v>0.4</v>
      </c>
      <c r="O88" s="57">
        <f t="shared" ref="O88:P88" si="328">O217</f>
        <v>0.40600000000000003</v>
      </c>
      <c r="P88" s="57">
        <f t="shared" si="328"/>
        <v>0.41199999999999998</v>
      </c>
      <c r="Q88" s="57">
        <f t="shared" ref="Q88:R88" si="329">Q217</f>
        <v>0.41299999999999998</v>
      </c>
      <c r="R88" s="57">
        <f t="shared" si="329"/>
        <v>0.42399999999999999</v>
      </c>
    </row>
    <row r="89" spans="1:18" ht="14.25" x14ac:dyDescent="0.2">
      <c r="A89" s="86" t="s">
        <v>1522</v>
      </c>
      <c r="B89" s="91"/>
      <c r="C89" s="56">
        <f t="shared" si="297"/>
        <v>0.84299999999999997</v>
      </c>
      <c r="D89" s="56">
        <f t="shared" si="297"/>
        <v>0.77800000000000002</v>
      </c>
      <c r="E89" s="56">
        <f t="shared" si="297"/>
        <v>0.70899999999999996</v>
      </c>
      <c r="F89" s="56">
        <f t="shared" si="297"/>
        <v>0.66200000000000003</v>
      </c>
      <c r="G89" s="56">
        <f t="shared" si="297"/>
        <v>0.66500000000000004</v>
      </c>
      <c r="H89" s="56">
        <f t="shared" si="297"/>
        <v>0.67200000000000004</v>
      </c>
      <c r="I89" s="56">
        <f t="shared" si="297"/>
        <v>0.67400000000000004</v>
      </c>
      <c r="J89" s="56">
        <f t="shared" si="297"/>
        <v>0.69299999999999995</v>
      </c>
      <c r="K89" s="56">
        <f t="shared" ref="K89:L89" si="330">K218</f>
        <v>0.70599999999999996</v>
      </c>
      <c r="L89" s="56">
        <f t="shared" si="330"/>
        <v>0.72099999999999997</v>
      </c>
      <c r="M89" s="56">
        <f t="shared" ref="M89:N89" si="331">M218</f>
        <v>0.73499999999999999</v>
      </c>
      <c r="N89" s="56">
        <f t="shared" si="331"/>
        <v>0.76500000000000001</v>
      </c>
      <c r="O89" s="56">
        <f t="shared" ref="O89:P89" si="332">O218</f>
        <v>0.76100000000000001</v>
      </c>
      <c r="P89" s="56">
        <f t="shared" si="332"/>
        <v>0.77100000000000002</v>
      </c>
      <c r="Q89" s="56">
        <f t="shared" ref="Q89:R89" si="333">Q218</f>
        <v>0.77300000000000002</v>
      </c>
      <c r="R89" s="56">
        <f t="shared" si="333"/>
        <v>0.79400000000000004</v>
      </c>
    </row>
    <row r="90" spans="1:18" ht="15.6" customHeight="1" x14ac:dyDescent="0.25">
      <c r="A90" s="96" t="s">
        <v>1591</v>
      </c>
      <c r="B90" s="96"/>
      <c r="C90" s="59">
        <f t="shared" si="297"/>
        <v>434.63900000000001</v>
      </c>
      <c r="D90" s="59">
        <f t="shared" si="297"/>
        <v>444.18599999999998</v>
      </c>
      <c r="E90" s="59">
        <f t="shared" si="297"/>
        <v>447.72</v>
      </c>
      <c r="F90" s="59">
        <f t="shared" si="297"/>
        <v>463.036</v>
      </c>
      <c r="G90" s="59">
        <f t="shared" si="297"/>
        <v>462.90100000000001</v>
      </c>
      <c r="H90" s="59">
        <f t="shared" si="297"/>
        <v>466.95800000000003</v>
      </c>
      <c r="I90" s="59">
        <f t="shared" si="297"/>
        <v>468.27199999999999</v>
      </c>
      <c r="J90" s="59">
        <f t="shared" si="297"/>
        <v>484.92399999999998</v>
      </c>
      <c r="K90" s="59">
        <f t="shared" ref="K90:L90" si="334">K219</f>
        <v>483.60899999999998</v>
      </c>
      <c r="L90" s="59">
        <f t="shared" si="334"/>
        <v>483.89400000000001</v>
      </c>
      <c r="M90" s="59">
        <f t="shared" ref="M90:N90" si="335">M219</f>
        <v>485.113</v>
      </c>
      <c r="N90" s="59">
        <f t="shared" si="335"/>
        <v>502.72199999999998</v>
      </c>
      <c r="O90" s="59">
        <f t="shared" ref="O90:P90" si="336">O219</f>
        <v>501.85399999999998</v>
      </c>
      <c r="P90" s="59">
        <f t="shared" si="336"/>
        <v>506.209</v>
      </c>
      <c r="Q90" s="59">
        <f t="shared" ref="Q90:R90" si="337">Q219</f>
        <v>507.08199999999999</v>
      </c>
      <c r="R90" s="59">
        <f t="shared" si="337"/>
        <v>518.59900000000005</v>
      </c>
    </row>
    <row r="91" spans="1:18" ht="14.25" x14ac:dyDescent="0.2">
      <c r="A91" s="86" t="s">
        <v>1504</v>
      </c>
      <c r="B91" s="87"/>
      <c r="C91" s="56">
        <f t="shared" ref="C91:J100" si="338">C220</f>
        <v>430.55200000000002</v>
      </c>
      <c r="D91" s="56">
        <f t="shared" si="338"/>
        <v>439.96499999999997</v>
      </c>
      <c r="E91" s="56">
        <f t="shared" si="338"/>
        <v>443.40600000000001</v>
      </c>
      <c r="F91" s="56">
        <f t="shared" si="338"/>
        <v>458.49299999999999</v>
      </c>
      <c r="G91" s="56">
        <f t="shared" si="338"/>
        <v>458.31299999999999</v>
      </c>
      <c r="H91" s="56">
        <f t="shared" si="338"/>
        <v>462.30200000000002</v>
      </c>
      <c r="I91" s="56">
        <f t="shared" si="338"/>
        <v>463.57</v>
      </c>
      <c r="J91" s="56">
        <f t="shared" si="338"/>
        <v>480.04199999999997</v>
      </c>
      <c r="K91" s="56">
        <f t="shared" ref="K91:L91" si="339">K220</f>
        <v>478.71</v>
      </c>
      <c r="L91" s="56">
        <f t="shared" si="339"/>
        <v>478.96600000000001</v>
      </c>
      <c r="M91" s="56">
        <f t="shared" ref="M91:N91" si="340">M220</f>
        <v>480.15100000000001</v>
      </c>
      <c r="N91" s="56">
        <f t="shared" si="340"/>
        <v>497.60899999999998</v>
      </c>
      <c r="O91" s="56">
        <f t="shared" ref="O91:P91" si="341">O220</f>
        <v>496.75200000000001</v>
      </c>
      <c r="P91" s="56">
        <f t="shared" si="341"/>
        <v>501.06900000000002</v>
      </c>
      <c r="Q91" s="56">
        <f t="shared" ref="Q91:R91" si="342">Q220</f>
        <v>501.93</v>
      </c>
      <c r="R91" s="56">
        <f t="shared" si="342"/>
        <v>513.322</v>
      </c>
    </row>
    <row r="92" spans="1:18" ht="14.25" x14ac:dyDescent="0.2">
      <c r="A92" s="88" t="s">
        <v>1505</v>
      </c>
      <c r="B92" s="89"/>
      <c r="C92" s="57">
        <f t="shared" si="338"/>
        <v>2.0179999999999998</v>
      </c>
      <c r="D92" s="57">
        <f t="shared" si="338"/>
        <v>2.0960000000000001</v>
      </c>
      <c r="E92" s="57">
        <f t="shared" si="338"/>
        <v>2.1469999999999998</v>
      </c>
      <c r="F92" s="57">
        <f t="shared" si="338"/>
        <v>2.258</v>
      </c>
      <c r="G92" s="57">
        <f t="shared" si="338"/>
        <v>2.282</v>
      </c>
      <c r="H92" s="57">
        <f t="shared" si="338"/>
        <v>2.3170000000000002</v>
      </c>
      <c r="I92" s="57">
        <f t="shared" si="338"/>
        <v>2.3420000000000001</v>
      </c>
      <c r="J92" s="57">
        <f t="shared" si="338"/>
        <v>2.4319999999999999</v>
      </c>
      <c r="K92" s="57">
        <f t="shared" ref="K92:L92" si="343">K221</f>
        <v>2.4390000000000001</v>
      </c>
      <c r="L92" s="57">
        <f t="shared" si="343"/>
        <v>2.4500000000000002</v>
      </c>
      <c r="M92" s="57">
        <f t="shared" ref="M92:N92" si="344">M221</f>
        <v>2.464</v>
      </c>
      <c r="N92" s="57">
        <f t="shared" si="344"/>
        <v>2.532</v>
      </c>
      <c r="O92" s="57">
        <f t="shared" ref="O92:P92" si="345">O221</f>
        <v>2.5760000000000001</v>
      </c>
      <c r="P92" s="57">
        <f t="shared" si="345"/>
        <v>2.5960000000000001</v>
      </c>
      <c r="Q92" s="57">
        <f t="shared" ref="Q92:R92" si="346">Q221</f>
        <v>2.6030000000000002</v>
      </c>
      <c r="R92" s="57">
        <f t="shared" si="346"/>
        <v>2.661</v>
      </c>
    </row>
    <row r="93" spans="1:18" ht="14.25" x14ac:dyDescent="0.2">
      <c r="A93" s="86" t="s">
        <v>1522</v>
      </c>
      <c r="B93" s="91"/>
      <c r="C93" s="56">
        <f t="shared" si="338"/>
        <v>2.069</v>
      </c>
      <c r="D93" s="56">
        <f t="shared" si="338"/>
        <v>2.125</v>
      </c>
      <c r="E93" s="56">
        <f t="shared" si="338"/>
        <v>2.1669999999999998</v>
      </c>
      <c r="F93" s="56">
        <f t="shared" si="338"/>
        <v>2.286</v>
      </c>
      <c r="G93" s="56">
        <f t="shared" si="338"/>
        <v>2.3050000000000002</v>
      </c>
      <c r="H93" s="56">
        <f t="shared" si="338"/>
        <v>2.339</v>
      </c>
      <c r="I93" s="56">
        <f t="shared" si="338"/>
        <v>2.359</v>
      </c>
      <c r="J93" s="56">
        <f t="shared" si="338"/>
        <v>2.4500000000000002</v>
      </c>
      <c r="K93" s="56">
        <f t="shared" ref="K93:L93" si="347">K222</f>
        <v>2.4609999999999999</v>
      </c>
      <c r="L93" s="56">
        <f t="shared" si="347"/>
        <v>2.4780000000000002</v>
      </c>
      <c r="M93" s="56">
        <f t="shared" ref="M93:N93" si="348">M222</f>
        <v>2.4980000000000002</v>
      </c>
      <c r="N93" s="56">
        <f t="shared" si="348"/>
        <v>2.58</v>
      </c>
      <c r="O93" s="56">
        <f t="shared" ref="O93:P93" si="349">O222</f>
        <v>2.5259999999999998</v>
      </c>
      <c r="P93" s="56">
        <f t="shared" si="349"/>
        <v>2.5430000000000001</v>
      </c>
      <c r="Q93" s="56">
        <f t="shared" ref="Q93:R93" si="350">Q222</f>
        <v>2.5489999999999999</v>
      </c>
      <c r="R93" s="56">
        <f t="shared" si="350"/>
        <v>2.6160000000000001</v>
      </c>
    </row>
    <row r="94" spans="1:18" ht="15" x14ac:dyDescent="0.2">
      <c r="A94" s="94" t="s">
        <v>1589</v>
      </c>
      <c r="B94" s="101"/>
      <c r="C94" s="58">
        <f t="shared" si="338"/>
        <v>434.63900000000001</v>
      </c>
      <c r="D94" s="58">
        <f t="shared" si="338"/>
        <v>444.18599999999998</v>
      </c>
      <c r="E94" s="58">
        <f t="shared" si="338"/>
        <v>447.72</v>
      </c>
      <c r="F94" s="58">
        <f t="shared" si="338"/>
        <v>463.036</v>
      </c>
      <c r="G94" s="58">
        <f t="shared" si="338"/>
        <v>462.90100000000001</v>
      </c>
      <c r="H94" s="58">
        <f t="shared" si="338"/>
        <v>466.95800000000003</v>
      </c>
      <c r="I94" s="58">
        <f t="shared" si="338"/>
        <v>468.27199999999999</v>
      </c>
      <c r="J94" s="58">
        <f t="shared" si="338"/>
        <v>484.92399999999998</v>
      </c>
      <c r="K94" s="58">
        <f t="shared" ref="K94:L94" si="351">K223</f>
        <v>483.60899999999998</v>
      </c>
      <c r="L94" s="58">
        <f t="shared" si="351"/>
        <v>483.89400000000001</v>
      </c>
      <c r="M94" s="58">
        <f t="shared" ref="M94:N94" si="352">M223</f>
        <v>485.113</v>
      </c>
      <c r="N94" s="58">
        <f t="shared" si="352"/>
        <v>502.72199999999998</v>
      </c>
      <c r="O94" s="58">
        <f t="shared" ref="O94:P94" si="353">O223</f>
        <v>501.85399999999998</v>
      </c>
      <c r="P94" s="58">
        <f t="shared" si="353"/>
        <v>506.209</v>
      </c>
      <c r="Q94" s="58">
        <f t="shared" ref="Q94:R94" si="354">Q223</f>
        <v>507.08199999999999</v>
      </c>
      <c r="R94" s="58">
        <f t="shared" si="354"/>
        <v>518.59900000000005</v>
      </c>
    </row>
    <row r="95" spans="1:18" ht="14.25" x14ac:dyDescent="0.2">
      <c r="A95" s="86" t="s">
        <v>1504</v>
      </c>
      <c r="B95" s="87"/>
      <c r="C95" s="56">
        <f t="shared" si="338"/>
        <v>430.55200000000002</v>
      </c>
      <c r="D95" s="56">
        <f t="shared" si="338"/>
        <v>439.96499999999997</v>
      </c>
      <c r="E95" s="56">
        <f t="shared" si="338"/>
        <v>443.40600000000001</v>
      </c>
      <c r="F95" s="56">
        <f t="shared" si="338"/>
        <v>458.49299999999999</v>
      </c>
      <c r="G95" s="56">
        <f t="shared" si="338"/>
        <v>458.31299999999999</v>
      </c>
      <c r="H95" s="56">
        <f t="shared" si="338"/>
        <v>462.30200000000002</v>
      </c>
      <c r="I95" s="56">
        <f t="shared" si="338"/>
        <v>463.57</v>
      </c>
      <c r="J95" s="56">
        <f t="shared" si="338"/>
        <v>480.04199999999997</v>
      </c>
      <c r="K95" s="56">
        <f t="shared" ref="K95:L95" si="355">K224</f>
        <v>478.71</v>
      </c>
      <c r="L95" s="56">
        <f t="shared" si="355"/>
        <v>478.96600000000001</v>
      </c>
      <c r="M95" s="56">
        <f t="shared" ref="M95:N95" si="356">M224</f>
        <v>480.15100000000001</v>
      </c>
      <c r="N95" s="56">
        <f t="shared" si="356"/>
        <v>497.60899999999998</v>
      </c>
      <c r="O95" s="56">
        <f t="shared" ref="O95:P95" si="357">O224</f>
        <v>496.75200000000001</v>
      </c>
      <c r="P95" s="56">
        <f t="shared" si="357"/>
        <v>501.06900000000002</v>
      </c>
      <c r="Q95" s="56">
        <f t="shared" ref="Q95:R95" si="358">Q224</f>
        <v>501.93</v>
      </c>
      <c r="R95" s="56">
        <f t="shared" si="358"/>
        <v>513.322</v>
      </c>
    </row>
    <row r="96" spans="1:18" ht="14.25" x14ac:dyDescent="0.2">
      <c r="A96" s="88" t="s">
        <v>1505</v>
      </c>
      <c r="B96" s="89"/>
      <c r="C96" s="57">
        <f t="shared" si="338"/>
        <v>2.0179999999999998</v>
      </c>
      <c r="D96" s="57">
        <f t="shared" si="338"/>
        <v>2.0960000000000001</v>
      </c>
      <c r="E96" s="57">
        <f t="shared" si="338"/>
        <v>2.1469999999999998</v>
      </c>
      <c r="F96" s="57">
        <f t="shared" si="338"/>
        <v>2.258</v>
      </c>
      <c r="G96" s="57">
        <f t="shared" si="338"/>
        <v>2.282</v>
      </c>
      <c r="H96" s="57">
        <f t="shared" si="338"/>
        <v>2.3170000000000002</v>
      </c>
      <c r="I96" s="57">
        <f t="shared" si="338"/>
        <v>2.3420000000000001</v>
      </c>
      <c r="J96" s="57">
        <f t="shared" si="338"/>
        <v>2.4319999999999999</v>
      </c>
      <c r="K96" s="57">
        <f t="shared" ref="K96:L96" si="359">K225</f>
        <v>2.4390000000000001</v>
      </c>
      <c r="L96" s="57">
        <f t="shared" si="359"/>
        <v>2.4500000000000002</v>
      </c>
      <c r="M96" s="57">
        <f t="shared" ref="M96:N96" si="360">M225</f>
        <v>2.464</v>
      </c>
      <c r="N96" s="57">
        <f t="shared" si="360"/>
        <v>2.532</v>
      </c>
      <c r="O96" s="57">
        <f t="shared" ref="O96:P96" si="361">O225</f>
        <v>2.5760000000000001</v>
      </c>
      <c r="P96" s="57">
        <f t="shared" si="361"/>
        <v>2.5960000000000001</v>
      </c>
      <c r="Q96" s="57">
        <f t="shared" ref="Q96:R96" si="362">Q225</f>
        <v>2.6030000000000002</v>
      </c>
      <c r="R96" s="57">
        <f t="shared" si="362"/>
        <v>2.661</v>
      </c>
    </row>
    <row r="97" spans="1:18" ht="14.25" x14ac:dyDescent="0.2">
      <c r="A97" s="86" t="s">
        <v>1522</v>
      </c>
      <c r="B97" s="91"/>
      <c r="C97" s="56">
        <f t="shared" si="338"/>
        <v>2.069</v>
      </c>
      <c r="D97" s="56">
        <f t="shared" si="338"/>
        <v>2.125</v>
      </c>
      <c r="E97" s="56">
        <f t="shared" si="338"/>
        <v>2.1669999999999998</v>
      </c>
      <c r="F97" s="56">
        <f t="shared" si="338"/>
        <v>2.286</v>
      </c>
      <c r="G97" s="56">
        <f t="shared" si="338"/>
        <v>2.3050000000000002</v>
      </c>
      <c r="H97" s="56">
        <f t="shared" si="338"/>
        <v>2.339</v>
      </c>
      <c r="I97" s="56">
        <f t="shared" si="338"/>
        <v>2.359</v>
      </c>
      <c r="J97" s="56">
        <f t="shared" si="338"/>
        <v>2.4500000000000002</v>
      </c>
      <c r="K97" s="56">
        <f t="shared" ref="K97:L97" si="363">K226</f>
        <v>2.4609999999999999</v>
      </c>
      <c r="L97" s="56">
        <f t="shared" si="363"/>
        <v>2.4780000000000002</v>
      </c>
      <c r="M97" s="56">
        <f t="shared" ref="M97:N97" si="364">M226</f>
        <v>2.4980000000000002</v>
      </c>
      <c r="N97" s="56">
        <f t="shared" si="364"/>
        <v>2.58</v>
      </c>
      <c r="O97" s="56">
        <f t="shared" ref="O97:P97" si="365">O226</f>
        <v>2.5259999999999998</v>
      </c>
      <c r="P97" s="56">
        <f t="shared" si="365"/>
        <v>2.5430000000000001</v>
      </c>
      <c r="Q97" s="56">
        <f t="shared" ref="Q97:R97" si="366">Q226</f>
        <v>2.5489999999999999</v>
      </c>
      <c r="R97" s="56">
        <f t="shared" si="366"/>
        <v>2.6160000000000001</v>
      </c>
    </row>
    <row r="98" spans="1:18" ht="15.6" customHeight="1" x14ac:dyDescent="0.25">
      <c r="A98" s="96" t="s">
        <v>1592</v>
      </c>
      <c r="B98" s="96"/>
      <c r="C98" s="59">
        <f t="shared" si="338"/>
        <v>0</v>
      </c>
      <c r="D98" s="59">
        <f t="shared" si="338"/>
        <v>0</v>
      </c>
      <c r="E98" s="59">
        <f t="shared" si="338"/>
        <v>0</v>
      </c>
      <c r="F98" s="59">
        <f t="shared" si="338"/>
        <v>0</v>
      </c>
      <c r="G98" s="59">
        <f t="shared" si="338"/>
        <v>0</v>
      </c>
      <c r="H98" s="59">
        <f t="shared" si="338"/>
        <v>0</v>
      </c>
      <c r="I98" s="59">
        <f t="shared" si="338"/>
        <v>0</v>
      </c>
      <c r="J98" s="59">
        <f t="shared" si="338"/>
        <v>0</v>
      </c>
      <c r="K98" s="59">
        <f t="shared" ref="K98:L98" si="367">K227</f>
        <v>0</v>
      </c>
      <c r="L98" s="59">
        <f t="shared" si="367"/>
        <v>0</v>
      </c>
      <c r="M98" s="59">
        <f t="shared" ref="M98:N98" si="368">M227</f>
        <v>0</v>
      </c>
      <c r="N98" s="59">
        <f t="shared" si="368"/>
        <v>0</v>
      </c>
      <c r="O98" s="59">
        <f t="shared" ref="O98:P98" si="369">O227</f>
        <v>0</v>
      </c>
      <c r="P98" s="59">
        <f t="shared" si="369"/>
        <v>0</v>
      </c>
      <c r="Q98" s="59">
        <f t="shared" ref="Q98:R98" si="370">Q227</f>
        <v>0</v>
      </c>
      <c r="R98" s="59">
        <f t="shared" si="370"/>
        <v>0</v>
      </c>
    </row>
    <row r="99" spans="1:18" ht="14.25" x14ac:dyDescent="0.2">
      <c r="A99" s="86" t="s">
        <v>1504</v>
      </c>
      <c r="B99" s="87"/>
      <c r="C99" s="56">
        <f t="shared" si="338"/>
        <v>0</v>
      </c>
      <c r="D99" s="56">
        <f t="shared" si="338"/>
        <v>0</v>
      </c>
      <c r="E99" s="56">
        <f t="shared" si="338"/>
        <v>0</v>
      </c>
      <c r="F99" s="56">
        <f t="shared" si="338"/>
        <v>0</v>
      </c>
      <c r="G99" s="56">
        <f t="shared" si="338"/>
        <v>0</v>
      </c>
      <c r="H99" s="56">
        <f t="shared" si="338"/>
        <v>0</v>
      </c>
      <c r="I99" s="56">
        <f t="shared" si="338"/>
        <v>0</v>
      </c>
      <c r="J99" s="56">
        <f t="shared" si="338"/>
        <v>0</v>
      </c>
      <c r="K99" s="56">
        <f t="shared" ref="K99:L99" si="371">K228</f>
        <v>0</v>
      </c>
      <c r="L99" s="56">
        <f t="shared" si="371"/>
        <v>0</v>
      </c>
      <c r="M99" s="56">
        <f t="shared" ref="M99:N99" si="372">M228</f>
        <v>0</v>
      </c>
      <c r="N99" s="56">
        <f t="shared" si="372"/>
        <v>0</v>
      </c>
      <c r="O99" s="56">
        <f t="shared" ref="O99:P99" si="373">O228</f>
        <v>0</v>
      </c>
      <c r="P99" s="56">
        <f t="shared" si="373"/>
        <v>0</v>
      </c>
      <c r="Q99" s="56">
        <f t="shared" ref="Q99:R99" si="374">Q228</f>
        <v>0</v>
      </c>
      <c r="R99" s="56">
        <f t="shared" si="374"/>
        <v>0</v>
      </c>
    </row>
    <row r="100" spans="1:18" ht="14.25" x14ac:dyDescent="0.2">
      <c r="A100" s="88" t="s">
        <v>1505</v>
      </c>
      <c r="B100" s="89"/>
      <c r="C100" s="57">
        <f t="shared" si="338"/>
        <v>0</v>
      </c>
      <c r="D100" s="57">
        <f t="shared" si="338"/>
        <v>0</v>
      </c>
      <c r="E100" s="57">
        <f t="shared" si="338"/>
        <v>0</v>
      </c>
      <c r="F100" s="57">
        <f t="shared" si="338"/>
        <v>0</v>
      </c>
      <c r="G100" s="57">
        <f t="shared" si="338"/>
        <v>0</v>
      </c>
      <c r="H100" s="57">
        <f t="shared" si="338"/>
        <v>0</v>
      </c>
      <c r="I100" s="57">
        <f t="shared" si="338"/>
        <v>0</v>
      </c>
      <c r="J100" s="57">
        <f t="shared" si="338"/>
        <v>0</v>
      </c>
      <c r="K100" s="57">
        <f t="shared" ref="K100:L100" si="375">K229</f>
        <v>0</v>
      </c>
      <c r="L100" s="57">
        <f t="shared" si="375"/>
        <v>0</v>
      </c>
      <c r="M100" s="57">
        <f t="shared" ref="M100:N100" si="376">M229</f>
        <v>0</v>
      </c>
      <c r="N100" s="57">
        <f t="shared" si="376"/>
        <v>0</v>
      </c>
      <c r="O100" s="57">
        <f t="shared" ref="O100:P100" si="377">O229</f>
        <v>0</v>
      </c>
      <c r="P100" s="57">
        <f t="shared" si="377"/>
        <v>0</v>
      </c>
      <c r="Q100" s="57">
        <f t="shared" ref="Q100:R100" si="378">Q229</f>
        <v>0</v>
      </c>
      <c r="R100" s="57">
        <f t="shared" si="378"/>
        <v>0</v>
      </c>
    </row>
    <row r="101" spans="1:18" ht="14.25" x14ac:dyDescent="0.2">
      <c r="A101" s="86" t="s">
        <v>1522</v>
      </c>
      <c r="B101" s="91"/>
      <c r="C101" s="56">
        <f t="shared" ref="C101:J101" si="379">C230</f>
        <v>0</v>
      </c>
      <c r="D101" s="56">
        <f t="shared" si="379"/>
        <v>0</v>
      </c>
      <c r="E101" s="56">
        <f t="shared" si="379"/>
        <v>0</v>
      </c>
      <c r="F101" s="56">
        <f t="shared" si="379"/>
        <v>0</v>
      </c>
      <c r="G101" s="56">
        <f t="shared" si="379"/>
        <v>0</v>
      </c>
      <c r="H101" s="56">
        <f t="shared" si="379"/>
        <v>0</v>
      </c>
      <c r="I101" s="56">
        <f t="shared" si="379"/>
        <v>0</v>
      </c>
      <c r="J101" s="56">
        <f t="shared" si="379"/>
        <v>0</v>
      </c>
      <c r="K101" s="56">
        <f t="shared" ref="K101:L101" si="380">K230</f>
        <v>0</v>
      </c>
      <c r="L101" s="56">
        <f t="shared" si="380"/>
        <v>0</v>
      </c>
      <c r="M101" s="56">
        <f t="shared" ref="M101:N101" si="381">M230</f>
        <v>0</v>
      </c>
      <c r="N101" s="56">
        <f t="shared" si="381"/>
        <v>0</v>
      </c>
      <c r="O101" s="56">
        <f t="shared" ref="O101:P101" si="382">O230</f>
        <v>0</v>
      </c>
      <c r="P101" s="56">
        <f t="shared" si="382"/>
        <v>0</v>
      </c>
      <c r="Q101" s="56">
        <f t="shared" ref="Q101:R101" si="383">Q230</f>
        <v>0</v>
      </c>
      <c r="R101" s="56">
        <f t="shared" si="383"/>
        <v>0</v>
      </c>
    </row>
    <row r="102" spans="1:18" ht="15" x14ac:dyDescent="0.2">
      <c r="A102" s="94" t="s">
        <v>1593</v>
      </c>
      <c r="B102" s="101"/>
      <c r="C102" s="58"/>
      <c r="D102" s="58"/>
      <c r="E102" s="58"/>
      <c r="F102" s="58"/>
      <c r="G102" s="58"/>
      <c r="H102" s="58"/>
      <c r="I102" s="58"/>
      <c r="J102" s="58"/>
      <c r="K102" s="58"/>
      <c r="L102" s="58"/>
      <c r="M102" s="58"/>
      <c r="N102" s="58"/>
      <c r="O102" s="58"/>
      <c r="P102" s="58"/>
      <c r="Q102" s="58"/>
      <c r="R102" s="58"/>
    </row>
    <row r="103" spans="1:18" ht="14.25" x14ac:dyDescent="0.2">
      <c r="A103" s="86" t="s">
        <v>1504</v>
      </c>
      <c r="B103" s="87"/>
      <c r="C103" s="56">
        <f t="shared" ref="C103:J104" si="384">C231</f>
        <v>0</v>
      </c>
      <c r="D103" s="56">
        <f t="shared" si="384"/>
        <v>0</v>
      </c>
      <c r="E103" s="56">
        <f t="shared" si="384"/>
        <v>0</v>
      </c>
      <c r="F103" s="56">
        <f t="shared" si="384"/>
        <v>0</v>
      </c>
      <c r="G103" s="56">
        <f t="shared" si="384"/>
        <v>0</v>
      </c>
      <c r="H103" s="56">
        <f t="shared" si="384"/>
        <v>0</v>
      </c>
      <c r="I103" s="56">
        <f t="shared" si="384"/>
        <v>0</v>
      </c>
      <c r="J103" s="56">
        <f t="shared" si="384"/>
        <v>0</v>
      </c>
      <c r="K103" s="56">
        <f t="shared" ref="K103:L103" si="385">K231</f>
        <v>0</v>
      </c>
      <c r="L103" s="56">
        <f t="shared" si="385"/>
        <v>0</v>
      </c>
      <c r="M103" s="56">
        <f t="shared" ref="M103:N103" si="386">M231</f>
        <v>0</v>
      </c>
      <c r="N103" s="56">
        <f t="shared" si="386"/>
        <v>0</v>
      </c>
      <c r="O103" s="56">
        <f t="shared" ref="O103:P103" si="387">O231</f>
        <v>0</v>
      </c>
      <c r="P103" s="56">
        <f t="shared" si="387"/>
        <v>0</v>
      </c>
      <c r="Q103" s="56">
        <f t="shared" ref="Q103:R103" si="388">Q231</f>
        <v>0</v>
      </c>
      <c r="R103" s="56">
        <f t="shared" si="388"/>
        <v>0</v>
      </c>
    </row>
    <row r="104" spans="1:18" ht="14.25" x14ac:dyDescent="0.2">
      <c r="A104" s="88" t="s">
        <v>1505</v>
      </c>
      <c r="B104" s="89"/>
      <c r="C104" s="57">
        <f t="shared" si="384"/>
        <v>0</v>
      </c>
      <c r="D104" s="57">
        <f t="shared" si="384"/>
        <v>0</v>
      </c>
      <c r="E104" s="57">
        <f t="shared" si="384"/>
        <v>0</v>
      </c>
      <c r="F104" s="57">
        <f t="shared" si="384"/>
        <v>0</v>
      </c>
      <c r="G104" s="57">
        <f t="shared" si="384"/>
        <v>0</v>
      </c>
      <c r="H104" s="57">
        <f t="shared" si="384"/>
        <v>0</v>
      </c>
      <c r="I104" s="57">
        <f t="shared" si="384"/>
        <v>0</v>
      </c>
      <c r="J104" s="57">
        <f t="shared" si="384"/>
        <v>0</v>
      </c>
      <c r="K104" s="57">
        <f t="shared" ref="K104:L104" si="389">K232</f>
        <v>0</v>
      </c>
      <c r="L104" s="57">
        <f t="shared" si="389"/>
        <v>0</v>
      </c>
      <c r="M104" s="57">
        <f t="shared" ref="M104:N104" si="390">M232</f>
        <v>0</v>
      </c>
      <c r="N104" s="57">
        <f t="shared" si="390"/>
        <v>0</v>
      </c>
      <c r="O104" s="57">
        <f t="shared" ref="O104:P104" si="391">O232</f>
        <v>0</v>
      </c>
      <c r="P104" s="57">
        <f t="shared" si="391"/>
        <v>0</v>
      </c>
      <c r="Q104" s="57">
        <f t="shared" ref="Q104:R104" si="392">Q232</f>
        <v>0</v>
      </c>
      <c r="R104" s="57">
        <f t="shared" si="392"/>
        <v>0</v>
      </c>
    </row>
    <row r="105" spans="1:18" ht="15" x14ac:dyDescent="0.2">
      <c r="A105" s="94" t="s">
        <v>1594</v>
      </c>
      <c r="B105" s="101"/>
      <c r="C105" s="58"/>
      <c r="D105" s="58"/>
      <c r="E105" s="58"/>
      <c r="F105" s="58"/>
      <c r="G105" s="58"/>
      <c r="H105" s="58"/>
      <c r="I105" s="58"/>
      <c r="J105" s="58"/>
      <c r="K105" s="58"/>
      <c r="L105" s="58"/>
      <c r="M105" s="58"/>
      <c r="N105" s="58"/>
      <c r="O105" s="58"/>
      <c r="P105" s="58"/>
      <c r="Q105" s="58"/>
      <c r="R105" s="58"/>
    </row>
    <row r="106" spans="1:18" ht="14.25" x14ac:dyDescent="0.2">
      <c r="A106" s="86" t="s">
        <v>1504</v>
      </c>
      <c r="B106" s="87"/>
      <c r="C106" s="56">
        <f t="shared" ref="C106:J107" si="393">C233</f>
        <v>0</v>
      </c>
      <c r="D106" s="56">
        <f t="shared" si="393"/>
        <v>0</v>
      </c>
      <c r="E106" s="56">
        <f t="shared" si="393"/>
        <v>0</v>
      </c>
      <c r="F106" s="56">
        <f t="shared" si="393"/>
        <v>0</v>
      </c>
      <c r="G106" s="56">
        <f t="shared" si="393"/>
        <v>0</v>
      </c>
      <c r="H106" s="56">
        <f t="shared" si="393"/>
        <v>0</v>
      </c>
      <c r="I106" s="56">
        <f t="shared" si="393"/>
        <v>0</v>
      </c>
      <c r="J106" s="56">
        <f t="shared" si="393"/>
        <v>0</v>
      </c>
      <c r="K106" s="56">
        <f t="shared" ref="K106:L106" si="394">K233</f>
        <v>0</v>
      </c>
      <c r="L106" s="56">
        <f t="shared" si="394"/>
        <v>0</v>
      </c>
      <c r="M106" s="56">
        <f t="shared" ref="M106:N106" si="395">M233</f>
        <v>0</v>
      </c>
      <c r="N106" s="56">
        <f t="shared" si="395"/>
        <v>0</v>
      </c>
      <c r="O106" s="56">
        <f t="shared" ref="O106:P106" si="396">O233</f>
        <v>0</v>
      </c>
      <c r="P106" s="56">
        <f t="shared" si="396"/>
        <v>0</v>
      </c>
      <c r="Q106" s="56">
        <f t="shared" ref="Q106:R106" si="397">Q233</f>
        <v>0</v>
      </c>
      <c r="R106" s="56">
        <f t="shared" si="397"/>
        <v>0</v>
      </c>
    </row>
    <row r="107" spans="1:18" ht="14.25" x14ac:dyDescent="0.2">
      <c r="A107" s="88" t="s">
        <v>1505</v>
      </c>
      <c r="B107" s="89"/>
      <c r="C107" s="57">
        <f t="shared" si="393"/>
        <v>0</v>
      </c>
      <c r="D107" s="57">
        <f t="shared" si="393"/>
        <v>0</v>
      </c>
      <c r="E107" s="57">
        <f t="shared" si="393"/>
        <v>0</v>
      </c>
      <c r="F107" s="57">
        <f t="shared" si="393"/>
        <v>0</v>
      </c>
      <c r="G107" s="57">
        <f t="shared" si="393"/>
        <v>0</v>
      </c>
      <c r="H107" s="57">
        <f t="shared" si="393"/>
        <v>0</v>
      </c>
      <c r="I107" s="57">
        <f t="shared" si="393"/>
        <v>0</v>
      </c>
      <c r="J107" s="57">
        <f t="shared" si="393"/>
        <v>0</v>
      </c>
      <c r="K107" s="57">
        <f t="shared" ref="K107:L107" si="398">K234</f>
        <v>0</v>
      </c>
      <c r="L107" s="57">
        <f t="shared" si="398"/>
        <v>0</v>
      </c>
      <c r="M107" s="57">
        <f t="shared" ref="M107:N107" si="399">M234</f>
        <v>0</v>
      </c>
      <c r="N107" s="57">
        <f t="shared" si="399"/>
        <v>0</v>
      </c>
      <c r="O107" s="57">
        <f t="shared" ref="O107:P107" si="400">O234</f>
        <v>0</v>
      </c>
      <c r="P107" s="57">
        <f t="shared" si="400"/>
        <v>0</v>
      </c>
      <c r="Q107" s="57">
        <f t="shared" ref="Q107:R107" si="401">Q234</f>
        <v>0</v>
      </c>
      <c r="R107" s="57">
        <f t="shared" si="401"/>
        <v>0</v>
      </c>
    </row>
    <row r="108" spans="1:18" ht="15" x14ac:dyDescent="0.2">
      <c r="A108" s="94" t="s">
        <v>1595</v>
      </c>
      <c r="B108" s="101"/>
      <c r="C108" s="58"/>
      <c r="D108" s="58"/>
      <c r="E108" s="58"/>
      <c r="F108" s="58"/>
      <c r="G108" s="58"/>
      <c r="H108" s="58"/>
      <c r="I108" s="58"/>
      <c r="J108" s="58"/>
      <c r="K108" s="58"/>
      <c r="L108" s="58"/>
      <c r="M108" s="58"/>
      <c r="N108" s="58"/>
      <c r="O108" s="58"/>
      <c r="P108" s="58"/>
      <c r="Q108" s="58"/>
      <c r="R108" s="58"/>
    </row>
    <row r="109" spans="1:18" ht="14.25" x14ac:dyDescent="0.2">
      <c r="A109" s="86" t="s">
        <v>1504</v>
      </c>
      <c r="B109" s="87"/>
      <c r="C109" s="56">
        <f t="shared" ref="C109:J110" si="402">C235</f>
        <v>0</v>
      </c>
      <c r="D109" s="56">
        <f t="shared" si="402"/>
        <v>0</v>
      </c>
      <c r="E109" s="56">
        <f t="shared" si="402"/>
        <v>0</v>
      </c>
      <c r="F109" s="56">
        <f t="shared" si="402"/>
        <v>0</v>
      </c>
      <c r="G109" s="56">
        <f t="shared" si="402"/>
        <v>0</v>
      </c>
      <c r="H109" s="56">
        <f t="shared" si="402"/>
        <v>0</v>
      </c>
      <c r="I109" s="56">
        <f t="shared" si="402"/>
        <v>0</v>
      </c>
      <c r="J109" s="56">
        <f t="shared" si="402"/>
        <v>0</v>
      </c>
      <c r="K109" s="56">
        <f t="shared" ref="K109:L109" si="403">K235</f>
        <v>0</v>
      </c>
      <c r="L109" s="56">
        <f t="shared" si="403"/>
        <v>0</v>
      </c>
      <c r="M109" s="56">
        <f t="shared" ref="M109:N109" si="404">M235</f>
        <v>0</v>
      </c>
      <c r="N109" s="56">
        <f t="shared" si="404"/>
        <v>0</v>
      </c>
      <c r="O109" s="56">
        <f t="shared" ref="O109:P109" si="405">O235</f>
        <v>0</v>
      </c>
      <c r="P109" s="56">
        <f t="shared" si="405"/>
        <v>0</v>
      </c>
      <c r="Q109" s="56">
        <f t="shared" ref="Q109:R109" si="406">Q235</f>
        <v>0</v>
      </c>
      <c r="R109" s="56">
        <f t="shared" si="406"/>
        <v>0</v>
      </c>
    </row>
    <row r="110" spans="1:18" ht="14.25" x14ac:dyDescent="0.2">
      <c r="A110" s="88" t="s">
        <v>1505</v>
      </c>
      <c r="B110" s="89"/>
      <c r="C110" s="57">
        <f t="shared" si="402"/>
        <v>0</v>
      </c>
      <c r="D110" s="57">
        <f t="shared" si="402"/>
        <v>0</v>
      </c>
      <c r="E110" s="57">
        <f t="shared" si="402"/>
        <v>0</v>
      </c>
      <c r="F110" s="57">
        <f t="shared" si="402"/>
        <v>0</v>
      </c>
      <c r="G110" s="57">
        <f t="shared" si="402"/>
        <v>0</v>
      </c>
      <c r="H110" s="57">
        <f t="shared" si="402"/>
        <v>0</v>
      </c>
      <c r="I110" s="57">
        <f t="shared" si="402"/>
        <v>0</v>
      </c>
      <c r="J110" s="57">
        <f t="shared" si="402"/>
        <v>0</v>
      </c>
      <c r="K110" s="57">
        <f t="shared" ref="K110:L110" si="407">K236</f>
        <v>0</v>
      </c>
      <c r="L110" s="57">
        <f t="shared" si="407"/>
        <v>0</v>
      </c>
      <c r="M110" s="57">
        <f t="shared" ref="M110:N110" si="408">M236</f>
        <v>0</v>
      </c>
      <c r="N110" s="57">
        <f t="shared" si="408"/>
        <v>0</v>
      </c>
      <c r="O110" s="57">
        <f t="shared" ref="O110:P110" si="409">O236</f>
        <v>0</v>
      </c>
      <c r="P110" s="57">
        <f t="shared" si="409"/>
        <v>0</v>
      </c>
      <c r="Q110" s="57">
        <f t="shared" ref="Q110:R110" si="410">Q236</f>
        <v>0</v>
      </c>
      <c r="R110" s="57">
        <f t="shared" si="410"/>
        <v>0</v>
      </c>
    </row>
    <row r="111" spans="1:18" ht="15" x14ac:dyDescent="0.2">
      <c r="A111" s="94" t="s">
        <v>1596</v>
      </c>
      <c r="B111" s="101"/>
      <c r="C111" s="58"/>
      <c r="D111" s="58"/>
      <c r="E111" s="58"/>
      <c r="F111" s="58"/>
      <c r="G111" s="58"/>
      <c r="H111" s="58"/>
      <c r="I111" s="58"/>
      <c r="J111" s="58"/>
      <c r="K111" s="58"/>
      <c r="L111" s="58"/>
      <c r="M111" s="58"/>
      <c r="N111" s="58"/>
      <c r="O111" s="58"/>
      <c r="P111" s="58"/>
      <c r="Q111" s="58"/>
      <c r="R111" s="58"/>
    </row>
    <row r="112" spans="1:18" ht="14.25" x14ac:dyDescent="0.2">
      <c r="A112" s="86" t="s">
        <v>1504</v>
      </c>
      <c r="B112" s="87"/>
      <c r="C112" s="56">
        <f t="shared" ref="C112:J113" si="411">C237</f>
        <v>0</v>
      </c>
      <c r="D112" s="56">
        <f t="shared" si="411"/>
        <v>0</v>
      </c>
      <c r="E112" s="56">
        <f t="shared" si="411"/>
        <v>0</v>
      </c>
      <c r="F112" s="56">
        <f t="shared" si="411"/>
        <v>0</v>
      </c>
      <c r="G112" s="56">
        <f t="shared" si="411"/>
        <v>0</v>
      </c>
      <c r="H112" s="56">
        <f t="shared" si="411"/>
        <v>0</v>
      </c>
      <c r="I112" s="56">
        <f t="shared" si="411"/>
        <v>0</v>
      </c>
      <c r="J112" s="56">
        <f t="shared" si="411"/>
        <v>0</v>
      </c>
      <c r="K112" s="56">
        <f t="shared" ref="K112:L112" si="412">K237</f>
        <v>0</v>
      </c>
      <c r="L112" s="56">
        <f t="shared" si="412"/>
        <v>0</v>
      </c>
      <c r="M112" s="56">
        <f t="shared" ref="M112:N112" si="413">M237</f>
        <v>0</v>
      </c>
      <c r="N112" s="56">
        <f t="shared" si="413"/>
        <v>0</v>
      </c>
      <c r="O112" s="56">
        <f t="shared" ref="O112:P112" si="414">O237</f>
        <v>0</v>
      </c>
      <c r="P112" s="56">
        <f t="shared" si="414"/>
        <v>0</v>
      </c>
      <c r="Q112" s="56">
        <f t="shared" ref="Q112:R112" si="415">Q237</f>
        <v>0</v>
      </c>
      <c r="R112" s="56">
        <f t="shared" si="415"/>
        <v>0</v>
      </c>
    </row>
    <row r="113" spans="1:18" ht="14.25" x14ac:dyDescent="0.2">
      <c r="A113" s="88" t="s">
        <v>1505</v>
      </c>
      <c r="B113" s="89"/>
      <c r="C113" s="57">
        <f t="shared" si="411"/>
        <v>0</v>
      </c>
      <c r="D113" s="57">
        <f t="shared" si="411"/>
        <v>0</v>
      </c>
      <c r="E113" s="57">
        <f t="shared" si="411"/>
        <v>0</v>
      </c>
      <c r="F113" s="57">
        <f t="shared" si="411"/>
        <v>0</v>
      </c>
      <c r="G113" s="57">
        <f t="shared" si="411"/>
        <v>0</v>
      </c>
      <c r="H113" s="57">
        <f t="shared" si="411"/>
        <v>0</v>
      </c>
      <c r="I113" s="57">
        <f t="shared" si="411"/>
        <v>0</v>
      </c>
      <c r="J113" s="57">
        <f t="shared" si="411"/>
        <v>0</v>
      </c>
      <c r="K113" s="57">
        <f t="shared" ref="K113:L113" si="416">K238</f>
        <v>0</v>
      </c>
      <c r="L113" s="57">
        <f t="shared" si="416"/>
        <v>0</v>
      </c>
      <c r="M113" s="57">
        <f t="shared" ref="M113:N113" si="417">M238</f>
        <v>0</v>
      </c>
      <c r="N113" s="57">
        <f t="shared" si="417"/>
        <v>0</v>
      </c>
      <c r="O113" s="57">
        <f t="shared" ref="O113:P113" si="418">O238</f>
        <v>0</v>
      </c>
      <c r="P113" s="57">
        <f t="shared" si="418"/>
        <v>0</v>
      </c>
      <c r="Q113" s="57">
        <f t="shared" ref="Q113:R113" si="419">Q238</f>
        <v>0</v>
      </c>
      <c r="R113" s="57">
        <f t="shared" si="419"/>
        <v>0</v>
      </c>
    </row>
    <row r="114" spans="1:18" ht="15" x14ac:dyDescent="0.2">
      <c r="A114" s="94" t="s">
        <v>1597</v>
      </c>
      <c r="B114" s="101"/>
      <c r="C114" s="58"/>
      <c r="D114" s="58"/>
      <c r="E114" s="58"/>
      <c r="F114" s="58"/>
      <c r="G114" s="58"/>
      <c r="H114" s="58"/>
      <c r="I114" s="58"/>
      <c r="J114" s="58"/>
      <c r="K114" s="58"/>
      <c r="L114" s="58"/>
      <c r="M114" s="58"/>
      <c r="N114" s="58"/>
      <c r="O114" s="58"/>
      <c r="P114" s="58"/>
      <c r="Q114" s="58"/>
      <c r="R114" s="58"/>
    </row>
    <row r="115" spans="1:18" ht="14.25" x14ac:dyDescent="0.2">
      <c r="A115" s="86" t="s">
        <v>1504</v>
      </c>
      <c r="B115" s="87"/>
      <c r="C115" s="56">
        <f t="shared" ref="C115:J116" si="420">C239</f>
        <v>0</v>
      </c>
      <c r="D115" s="56">
        <f t="shared" si="420"/>
        <v>0</v>
      </c>
      <c r="E115" s="56">
        <f t="shared" si="420"/>
        <v>0</v>
      </c>
      <c r="F115" s="56">
        <f t="shared" si="420"/>
        <v>0</v>
      </c>
      <c r="G115" s="56">
        <f t="shared" si="420"/>
        <v>0</v>
      </c>
      <c r="H115" s="56">
        <f t="shared" si="420"/>
        <v>0</v>
      </c>
      <c r="I115" s="56">
        <f t="shared" si="420"/>
        <v>0</v>
      </c>
      <c r="J115" s="56">
        <f t="shared" si="420"/>
        <v>0</v>
      </c>
      <c r="K115" s="56">
        <f t="shared" ref="K115:L115" si="421">K239</f>
        <v>0</v>
      </c>
      <c r="L115" s="56">
        <f t="shared" si="421"/>
        <v>0</v>
      </c>
      <c r="M115" s="56">
        <f t="shared" ref="M115:N115" si="422">M239</f>
        <v>0</v>
      </c>
      <c r="N115" s="56">
        <f t="shared" si="422"/>
        <v>0</v>
      </c>
      <c r="O115" s="56">
        <f t="shared" ref="O115:P115" si="423">O239</f>
        <v>0</v>
      </c>
      <c r="P115" s="56">
        <f t="shared" si="423"/>
        <v>0</v>
      </c>
      <c r="Q115" s="56">
        <f t="shared" ref="Q115:R115" si="424">Q239</f>
        <v>0</v>
      </c>
      <c r="R115" s="56">
        <f t="shared" si="424"/>
        <v>0</v>
      </c>
    </row>
    <row r="116" spans="1:18" ht="14.25" x14ac:dyDescent="0.2">
      <c r="A116" s="88" t="s">
        <v>1505</v>
      </c>
      <c r="B116" s="89"/>
      <c r="C116" s="57">
        <f t="shared" si="420"/>
        <v>0</v>
      </c>
      <c r="D116" s="57">
        <f t="shared" si="420"/>
        <v>0</v>
      </c>
      <c r="E116" s="57">
        <f t="shared" si="420"/>
        <v>0</v>
      </c>
      <c r="F116" s="57">
        <f t="shared" si="420"/>
        <v>0</v>
      </c>
      <c r="G116" s="57">
        <f t="shared" si="420"/>
        <v>0</v>
      </c>
      <c r="H116" s="57">
        <f t="shared" si="420"/>
        <v>0</v>
      </c>
      <c r="I116" s="57">
        <f t="shared" si="420"/>
        <v>0</v>
      </c>
      <c r="J116" s="57">
        <f t="shared" si="420"/>
        <v>0</v>
      </c>
      <c r="K116" s="57">
        <f t="shared" ref="K116:L116" si="425">K240</f>
        <v>0</v>
      </c>
      <c r="L116" s="57">
        <f t="shared" si="425"/>
        <v>0</v>
      </c>
      <c r="M116" s="57">
        <f t="shared" ref="M116:N116" si="426">M240</f>
        <v>0</v>
      </c>
      <c r="N116" s="57">
        <f t="shared" si="426"/>
        <v>0</v>
      </c>
      <c r="O116" s="57">
        <f t="shared" ref="O116:P116" si="427">O240</f>
        <v>0</v>
      </c>
      <c r="P116" s="57">
        <f t="shared" si="427"/>
        <v>0</v>
      </c>
      <c r="Q116" s="57">
        <f t="shared" ref="Q116:R116" si="428">Q240</f>
        <v>0</v>
      </c>
      <c r="R116" s="57">
        <f t="shared" si="428"/>
        <v>0</v>
      </c>
    </row>
    <row r="117" spans="1:18" ht="15" x14ac:dyDescent="0.2">
      <c r="A117" s="94" t="s">
        <v>1598</v>
      </c>
      <c r="B117" s="101"/>
      <c r="C117" s="58"/>
      <c r="D117" s="58"/>
      <c r="E117" s="58"/>
      <c r="F117" s="58"/>
      <c r="G117" s="58"/>
      <c r="H117" s="58"/>
      <c r="I117" s="58"/>
      <c r="J117" s="58"/>
      <c r="K117" s="58"/>
      <c r="L117" s="58"/>
      <c r="M117" s="58"/>
      <c r="N117" s="58"/>
      <c r="O117" s="58"/>
      <c r="P117" s="58"/>
      <c r="Q117" s="58"/>
      <c r="R117" s="58"/>
    </row>
    <row r="118" spans="1:18" ht="14.25" x14ac:dyDescent="0.2">
      <c r="A118" s="86" t="s">
        <v>1504</v>
      </c>
      <c r="B118" s="87"/>
      <c r="C118" s="56">
        <f t="shared" ref="C118:J119" si="429">C241</f>
        <v>0</v>
      </c>
      <c r="D118" s="56">
        <f t="shared" si="429"/>
        <v>0</v>
      </c>
      <c r="E118" s="56">
        <f t="shared" si="429"/>
        <v>0</v>
      </c>
      <c r="F118" s="56">
        <f t="shared" si="429"/>
        <v>0</v>
      </c>
      <c r="G118" s="56">
        <f t="shared" si="429"/>
        <v>0</v>
      </c>
      <c r="H118" s="56">
        <f t="shared" si="429"/>
        <v>0</v>
      </c>
      <c r="I118" s="56">
        <f t="shared" si="429"/>
        <v>0</v>
      </c>
      <c r="J118" s="56">
        <f t="shared" si="429"/>
        <v>0</v>
      </c>
      <c r="K118" s="56">
        <f t="shared" ref="K118:L118" si="430">K241</f>
        <v>0</v>
      </c>
      <c r="L118" s="56">
        <f t="shared" si="430"/>
        <v>0</v>
      </c>
      <c r="M118" s="56">
        <f t="shared" ref="M118:N118" si="431">M241</f>
        <v>0</v>
      </c>
      <c r="N118" s="56">
        <f t="shared" si="431"/>
        <v>0</v>
      </c>
      <c r="O118" s="56">
        <f t="shared" ref="O118:P118" si="432">O241</f>
        <v>0</v>
      </c>
      <c r="P118" s="56">
        <f t="shared" si="432"/>
        <v>0</v>
      </c>
      <c r="Q118" s="56">
        <f t="shared" ref="Q118:R118" si="433">Q241</f>
        <v>0</v>
      </c>
      <c r="R118" s="56">
        <f t="shared" si="433"/>
        <v>0</v>
      </c>
    </row>
    <row r="119" spans="1:18" ht="14.25" x14ac:dyDescent="0.2">
      <c r="A119" s="88" t="s">
        <v>1505</v>
      </c>
      <c r="B119" s="89"/>
      <c r="C119" s="57">
        <f t="shared" si="429"/>
        <v>0</v>
      </c>
      <c r="D119" s="57">
        <f t="shared" si="429"/>
        <v>0</v>
      </c>
      <c r="E119" s="57">
        <f t="shared" si="429"/>
        <v>0</v>
      </c>
      <c r="F119" s="57">
        <f t="shared" si="429"/>
        <v>0</v>
      </c>
      <c r="G119" s="57">
        <f t="shared" si="429"/>
        <v>0</v>
      </c>
      <c r="H119" s="57">
        <f t="shared" si="429"/>
        <v>0</v>
      </c>
      <c r="I119" s="57">
        <f t="shared" si="429"/>
        <v>0</v>
      </c>
      <c r="J119" s="57">
        <f t="shared" si="429"/>
        <v>0</v>
      </c>
      <c r="K119" s="57">
        <f t="shared" ref="K119:L119" si="434">K242</f>
        <v>0</v>
      </c>
      <c r="L119" s="57">
        <f t="shared" si="434"/>
        <v>0</v>
      </c>
      <c r="M119" s="57">
        <f t="shared" ref="M119:N119" si="435">M242</f>
        <v>0</v>
      </c>
      <c r="N119" s="57">
        <f t="shared" si="435"/>
        <v>0</v>
      </c>
      <c r="O119" s="57">
        <f t="shared" ref="O119:P119" si="436">O242</f>
        <v>0</v>
      </c>
      <c r="P119" s="57">
        <f t="shared" si="436"/>
        <v>0</v>
      </c>
      <c r="Q119" s="57">
        <f t="shared" ref="Q119:R119" si="437">Q242</f>
        <v>0</v>
      </c>
      <c r="R119" s="57">
        <f t="shared" si="437"/>
        <v>0</v>
      </c>
    </row>
    <row r="120" spans="1:18" ht="15" x14ac:dyDescent="0.2">
      <c r="A120" s="94" t="s">
        <v>1599</v>
      </c>
      <c r="B120" s="101"/>
      <c r="C120" s="58"/>
      <c r="D120" s="58"/>
      <c r="E120" s="58"/>
      <c r="F120" s="58"/>
      <c r="G120" s="58"/>
      <c r="H120" s="58"/>
      <c r="I120" s="58"/>
      <c r="J120" s="58"/>
      <c r="K120" s="58"/>
      <c r="L120" s="58"/>
      <c r="M120" s="58"/>
      <c r="N120" s="58"/>
      <c r="O120" s="58"/>
      <c r="P120" s="58"/>
      <c r="Q120" s="58"/>
      <c r="R120" s="58"/>
    </row>
    <row r="121" spans="1:18" ht="14.25" x14ac:dyDescent="0.2">
      <c r="A121" s="86" t="s">
        <v>1504</v>
      </c>
      <c r="B121" s="87"/>
      <c r="C121" s="56">
        <f t="shared" ref="C121:J134" si="438">C243</f>
        <v>0</v>
      </c>
      <c r="D121" s="56">
        <f t="shared" si="438"/>
        <v>0</v>
      </c>
      <c r="E121" s="56">
        <f t="shared" si="438"/>
        <v>0</v>
      </c>
      <c r="F121" s="56">
        <f t="shared" si="438"/>
        <v>0</v>
      </c>
      <c r="G121" s="56">
        <f t="shared" si="438"/>
        <v>0</v>
      </c>
      <c r="H121" s="56">
        <f t="shared" si="438"/>
        <v>0</v>
      </c>
      <c r="I121" s="56">
        <f t="shared" si="438"/>
        <v>0</v>
      </c>
      <c r="J121" s="56">
        <f t="shared" si="438"/>
        <v>0</v>
      </c>
      <c r="K121" s="56">
        <f t="shared" ref="K121:L121" si="439">K243</f>
        <v>0</v>
      </c>
      <c r="L121" s="56">
        <f t="shared" si="439"/>
        <v>0</v>
      </c>
      <c r="M121" s="56">
        <f t="shared" ref="M121:N121" si="440">M243</f>
        <v>0</v>
      </c>
      <c r="N121" s="56">
        <f t="shared" si="440"/>
        <v>0</v>
      </c>
      <c r="O121" s="56">
        <f t="shared" ref="O121:P121" si="441">O243</f>
        <v>0</v>
      </c>
      <c r="P121" s="56">
        <f t="shared" si="441"/>
        <v>0</v>
      </c>
      <c r="Q121" s="56">
        <f t="shared" ref="Q121:R121" si="442">Q243</f>
        <v>0</v>
      </c>
      <c r="R121" s="56">
        <f t="shared" si="442"/>
        <v>0</v>
      </c>
    </row>
    <row r="122" spans="1:18" ht="14.25" x14ac:dyDescent="0.2">
      <c r="A122" s="88" t="s">
        <v>1505</v>
      </c>
      <c r="B122" s="89"/>
      <c r="C122" s="57">
        <f t="shared" si="438"/>
        <v>0</v>
      </c>
      <c r="D122" s="57">
        <f t="shared" si="438"/>
        <v>0</v>
      </c>
      <c r="E122" s="57">
        <f t="shared" si="438"/>
        <v>0</v>
      </c>
      <c r="F122" s="57">
        <f t="shared" si="438"/>
        <v>0</v>
      </c>
      <c r="G122" s="57">
        <f t="shared" si="438"/>
        <v>0</v>
      </c>
      <c r="H122" s="57">
        <f t="shared" si="438"/>
        <v>0</v>
      </c>
      <c r="I122" s="57">
        <f t="shared" si="438"/>
        <v>0</v>
      </c>
      <c r="J122" s="57">
        <f t="shared" si="438"/>
        <v>0</v>
      </c>
      <c r="K122" s="57">
        <f t="shared" ref="K122:L122" si="443">K244</f>
        <v>0</v>
      </c>
      <c r="L122" s="57">
        <f t="shared" si="443"/>
        <v>0</v>
      </c>
      <c r="M122" s="57">
        <f t="shared" ref="M122:N122" si="444">M244</f>
        <v>0</v>
      </c>
      <c r="N122" s="57">
        <f t="shared" si="444"/>
        <v>0</v>
      </c>
      <c r="O122" s="57">
        <f t="shared" ref="O122:P122" si="445">O244</f>
        <v>0</v>
      </c>
      <c r="P122" s="57">
        <f t="shared" si="445"/>
        <v>0</v>
      </c>
      <c r="Q122" s="57">
        <f t="shared" ref="Q122:R122" si="446">Q244</f>
        <v>0</v>
      </c>
      <c r="R122" s="57">
        <f t="shared" si="446"/>
        <v>0</v>
      </c>
    </row>
    <row r="123" spans="1:18" ht="15.6" customHeight="1" x14ac:dyDescent="0.25">
      <c r="A123" s="96" t="s">
        <v>1600</v>
      </c>
      <c r="B123" s="96"/>
      <c r="C123" s="59">
        <f t="shared" si="438"/>
        <v>0.56999999999999995</v>
      </c>
      <c r="D123" s="59">
        <f t="shared" si="438"/>
        <v>0.58599999999999997</v>
      </c>
      <c r="E123" s="59">
        <f t="shared" si="438"/>
        <v>0.59899999999999998</v>
      </c>
      <c r="F123" s="59">
        <f t="shared" si="438"/>
        <v>0.63</v>
      </c>
      <c r="G123" s="59">
        <f t="shared" si="438"/>
        <v>1.1200000000000001</v>
      </c>
      <c r="H123" s="59">
        <f t="shared" si="438"/>
        <v>1.66</v>
      </c>
      <c r="I123" s="59">
        <f t="shared" si="438"/>
        <v>2.1819999999999999</v>
      </c>
      <c r="J123" s="59">
        <f t="shared" si="438"/>
        <v>2.895</v>
      </c>
      <c r="K123" s="59">
        <f t="shared" ref="K123:L123" si="447">K245</f>
        <v>2.222</v>
      </c>
      <c r="L123" s="59">
        <f t="shared" si="447"/>
        <v>1.5860000000000001</v>
      </c>
      <c r="M123" s="59">
        <f t="shared" ref="M123:N123" si="448">M245</f>
        <v>0.93700000000000006</v>
      </c>
      <c r="N123" s="59">
        <f t="shared" si="448"/>
        <v>0.30199999999999999</v>
      </c>
      <c r="O123" s="59">
        <f t="shared" ref="O123:P123" si="449">O245</f>
        <v>0.30399999999999999</v>
      </c>
      <c r="P123" s="59">
        <f t="shared" si="449"/>
        <v>0.30599999999999999</v>
      </c>
      <c r="Q123" s="59">
        <f t="shared" ref="Q123:R123" si="450">Q245</f>
        <v>0.307</v>
      </c>
      <c r="R123" s="59">
        <f t="shared" si="450"/>
        <v>0.316</v>
      </c>
    </row>
    <row r="124" spans="1:18" ht="14.25" x14ac:dyDescent="0.2">
      <c r="A124" s="86" t="s">
        <v>1504</v>
      </c>
      <c r="B124" s="87"/>
      <c r="C124" s="56">
        <f t="shared" si="438"/>
        <v>0.56999999999999995</v>
      </c>
      <c r="D124" s="56">
        <f t="shared" si="438"/>
        <v>0.58599999999999997</v>
      </c>
      <c r="E124" s="56">
        <f t="shared" si="438"/>
        <v>0.59899999999999998</v>
      </c>
      <c r="F124" s="56">
        <f t="shared" si="438"/>
        <v>0.63</v>
      </c>
      <c r="G124" s="56">
        <f t="shared" si="438"/>
        <v>1.1200000000000001</v>
      </c>
      <c r="H124" s="56">
        <f t="shared" si="438"/>
        <v>1.66</v>
      </c>
      <c r="I124" s="56">
        <f t="shared" si="438"/>
        <v>2.1819999999999999</v>
      </c>
      <c r="J124" s="56">
        <f t="shared" si="438"/>
        <v>2.895</v>
      </c>
      <c r="K124" s="56">
        <f t="shared" ref="K124:L124" si="451">K246</f>
        <v>2.222</v>
      </c>
      <c r="L124" s="56">
        <f t="shared" si="451"/>
        <v>1.5860000000000001</v>
      </c>
      <c r="M124" s="56">
        <f t="shared" ref="M124:N124" si="452">M246</f>
        <v>0.93700000000000006</v>
      </c>
      <c r="N124" s="56">
        <f t="shared" si="452"/>
        <v>0.30199999999999999</v>
      </c>
      <c r="O124" s="56">
        <f t="shared" ref="O124:P124" si="453">O246</f>
        <v>0.30399999999999999</v>
      </c>
      <c r="P124" s="56">
        <f t="shared" si="453"/>
        <v>0.30599999999999999</v>
      </c>
      <c r="Q124" s="56">
        <f t="shared" ref="Q124:R124" si="454">Q246</f>
        <v>0.307</v>
      </c>
      <c r="R124" s="56">
        <f t="shared" si="454"/>
        <v>0.316</v>
      </c>
    </row>
    <row r="125" spans="1:18" ht="14.25" x14ac:dyDescent="0.2">
      <c r="A125" s="88" t="s">
        <v>1505</v>
      </c>
      <c r="B125" s="89"/>
      <c r="C125" s="57">
        <f t="shared" si="438"/>
        <v>0</v>
      </c>
      <c r="D125" s="57">
        <f t="shared" si="438"/>
        <v>0</v>
      </c>
      <c r="E125" s="57">
        <f t="shared" si="438"/>
        <v>0</v>
      </c>
      <c r="F125" s="57">
        <f t="shared" si="438"/>
        <v>0</v>
      </c>
      <c r="G125" s="57">
        <f t="shared" si="438"/>
        <v>0</v>
      </c>
      <c r="H125" s="57">
        <f t="shared" si="438"/>
        <v>0</v>
      </c>
      <c r="I125" s="57">
        <f t="shared" si="438"/>
        <v>0</v>
      </c>
      <c r="J125" s="57">
        <f t="shared" si="438"/>
        <v>0</v>
      </c>
      <c r="K125" s="57">
        <f t="shared" ref="K125:L125" si="455">K247</f>
        <v>0</v>
      </c>
      <c r="L125" s="57">
        <f t="shared" si="455"/>
        <v>0</v>
      </c>
      <c r="M125" s="57">
        <f t="shared" ref="M125:N125" si="456">M247</f>
        <v>0</v>
      </c>
      <c r="N125" s="57">
        <f t="shared" si="456"/>
        <v>0</v>
      </c>
      <c r="O125" s="57">
        <f t="shared" ref="O125:P125" si="457">O247</f>
        <v>0</v>
      </c>
      <c r="P125" s="57">
        <f t="shared" si="457"/>
        <v>0</v>
      </c>
      <c r="Q125" s="57">
        <f t="shared" ref="Q125:R125" si="458">Q247</f>
        <v>0</v>
      </c>
      <c r="R125" s="57">
        <f t="shared" si="458"/>
        <v>0</v>
      </c>
    </row>
    <row r="126" spans="1:18" ht="14.25" x14ac:dyDescent="0.2">
      <c r="A126" s="86" t="s">
        <v>1522</v>
      </c>
      <c r="B126" s="91"/>
      <c r="C126" s="56">
        <f t="shared" si="438"/>
        <v>0</v>
      </c>
      <c r="D126" s="56">
        <f t="shared" si="438"/>
        <v>0</v>
      </c>
      <c r="E126" s="56">
        <f t="shared" si="438"/>
        <v>0</v>
      </c>
      <c r="F126" s="56">
        <f t="shared" si="438"/>
        <v>0</v>
      </c>
      <c r="G126" s="56">
        <f t="shared" si="438"/>
        <v>0</v>
      </c>
      <c r="H126" s="56">
        <f t="shared" si="438"/>
        <v>0</v>
      </c>
      <c r="I126" s="56">
        <f t="shared" si="438"/>
        <v>0</v>
      </c>
      <c r="J126" s="56">
        <f t="shared" si="438"/>
        <v>0</v>
      </c>
      <c r="K126" s="56">
        <f t="shared" ref="K126:L126" si="459">K248</f>
        <v>0</v>
      </c>
      <c r="L126" s="56">
        <f t="shared" si="459"/>
        <v>0</v>
      </c>
      <c r="M126" s="56">
        <f t="shared" ref="M126:N126" si="460">M248</f>
        <v>0</v>
      </c>
      <c r="N126" s="56">
        <f t="shared" si="460"/>
        <v>0</v>
      </c>
      <c r="O126" s="56">
        <f t="shared" ref="O126:P126" si="461">O248</f>
        <v>0</v>
      </c>
      <c r="P126" s="56">
        <f t="shared" si="461"/>
        <v>0</v>
      </c>
      <c r="Q126" s="56">
        <f t="shared" ref="Q126:R126" si="462">Q248</f>
        <v>0</v>
      </c>
      <c r="R126" s="56">
        <f t="shared" si="462"/>
        <v>0</v>
      </c>
    </row>
    <row r="127" spans="1:18" ht="15" x14ac:dyDescent="0.2">
      <c r="A127" s="94" t="s">
        <v>1601</v>
      </c>
      <c r="B127" s="101"/>
      <c r="C127" s="58">
        <f t="shared" si="438"/>
        <v>0.56999999999999995</v>
      </c>
      <c r="D127" s="58">
        <f t="shared" si="438"/>
        <v>0.58599999999999997</v>
      </c>
      <c r="E127" s="58">
        <f t="shared" si="438"/>
        <v>0.59899999999999998</v>
      </c>
      <c r="F127" s="58">
        <f t="shared" si="438"/>
        <v>0.63</v>
      </c>
      <c r="G127" s="58">
        <f t="shared" si="438"/>
        <v>1.1200000000000001</v>
      </c>
      <c r="H127" s="58">
        <f t="shared" si="438"/>
        <v>1.66</v>
      </c>
      <c r="I127" s="58">
        <f t="shared" si="438"/>
        <v>2.1819999999999999</v>
      </c>
      <c r="J127" s="58">
        <f t="shared" si="438"/>
        <v>2.895</v>
      </c>
      <c r="K127" s="58">
        <f t="shared" ref="K127:L127" si="463">K249</f>
        <v>2.222</v>
      </c>
      <c r="L127" s="58">
        <f t="shared" si="463"/>
        <v>1.5860000000000001</v>
      </c>
      <c r="M127" s="58">
        <f t="shared" ref="M127:N127" si="464">M249</f>
        <v>0.93700000000000006</v>
      </c>
      <c r="N127" s="58">
        <f t="shared" si="464"/>
        <v>0.30199999999999999</v>
      </c>
      <c r="O127" s="58">
        <f t="shared" ref="O127:P127" si="465">O249</f>
        <v>0.30399999999999999</v>
      </c>
      <c r="P127" s="58">
        <f t="shared" si="465"/>
        <v>0.30599999999999999</v>
      </c>
      <c r="Q127" s="58">
        <f t="shared" ref="Q127:R127" si="466">Q249</f>
        <v>0.307</v>
      </c>
      <c r="R127" s="58">
        <f t="shared" si="466"/>
        <v>0.316</v>
      </c>
    </row>
    <row r="128" spans="1:18" ht="14.25" x14ac:dyDescent="0.2">
      <c r="A128" s="86" t="s">
        <v>1504</v>
      </c>
      <c r="B128" s="87"/>
      <c r="C128" s="56">
        <f t="shared" si="438"/>
        <v>0.56999999999999995</v>
      </c>
      <c r="D128" s="56">
        <f t="shared" si="438"/>
        <v>0.58599999999999997</v>
      </c>
      <c r="E128" s="56">
        <f t="shared" si="438"/>
        <v>0.59899999999999998</v>
      </c>
      <c r="F128" s="56">
        <f t="shared" si="438"/>
        <v>0.63</v>
      </c>
      <c r="G128" s="56">
        <f t="shared" si="438"/>
        <v>1.1200000000000001</v>
      </c>
      <c r="H128" s="56">
        <f t="shared" si="438"/>
        <v>1.66</v>
      </c>
      <c r="I128" s="56">
        <f t="shared" si="438"/>
        <v>2.1819999999999999</v>
      </c>
      <c r="J128" s="56">
        <f t="shared" si="438"/>
        <v>2.895</v>
      </c>
      <c r="K128" s="56">
        <f t="shared" ref="K128:L128" si="467">K250</f>
        <v>2.222</v>
      </c>
      <c r="L128" s="56">
        <f t="shared" si="467"/>
        <v>1.5860000000000001</v>
      </c>
      <c r="M128" s="56">
        <f t="shared" ref="M128:N128" si="468">M250</f>
        <v>0.93700000000000006</v>
      </c>
      <c r="N128" s="56">
        <f t="shared" si="468"/>
        <v>0.30199999999999999</v>
      </c>
      <c r="O128" s="56">
        <f t="shared" ref="O128:P128" si="469">O250</f>
        <v>0.30399999999999999</v>
      </c>
      <c r="P128" s="56">
        <f t="shared" si="469"/>
        <v>0.30599999999999999</v>
      </c>
      <c r="Q128" s="56">
        <f t="shared" ref="Q128:R128" si="470">Q250</f>
        <v>0.307</v>
      </c>
      <c r="R128" s="56">
        <f t="shared" si="470"/>
        <v>0.316</v>
      </c>
    </row>
    <row r="129" spans="1:28" ht="14.25" x14ac:dyDescent="0.2">
      <c r="A129" s="88" t="s">
        <v>1505</v>
      </c>
      <c r="B129" s="89"/>
      <c r="C129" s="57">
        <f t="shared" si="438"/>
        <v>0</v>
      </c>
      <c r="D129" s="57">
        <f t="shared" si="438"/>
        <v>0</v>
      </c>
      <c r="E129" s="57">
        <f t="shared" si="438"/>
        <v>0</v>
      </c>
      <c r="F129" s="57">
        <f t="shared" si="438"/>
        <v>0</v>
      </c>
      <c r="G129" s="57">
        <f t="shared" si="438"/>
        <v>0</v>
      </c>
      <c r="H129" s="57">
        <f t="shared" si="438"/>
        <v>0</v>
      </c>
      <c r="I129" s="57">
        <f t="shared" si="438"/>
        <v>0</v>
      </c>
      <c r="J129" s="57">
        <f t="shared" si="438"/>
        <v>0</v>
      </c>
      <c r="K129" s="57">
        <f t="shared" ref="K129:L129" si="471">K251</f>
        <v>0</v>
      </c>
      <c r="L129" s="57">
        <f t="shared" si="471"/>
        <v>0</v>
      </c>
      <c r="M129" s="57">
        <f t="shared" ref="M129:N129" si="472">M251</f>
        <v>0</v>
      </c>
      <c r="N129" s="57">
        <f t="shared" si="472"/>
        <v>0</v>
      </c>
      <c r="O129" s="57">
        <f t="shared" ref="O129:P129" si="473">O251</f>
        <v>0</v>
      </c>
      <c r="P129" s="57">
        <f t="shared" si="473"/>
        <v>0</v>
      </c>
      <c r="Q129" s="57">
        <f t="shared" ref="Q129:R129" si="474">Q251</f>
        <v>0</v>
      </c>
      <c r="R129" s="57">
        <f t="shared" si="474"/>
        <v>0</v>
      </c>
    </row>
    <row r="130" spans="1:28" ht="14.25" x14ac:dyDescent="0.2">
      <c r="A130" s="86" t="s">
        <v>1522</v>
      </c>
      <c r="B130" s="91"/>
      <c r="C130" s="56">
        <f t="shared" si="438"/>
        <v>0</v>
      </c>
      <c r="D130" s="56">
        <f t="shared" si="438"/>
        <v>0</v>
      </c>
      <c r="E130" s="56">
        <f t="shared" si="438"/>
        <v>0</v>
      </c>
      <c r="F130" s="56">
        <f t="shared" si="438"/>
        <v>0</v>
      </c>
      <c r="G130" s="56">
        <f t="shared" si="438"/>
        <v>0</v>
      </c>
      <c r="H130" s="56">
        <f t="shared" si="438"/>
        <v>0</v>
      </c>
      <c r="I130" s="56">
        <f t="shared" si="438"/>
        <v>0</v>
      </c>
      <c r="J130" s="56">
        <f t="shared" si="438"/>
        <v>0</v>
      </c>
      <c r="K130" s="56">
        <f t="shared" ref="K130:L130" si="475">K252</f>
        <v>0</v>
      </c>
      <c r="L130" s="56">
        <f t="shared" si="475"/>
        <v>0</v>
      </c>
      <c r="M130" s="56">
        <f t="shared" ref="M130:N130" si="476">M252</f>
        <v>0</v>
      </c>
      <c r="N130" s="56">
        <f t="shared" si="476"/>
        <v>0</v>
      </c>
      <c r="O130" s="56">
        <f t="shared" ref="O130:P130" si="477">O252</f>
        <v>0</v>
      </c>
      <c r="P130" s="56">
        <f t="shared" si="477"/>
        <v>0</v>
      </c>
      <c r="Q130" s="56">
        <f t="shared" ref="Q130:R130" si="478">Q252</f>
        <v>0</v>
      </c>
      <c r="R130" s="56">
        <f t="shared" si="478"/>
        <v>0</v>
      </c>
    </row>
    <row r="131" spans="1:28" ht="17.100000000000001" customHeight="1" x14ac:dyDescent="0.25">
      <c r="A131" s="84" t="s">
        <v>1602</v>
      </c>
      <c r="B131" s="84"/>
      <c r="C131" s="54">
        <f t="shared" si="438"/>
        <v>0.255</v>
      </c>
      <c r="D131" s="54">
        <f t="shared" si="438"/>
        <v>0.27500000000000002</v>
      </c>
      <c r="E131" s="54">
        <f t="shared" si="438"/>
        <v>0.29399999999999998</v>
      </c>
      <c r="F131" s="54">
        <f t="shared" si="438"/>
        <v>0.308</v>
      </c>
      <c r="G131" s="54">
        <f t="shared" si="438"/>
        <v>0.25800000000000001</v>
      </c>
      <c r="H131" s="54">
        <f t="shared" si="438"/>
        <v>0.21299999999999999</v>
      </c>
      <c r="I131" s="54">
        <f t="shared" si="438"/>
        <v>0.161</v>
      </c>
      <c r="J131" s="54">
        <f t="shared" si="438"/>
        <v>0.10100000000000001</v>
      </c>
      <c r="K131" s="54">
        <f t="shared" ref="K131:L131" si="479">K253</f>
        <v>9.1999999999999998E-2</v>
      </c>
      <c r="L131" s="54">
        <f t="shared" si="479"/>
        <v>7.8E-2</v>
      </c>
      <c r="M131" s="54">
        <f t="shared" ref="M131:N131" si="480">M253</f>
        <v>7.4999999999999997E-2</v>
      </c>
      <c r="N131" s="54">
        <f t="shared" si="480"/>
        <v>6.6000000000000003E-2</v>
      </c>
      <c r="O131" s="54">
        <f t="shared" ref="O131:P131" si="481">O253</f>
        <v>6.5000000000000002E-2</v>
      </c>
      <c r="P131" s="54">
        <f t="shared" si="481"/>
        <v>6.4000000000000001E-2</v>
      </c>
      <c r="Q131" s="54">
        <f t="shared" ref="Q131:R131" si="482">Q253</f>
        <v>6.4000000000000001E-2</v>
      </c>
      <c r="R131" s="54">
        <f t="shared" si="482"/>
        <v>6.6000000000000003E-2</v>
      </c>
    </row>
    <row r="132" spans="1:28" ht="17.100000000000001" customHeight="1" x14ac:dyDescent="0.25">
      <c r="A132" s="84" t="s">
        <v>1603</v>
      </c>
      <c r="B132" s="84"/>
      <c r="C132" s="54">
        <f t="shared" si="438"/>
        <v>9.1050000000000004</v>
      </c>
      <c r="D132" s="54">
        <f t="shared" si="438"/>
        <v>9.1679999999999993</v>
      </c>
      <c r="E132" s="54">
        <f t="shared" si="438"/>
        <v>9.2420000000000009</v>
      </c>
      <c r="F132" s="54">
        <f t="shared" si="438"/>
        <v>8.9749999999999996</v>
      </c>
      <c r="G132" s="54">
        <f t="shared" si="438"/>
        <v>8.9570000000000007</v>
      </c>
      <c r="H132" s="54">
        <f t="shared" si="438"/>
        <v>9.2330000000000005</v>
      </c>
      <c r="I132" s="54">
        <f t="shared" si="438"/>
        <v>9.3279999999999994</v>
      </c>
      <c r="J132" s="54">
        <f t="shared" si="438"/>
        <v>8.8859999999999992</v>
      </c>
      <c r="K132" s="54">
        <f t="shared" ref="K132:L132" si="483">K254</f>
        <v>11.192</v>
      </c>
      <c r="L132" s="54">
        <f t="shared" si="483"/>
        <v>11.587999999999999</v>
      </c>
      <c r="M132" s="54">
        <f t="shared" ref="M132:N132" si="484">M254</f>
        <v>13.044</v>
      </c>
      <c r="N132" s="54">
        <f t="shared" si="484"/>
        <v>11.518000000000001</v>
      </c>
      <c r="O132" s="54">
        <f t="shared" ref="O132:P132" si="485">O254</f>
        <v>11.49</v>
      </c>
      <c r="P132" s="54">
        <f t="shared" si="485"/>
        <v>11.634</v>
      </c>
      <c r="Q132" s="54">
        <f t="shared" ref="Q132:R132" si="486">Q254</f>
        <v>11.683999999999999</v>
      </c>
      <c r="R132" s="54">
        <f t="shared" si="486"/>
        <v>11.784000000000001</v>
      </c>
    </row>
    <row r="133" spans="1:28" ht="17.100000000000001" customHeight="1" x14ac:dyDescent="0.25">
      <c r="A133" s="84" t="s">
        <v>1604</v>
      </c>
      <c r="B133" s="84"/>
      <c r="C133" s="54">
        <f t="shared" si="438"/>
        <v>69.861000000000004</v>
      </c>
      <c r="D133" s="54">
        <f t="shared" si="438"/>
        <v>81.849999999999994</v>
      </c>
      <c r="E133" s="54">
        <f t="shared" si="438"/>
        <v>89.03</v>
      </c>
      <c r="F133" s="54">
        <f t="shared" si="438"/>
        <v>95.09</v>
      </c>
      <c r="G133" s="54">
        <f t="shared" si="438"/>
        <v>94.015000000000001</v>
      </c>
      <c r="H133" s="54">
        <f t="shared" si="438"/>
        <v>104.035</v>
      </c>
      <c r="I133" s="54">
        <f t="shared" si="438"/>
        <v>106.77500000000001</v>
      </c>
      <c r="J133" s="54">
        <f t="shared" si="438"/>
        <v>106.82</v>
      </c>
      <c r="K133" s="54">
        <f t="shared" ref="K133:L133" si="487">K255</f>
        <v>89.884</v>
      </c>
      <c r="L133" s="54">
        <f t="shared" si="487"/>
        <v>67.712999999999994</v>
      </c>
      <c r="M133" s="54">
        <f t="shared" ref="M133:N133" si="488">M255</f>
        <v>57.216999999999999</v>
      </c>
      <c r="N133" s="54">
        <f t="shared" si="488"/>
        <v>42.45</v>
      </c>
      <c r="O133" s="54">
        <f t="shared" ref="O133:P133" si="489">O255</f>
        <v>47.924999999999997</v>
      </c>
      <c r="P133" s="54">
        <f t="shared" si="489"/>
        <v>50.85</v>
      </c>
      <c r="Q133" s="54">
        <f t="shared" ref="Q133:R133" si="490">Q255</f>
        <v>45.005000000000003</v>
      </c>
      <c r="R133" s="54">
        <f t="shared" si="490"/>
        <v>59.420999999999999</v>
      </c>
    </row>
    <row r="134" spans="1:28" ht="18.75" customHeight="1" x14ac:dyDescent="0.25">
      <c r="A134" s="99" t="s">
        <v>1605</v>
      </c>
      <c r="B134" s="99"/>
      <c r="C134" s="60">
        <f t="shared" si="438"/>
        <v>601.03499999999997</v>
      </c>
      <c r="D134" s="60">
        <f t="shared" si="438"/>
        <v>626.024</v>
      </c>
      <c r="E134" s="60">
        <f t="shared" si="438"/>
        <v>638.51700000000005</v>
      </c>
      <c r="F134" s="60">
        <f t="shared" si="438"/>
        <v>662.88099999999997</v>
      </c>
      <c r="G134" s="60">
        <f t="shared" si="438"/>
        <v>664.33100000000002</v>
      </c>
      <c r="H134" s="60">
        <f t="shared" si="438"/>
        <v>683.20299999999997</v>
      </c>
      <c r="I134" s="60">
        <f t="shared" si="438"/>
        <v>689.82799999999997</v>
      </c>
      <c r="J134" s="60">
        <f t="shared" si="438"/>
        <v>709.88599999999997</v>
      </c>
      <c r="K134" s="60">
        <f t="shared" ref="K134:L134" si="491">K256</f>
        <v>688.95899999999995</v>
      </c>
      <c r="L134" s="60">
        <f t="shared" si="491"/>
        <v>664.23900000000003</v>
      </c>
      <c r="M134" s="60">
        <f t="shared" ref="M134:N134" si="492">M256</f>
        <v>654.596</v>
      </c>
      <c r="N134" s="60">
        <f t="shared" si="492"/>
        <v>660.91200000000003</v>
      </c>
      <c r="O134" s="60">
        <f t="shared" ref="O134:P134" si="493">O256</f>
        <v>666.28200000000004</v>
      </c>
      <c r="P134" s="60">
        <f t="shared" si="493"/>
        <v>674.66200000000003</v>
      </c>
      <c r="Q134" s="60">
        <f t="shared" ref="Q134:R134" si="494">Q256</f>
        <v>669.93399999999997</v>
      </c>
      <c r="R134" s="60">
        <f t="shared" si="494"/>
        <v>699.61900000000003</v>
      </c>
    </row>
    <row r="135" spans="1:28" ht="14.25" x14ac:dyDescent="0.2">
      <c r="A135" s="80"/>
      <c r="B135" s="80"/>
      <c r="C135" s="80"/>
      <c r="D135" s="80"/>
      <c r="E135" s="80"/>
      <c r="F135" s="80"/>
      <c r="G135" s="80"/>
      <c r="H135" s="80"/>
      <c r="I135" s="80"/>
      <c r="J135" s="80"/>
      <c r="K135" s="80"/>
      <c r="L135" s="80"/>
      <c r="M135" s="80"/>
      <c r="N135" s="80"/>
      <c r="O135" s="80"/>
      <c r="P135" s="80"/>
      <c r="Q135" s="80"/>
      <c r="R135" s="80"/>
    </row>
    <row r="136" spans="1:28" ht="14.25" x14ac:dyDescent="0.2">
      <c r="A136" s="80"/>
      <c r="B136" s="80"/>
      <c r="C136" s="80"/>
      <c r="D136" s="80"/>
      <c r="E136" s="80"/>
      <c r="F136" s="80"/>
      <c r="G136" s="80"/>
      <c r="H136" s="80"/>
      <c r="I136" s="80"/>
      <c r="J136" s="80"/>
      <c r="K136" s="80"/>
      <c r="L136" s="80"/>
      <c r="M136" s="80"/>
      <c r="N136" s="80"/>
      <c r="O136" s="80"/>
      <c r="P136" s="80"/>
      <c r="Q136" s="80"/>
      <c r="R136" s="80"/>
    </row>
    <row r="137" spans="1:28" ht="15.75" hidden="1" outlineLevel="1" x14ac:dyDescent="0.2">
      <c r="A137" s="104" t="s">
        <v>97</v>
      </c>
      <c r="B137" s="104"/>
      <c r="C137" s="79"/>
      <c r="D137" s="79"/>
      <c r="E137" s="79"/>
      <c r="F137" s="79"/>
      <c r="G137" s="79"/>
      <c r="H137" s="79"/>
      <c r="I137" s="79"/>
      <c r="J137" s="79"/>
      <c r="K137" s="79"/>
      <c r="L137" s="79"/>
      <c r="M137" s="79"/>
      <c r="N137" s="79"/>
      <c r="O137" s="79"/>
      <c r="P137" s="79"/>
      <c r="Q137" s="79"/>
      <c r="R137" s="79"/>
    </row>
    <row r="138" spans="1:28" ht="15.75" hidden="1" outlineLevel="1" x14ac:dyDescent="0.2">
      <c r="A138" s="104"/>
      <c r="B138" s="104"/>
      <c r="C138" s="78">
        <v>43921</v>
      </c>
      <c r="D138" s="78">
        <v>44012</v>
      </c>
      <c r="E138" s="78">
        <v>44104</v>
      </c>
      <c r="F138" s="78">
        <v>44196</v>
      </c>
      <c r="G138" s="78">
        <v>44286</v>
      </c>
      <c r="H138" s="78">
        <v>44377</v>
      </c>
      <c r="I138" s="78">
        <v>44469</v>
      </c>
      <c r="J138" s="78">
        <v>44561</v>
      </c>
      <c r="K138" s="78">
        <v>44651</v>
      </c>
      <c r="L138" s="78">
        <v>44742</v>
      </c>
      <c r="M138" s="78">
        <v>44834</v>
      </c>
      <c r="N138" s="78">
        <v>44926</v>
      </c>
      <c r="O138" s="78">
        <v>45016</v>
      </c>
      <c r="P138" s="78">
        <v>45107</v>
      </c>
      <c r="Q138" s="78">
        <v>45199</v>
      </c>
      <c r="R138" s="78">
        <v>45291</v>
      </c>
      <c r="S138" s="102"/>
      <c r="T138" s="102"/>
      <c r="U138" s="102"/>
      <c r="V138" s="102"/>
      <c r="W138" s="102"/>
      <c r="X138" s="102"/>
      <c r="Y138" s="102"/>
      <c r="Z138" s="102"/>
      <c r="AA138" s="102"/>
      <c r="AB138" s="102"/>
    </row>
    <row r="139" spans="1:28" hidden="1" outlineLevel="1" x14ac:dyDescent="0.2">
      <c r="A139" s="105" t="s">
        <v>1503</v>
      </c>
      <c r="B139" s="105"/>
      <c r="C139" s="71" t="s">
        <v>46</v>
      </c>
      <c r="D139" s="71" t="s">
        <v>46</v>
      </c>
      <c r="E139" s="71" t="s">
        <v>46</v>
      </c>
      <c r="F139" s="71" t="s">
        <v>46</v>
      </c>
      <c r="G139" s="71" t="s">
        <v>46</v>
      </c>
      <c r="H139" s="71" t="s">
        <v>46</v>
      </c>
      <c r="I139" s="71" t="s">
        <v>46</v>
      </c>
      <c r="J139" s="71" t="s">
        <v>46</v>
      </c>
      <c r="K139" s="71" t="s">
        <v>46</v>
      </c>
      <c r="L139" s="71" t="s">
        <v>46</v>
      </c>
      <c r="M139" s="71" t="s">
        <v>46</v>
      </c>
      <c r="N139" s="71" t="s">
        <v>46</v>
      </c>
      <c r="O139" s="71" t="s">
        <v>46</v>
      </c>
      <c r="P139" s="71" t="s">
        <v>46</v>
      </c>
      <c r="Q139" s="71" t="s">
        <v>46</v>
      </c>
      <c r="R139" s="71" t="s">
        <v>46</v>
      </c>
    </row>
    <row r="140" spans="1:28" hidden="1" outlineLevel="1" x14ac:dyDescent="0.2">
      <c r="A140" s="105" t="s">
        <v>1502</v>
      </c>
      <c r="B140" s="105"/>
      <c r="C140" s="77">
        <v>1.6839999999999999</v>
      </c>
      <c r="D140" s="77">
        <v>1.6679999999999999</v>
      </c>
      <c r="E140" s="77">
        <v>1.6479999999999999</v>
      </c>
      <c r="F140" s="77">
        <v>1.58</v>
      </c>
      <c r="G140" s="77">
        <v>1.653</v>
      </c>
      <c r="H140" s="77">
        <v>1.782</v>
      </c>
      <c r="I140" s="77">
        <v>1.875</v>
      </c>
      <c r="J140" s="77">
        <v>1.883</v>
      </c>
      <c r="K140" s="77">
        <v>1.9870000000000001</v>
      </c>
      <c r="L140" s="77">
        <v>1.823</v>
      </c>
      <c r="M140" s="77">
        <v>1.9139999999999999</v>
      </c>
      <c r="N140" s="77">
        <v>1.8009999999999999</v>
      </c>
      <c r="O140" s="77">
        <v>1.784</v>
      </c>
      <c r="P140" s="77">
        <v>1.772</v>
      </c>
      <c r="Q140" s="77">
        <v>1.7729999999999999</v>
      </c>
      <c r="R140" s="77">
        <v>1.819</v>
      </c>
    </row>
    <row r="141" spans="1:28" hidden="1" outlineLevel="1" x14ac:dyDescent="0.2">
      <c r="A141" s="105" t="s">
        <v>1501</v>
      </c>
      <c r="B141" s="105"/>
      <c r="C141" s="77">
        <v>1.681</v>
      </c>
      <c r="D141" s="77">
        <v>1.6659999999999999</v>
      </c>
      <c r="E141" s="77">
        <v>1.6459999999999999</v>
      </c>
      <c r="F141" s="77">
        <v>1.58</v>
      </c>
      <c r="G141" s="77">
        <v>1.6519999999999999</v>
      </c>
      <c r="H141" s="77">
        <v>1.78</v>
      </c>
      <c r="I141" s="77">
        <v>1.873</v>
      </c>
      <c r="J141" s="77">
        <v>1.88</v>
      </c>
      <c r="K141" s="77">
        <v>1.984</v>
      </c>
      <c r="L141" s="77">
        <v>1.819</v>
      </c>
      <c r="M141" s="77">
        <v>1.911</v>
      </c>
      <c r="N141" s="77">
        <v>1.7969999999999999</v>
      </c>
      <c r="O141" s="77">
        <v>1.7809999999999999</v>
      </c>
      <c r="P141" s="77">
        <v>1.7689999999999999</v>
      </c>
      <c r="Q141" s="77">
        <v>1.77</v>
      </c>
      <c r="R141" s="77">
        <v>1.8149999999999999</v>
      </c>
    </row>
    <row r="142" spans="1:28" hidden="1" outlineLevel="1" x14ac:dyDescent="0.2">
      <c r="A142" s="105" t="s">
        <v>1500</v>
      </c>
      <c r="B142" s="105"/>
      <c r="C142" s="77">
        <v>3.0000000000000001E-3</v>
      </c>
      <c r="D142" s="77">
        <v>2E-3</v>
      </c>
      <c r="E142" s="77">
        <v>1E-3</v>
      </c>
      <c r="F142" s="77">
        <v>0</v>
      </c>
      <c r="G142" s="77">
        <v>1E-3</v>
      </c>
      <c r="H142" s="77">
        <v>1E-3</v>
      </c>
      <c r="I142" s="77">
        <v>1E-3</v>
      </c>
      <c r="J142" s="77">
        <v>2E-3</v>
      </c>
      <c r="K142" s="77">
        <v>2E-3</v>
      </c>
      <c r="L142" s="77">
        <v>2E-3</v>
      </c>
      <c r="M142" s="77">
        <v>2E-3</v>
      </c>
      <c r="N142" s="77">
        <v>2E-3</v>
      </c>
      <c r="O142" s="77">
        <v>2E-3</v>
      </c>
      <c r="P142" s="77">
        <v>2E-3</v>
      </c>
      <c r="Q142" s="77">
        <v>2E-3</v>
      </c>
      <c r="R142" s="77">
        <v>2E-3</v>
      </c>
    </row>
    <row r="143" spans="1:28" hidden="1" outlineLevel="1" x14ac:dyDescent="0.2">
      <c r="A143" s="105" t="s">
        <v>1499</v>
      </c>
      <c r="B143" s="105"/>
      <c r="C143" s="77">
        <v>0</v>
      </c>
      <c r="D143" s="77">
        <v>0</v>
      </c>
      <c r="E143" s="77">
        <v>0</v>
      </c>
      <c r="F143" s="77">
        <v>0</v>
      </c>
      <c r="G143" s="77">
        <v>1E-3</v>
      </c>
      <c r="H143" s="77">
        <v>1E-3</v>
      </c>
      <c r="I143" s="77">
        <v>1E-3</v>
      </c>
      <c r="J143" s="77">
        <v>1E-3</v>
      </c>
      <c r="K143" s="77">
        <v>1E-3</v>
      </c>
      <c r="L143" s="77">
        <v>1E-3</v>
      </c>
      <c r="M143" s="77">
        <v>2E-3</v>
      </c>
      <c r="N143" s="77">
        <v>1E-3</v>
      </c>
      <c r="O143" s="77">
        <v>1E-3</v>
      </c>
      <c r="P143" s="77">
        <v>1E-3</v>
      </c>
      <c r="Q143" s="77">
        <v>1E-3</v>
      </c>
      <c r="R143" s="77">
        <v>2E-3</v>
      </c>
    </row>
    <row r="144" spans="1:28" hidden="1" outlineLevel="1" x14ac:dyDescent="0.2">
      <c r="A144" s="105" t="s">
        <v>1498</v>
      </c>
      <c r="B144" s="105"/>
      <c r="C144" s="77">
        <v>9.8000000000000004E-2</v>
      </c>
      <c r="D144" s="77">
        <v>0.108</v>
      </c>
      <c r="E144" s="77">
        <v>0.111</v>
      </c>
      <c r="F144" s="77">
        <v>0.108</v>
      </c>
      <c r="G144" s="77">
        <v>9.6000000000000002E-2</v>
      </c>
      <c r="H144" s="77">
        <v>8.5999999999999993E-2</v>
      </c>
      <c r="I144" s="77">
        <v>7.0999999999999994E-2</v>
      </c>
      <c r="J144" s="77">
        <v>0.05</v>
      </c>
      <c r="K144" s="77">
        <v>5.6000000000000001E-2</v>
      </c>
      <c r="L144" s="77">
        <v>5.5E-2</v>
      </c>
      <c r="M144" s="77">
        <v>5.8999999999999997E-2</v>
      </c>
      <c r="N144" s="77">
        <v>5.5E-2</v>
      </c>
      <c r="O144" s="77">
        <v>5.5E-2</v>
      </c>
      <c r="P144" s="77">
        <v>5.5E-2</v>
      </c>
      <c r="Q144" s="77">
        <v>5.5E-2</v>
      </c>
      <c r="R144" s="77">
        <v>5.6000000000000001E-2</v>
      </c>
    </row>
    <row r="145" spans="1:18" hidden="1" outlineLevel="1" x14ac:dyDescent="0.2">
      <c r="A145" s="105" t="s">
        <v>1497</v>
      </c>
      <c r="B145" s="105"/>
      <c r="C145" s="77">
        <v>0</v>
      </c>
      <c r="D145" s="77">
        <v>0</v>
      </c>
      <c r="E145" s="77">
        <v>0</v>
      </c>
      <c r="F145" s="77">
        <v>0</v>
      </c>
      <c r="G145" s="77">
        <v>0</v>
      </c>
      <c r="H145" s="77">
        <v>0</v>
      </c>
      <c r="I145" s="77">
        <v>0</v>
      </c>
      <c r="J145" s="77">
        <v>0</v>
      </c>
      <c r="K145" s="77">
        <v>0</v>
      </c>
      <c r="L145" s="77">
        <v>0</v>
      </c>
      <c r="M145" s="77">
        <v>0</v>
      </c>
      <c r="N145" s="77">
        <v>0</v>
      </c>
      <c r="O145" s="77">
        <v>0</v>
      </c>
      <c r="P145" s="77">
        <v>0</v>
      </c>
      <c r="Q145" s="77">
        <v>0</v>
      </c>
      <c r="R145" s="77">
        <v>0</v>
      </c>
    </row>
    <row r="146" spans="1:18" hidden="1" outlineLevel="1" x14ac:dyDescent="0.2">
      <c r="A146" s="105" t="s">
        <v>1496</v>
      </c>
      <c r="B146" s="105"/>
      <c r="C146" s="77">
        <v>0</v>
      </c>
      <c r="D146" s="77">
        <v>0</v>
      </c>
      <c r="E146" s="77">
        <v>0</v>
      </c>
      <c r="F146" s="77">
        <v>0</v>
      </c>
      <c r="G146" s="77">
        <v>0</v>
      </c>
      <c r="H146" s="77">
        <v>0</v>
      </c>
      <c r="I146" s="77">
        <v>0</v>
      </c>
      <c r="J146" s="77">
        <v>0</v>
      </c>
      <c r="K146" s="77">
        <v>0</v>
      </c>
      <c r="L146" s="77">
        <v>0</v>
      </c>
      <c r="M146" s="77">
        <v>0</v>
      </c>
      <c r="N146" s="77">
        <v>0</v>
      </c>
      <c r="O146" s="77">
        <v>0</v>
      </c>
      <c r="P146" s="77">
        <v>0</v>
      </c>
      <c r="Q146" s="77">
        <v>0</v>
      </c>
      <c r="R146" s="77">
        <v>0</v>
      </c>
    </row>
    <row r="147" spans="1:18" hidden="1" outlineLevel="1" x14ac:dyDescent="0.2">
      <c r="A147" s="105" t="s">
        <v>1495</v>
      </c>
      <c r="B147" s="105"/>
      <c r="C147" s="77">
        <v>0</v>
      </c>
      <c r="D147" s="77">
        <v>0</v>
      </c>
      <c r="E147" s="77">
        <v>0</v>
      </c>
      <c r="F147" s="77">
        <v>0</v>
      </c>
      <c r="G147" s="77">
        <v>0</v>
      </c>
      <c r="H147" s="77">
        <v>0</v>
      </c>
      <c r="I147" s="77">
        <v>0</v>
      </c>
      <c r="J147" s="77">
        <v>0</v>
      </c>
      <c r="K147" s="77">
        <v>0</v>
      </c>
      <c r="L147" s="77">
        <v>0</v>
      </c>
      <c r="M147" s="77">
        <v>0</v>
      </c>
      <c r="N147" s="77">
        <v>0</v>
      </c>
      <c r="O147" s="77">
        <v>0</v>
      </c>
      <c r="P147" s="77">
        <v>0</v>
      </c>
      <c r="Q147" s="77">
        <v>0</v>
      </c>
      <c r="R147" s="77">
        <v>0</v>
      </c>
    </row>
    <row r="148" spans="1:18" hidden="1" outlineLevel="1" x14ac:dyDescent="0.2">
      <c r="A148" s="105" t="s">
        <v>1494</v>
      </c>
      <c r="B148" s="105"/>
      <c r="C148" s="77">
        <v>0</v>
      </c>
      <c r="D148" s="77">
        <v>0</v>
      </c>
      <c r="E148" s="77">
        <v>0</v>
      </c>
      <c r="F148" s="77">
        <v>0</v>
      </c>
      <c r="G148" s="77">
        <v>0</v>
      </c>
      <c r="H148" s="77">
        <v>0</v>
      </c>
      <c r="I148" s="77">
        <v>0</v>
      </c>
      <c r="J148" s="77">
        <v>0</v>
      </c>
      <c r="K148" s="77">
        <v>0</v>
      </c>
      <c r="L148" s="77">
        <v>0</v>
      </c>
      <c r="M148" s="77">
        <v>0</v>
      </c>
      <c r="N148" s="77">
        <v>0</v>
      </c>
      <c r="O148" s="77">
        <v>0</v>
      </c>
      <c r="P148" s="77">
        <v>0</v>
      </c>
      <c r="Q148" s="77">
        <v>0</v>
      </c>
      <c r="R148" s="77">
        <v>0</v>
      </c>
    </row>
    <row r="149" spans="1:18" hidden="1" outlineLevel="1" x14ac:dyDescent="0.2">
      <c r="A149" s="105" t="s">
        <v>1493</v>
      </c>
      <c r="B149" s="105"/>
      <c r="C149" s="77">
        <v>0</v>
      </c>
      <c r="D149" s="77">
        <v>0</v>
      </c>
      <c r="E149" s="77">
        <v>0</v>
      </c>
      <c r="F149" s="77">
        <v>0</v>
      </c>
      <c r="G149" s="77">
        <v>0</v>
      </c>
      <c r="H149" s="77">
        <v>0</v>
      </c>
      <c r="I149" s="77">
        <v>0</v>
      </c>
      <c r="J149" s="77">
        <v>0</v>
      </c>
      <c r="K149" s="77">
        <v>0</v>
      </c>
      <c r="L149" s="77">
        <v>0</v>
      </c>
      <c r="M149" s="77">
        <v>0</v>
      </c>
      <c r="N149" s="77">
        <v>0</v>
      </c>
      <c r="O149" s="77">
        <v>0</v>
      </c>
      <c r="P149" s="77">
        <v>0</v>
      </c>
      <c r="Q149" s="77">
        <v>0</v>
      </c>
      <c r="R149" s="77">
        <v>0</v>
      </c>
    </row>
    <row r="150" spans="1:18" hidden="1" outlineLevel="1" x14ac:dyDescent="0.2">
      <c r="A150" s="105" t="s">
        <v>1492</v>
      </c>
      <c r="B150" s="105"/>
      <c r="C150" s="77">
        <v>0</v>
      </c>
      <c r="D150" s="77">
        <v>0</v>
      </c>
      <c r="E150" s="77">
        <v>0</v>
      </c>
      <c r="F150" s="77">
        <v>0</v>
      </c>
      <c r="G150" s="77">
        <v>0</v>
      </c>
      <c r="H150" s="77">
        <v>0</v>
      </c>
      <c r="I150" s="77">
        <v>0</v>
      </c>
      <c r="J150" s="77">
        <v>0</v>
      </c>
      <c r="K150" s="77">
        <v>0</v>
      </c>
      <c r="L150" s="77">
        <v>0</v>
      </c>
      <c r="M150" s="77">
        <v>0</v>
      </c>
      <c r="N150" s="77">
        <v>0</v>
      </c>
      <c r="O150" s="77">
        <v>0</v>
      </c>
      <c r="P150" s="77">
        <v>0</v>
      </c>
      <c r="Q150" s="77">
        <v>0</v>
      </c>
      <c r="R150" s="77">
        <v>0</v>
      </c>
    </row>
    <row r="151" spans="1:18" hidden="1" outlineLevel="1" x14ac:dyDescent="0.2">
      <c r="A151" s="105" t="s">
        <v>1491</v>
      </c>
      <c r="B151" s="105"/>
      <c r="C151" s="77">
        <v>0</v>
      </c>
      <c r="D151" s="77">
        <v>0</v>
      </c>
      <c r="E151" s="77">
        <v>0</v>
      </c>
      <c r="F151" s="77">
        <v>0</v>
      </c>
      <c r="G151" s="77">
        <v>0</v>
      </c>
      <c r="H151" s="77">
        <v>0</v>
      </c>
      <c r="I151" s="77">
        <v>0</v>
      </c>
      <c r="J151" s="77">
        <v>0</v>
      </c>
      <c r="K151" s="77">
        <v>0</v>
      </c>
      <c r="L151" s="77">
        <v>0</v>
      </c>
      <c r="M151" s="77">
        <v>0</v>
      </c>
      <c r="N151" s="77">
        <v>0</v>
      </c>
      <c r="O151" s="77">
        <v>0</v>
      </c>
      <c r="P151" s="77">
        <v>0</v>
      </c>
      <c r="Q151" s="77">
        <v>0</v>
      </c>
      <c r="R151" s="77">
        <v>0</v>
      </c>
    </row>
    <row r="152" spans="1:18" hidden="1" outlineLevel="1" x14ac:dyDescent="0.2">
      <c r="A152" s="105" t="s">
        <v>1490</v>
      </c>
      <c r="B152" s="105"/>
      <c r="C152" s="77">
        <v>0.748</v>
      </c>
      <c r="D152" s="77">
        <v>0.78200000000000003</v>
      </c>
      <c r="E152" s="77">
        <v>0.84299999999999997</v>
      </c>
      <c r="F152" s="77">
        <v>0.89</v>
      </c>
      <c r="G152" s="77">
        <v>0.96399999999999997</v>
      </c>
      <c r="H152" s="77">
        <v>1.0720000000000001</v>
      </c>
      <c r="I152" s="77">
        <v>1.165</v>
      </c>
      <c r="J152" s="77">
        <v>1.212</v>
      </c>
      <c r="K152" s="77">
        <v>1.262</v>
      </c>
      <c r="L152" s="77">
        <v>1.145</v>
      </c>
      <c r="M152" s="77">
        <v>1.1879999999999999</v>
      </c>
      <c r="N152" s="77">
        <v>1.1060000000000001</v>
      </c>
      <c r="O152" s="77">
        <v>1.095</v>
      </c>
      <c r="P152" s="77">
        <v>1.0880000000000001</v>
      </c>
      <c r="Q152" s="77">
        <v>1.0880000000000001</v>
      </c>
      <c r="R152" s="77">
        <v>1.1160000000000001</v>
      </c>
    </row>
    <row r="153" spans="1:18" hidden="1" outlineLevel="1" x14ac:dyDescent="0.2">
      <c r="A153" s="105" t="s">
        <v>1489</v>
      </c>
      <c r="B153" s="105"/>
      <c r="C153" s="77">
        <v>3.0000000000000001E-3</v>
      </c>
      <c r="D153" s="77">
        <v>2E-3</v>
      </c>
      <c r="E153" s="77">
        <v>1E-3</v>
      </c>
      <c r="F153" s="77">
        <v>0</v>
      </c>
      <c r="G153" s="77">
        <v>0</v>
      </c>
      <c r="H153" s="77">
        <v>0</v>
      </c>
      <c r="I153" s="77">
        <v>0</v>
      </c>
      <c r="J153" s="77">
        <v>0</v>
      </c>
      <c r="K153" s="77">
        <v>0</v>
      </c>
      <c r="L153" s="77">
        <v>0</v>
      </c>
      <c r="M153" s="77">
        <v>0</v>
      </c>
      <c r="N153" s="77">
        <v>0</v>
      </c>
      <c r="O153" s="77">
        <v>0</v>
      </c>
      <c r="P153" s="77">
        <v>0</v>
      </c>
      <c r="Q153" s="77">
        <v>0</v>
      </c>
      <c r="R153" s="77">
        <v>0</v>
      </c>
    </row>
    <row r="154" spans="1:18" hidden="1" outlineLevel="1" x14ac:dyDescent="0.2">
      <c r="A154" s="105" t="s">
        <v>1488</v>
      </c>
      <c r="B154" s="105"/>
      <c r="C154" s="77">
        <v>0</v>
      </c>
      <c r="D154" s="77">
        <v>0</v>
      </c>
      <c r="E154" s="77">
        <v>0</v>
      </c>
      <c r="F154" s="77">
        <v>0</v>
      </c>
      <c r="G154" s="77">
        <v>0</v>
      </c>
      <c r="H154" s="77">
        <v>0</v>
      </c>
      <c r="I154" s="77">
        <v>0</v>
      </c>
      <c r="J154" s="77">
        <v>0</v>
      </c>
      <c r="K154" s="77">
        <v>0</v>
      </c>
      <c r="L154" s="77">
        <v>0</v>
      </c>
      <c r="M154" s="77">
        <v>0</v>
      </c>
      <c r="N154" s="77">
        <v>0</v>
      </c>
      <c r="O154" s="77">
        <v>0</v>
      </c>
      <c r="P154" s="77">
        <v>0</v>
      </c>
      <c r="Q154" s="77">
        <v>0</v>
      </c>
      <c r="R154" s="77">
        <v>0</v>
      </c>
    </row>
    <row r="155" spans="1:18" hidden="1" outlineLevel="1" x14ac:dyDescent="0.2">
      <c r="A155" s="105" t="s">
        <v>1487</v>
      </c>
      <c r="B155" s="105"/>
      <c r="C155" s="77">
        <v>0</v>
      </c>
      <c r="D155" s="77">
        <v>0</v>
      </c>
      <c r="E155" s="77">
        <v>0</v>
      </c>
      <c r="F155" s="77">
        <v>0</v>
      </c>
      <c r="G155" s="77">
        <v>0</v>
      </c>
      <c r="H155" s="77">
        <v>0</v>
      </c>
      <c r="I155" s="77">
        <v>0</v>
      </c>
      <c r="J155" s="77">
        <v>0</v>
      </c>
      <c r="K155" s="77">
        <v>0</v>
      </c>
      <c r="L155" s="77">
        <v>0</v>
      </c>
      <c r="M155" s="77">
        <v>0</v>
      </c>
      <c r="N155" s="77">
        <v>0</v>
      </c>
      <c r="O155" s="77">
        <v>0</v>
      </c>
      <c r="P155" s="77">
        <v>0</v>
      </c>
      <c r="Q155" s="77">
        <v>0</v>
      </c>
      <c r="R155" s="77">
        <v>0</v>
      </c>
    </row>
    <row r="156" spans="1:18" hidden="1" outlineLevel="1" x14ac:dyDescent="0.2">
      <c r="A156" s="105" t="s">
        <v>1486</v>
      </c>
      <c r="B156" s="105"/>
      <c r="C156" s="77">
        <v>0.54800000000000004</v>
      </c>
      <c r="D156" s="77">
        <v>0.54900000000000004</v>
      </c>
      <c r="E156" s="77">
        <v>0.56899999999999995</v>
      </c>
      <c r="F156" s="77">
        <v>0.57799999999999996</v>
      </c>
      <c r="G156" s="77">
        <v>0.59</v>
      </c>
      <c r="H156" s="77">
        <v>0.621</v>
      </c>
      <c r="I156" s="77">
        <v>0.63500000000000001</v>
      </c>
      <c r="J156" s="77">
        <v>0.61699999999999999</v>
      </c>
      <c r="K156" s="77">
        <v>0.66600000000000004</v>
      </c>
      <c r="L156" s="77">
        <v>0.61899999999999999</v>
      </c>
      <c r="M156" s="77">
        <v>0.66400000000000003</v>
      </c>
      <c r="N156" s="77">
        <v>0.63700000000000001</v>
      </c>
      <c r="O156" s="77">
        <v>0.63100000000000001</v>
      </c>
      <c r="P156" s="77">
        <v>0.626</v>
      </c>
      <c r="Q156" s="77">
        <v>0.626</v>
      </c>
      <c r="R156" s="77">
        <v>0.64300000000000002</v>
      </c>
    </row>
    <row r="157" spans="1:18" hidden="1" outlineLevel="1" x14ac:dyDescent="0.2">
      <c r="A157" s="105" t="s">
        <v>1485</v>
      </c>
      <c r="B157" s="105"/>
      <c r="C157" s="77">
        <v>0</v>
      </c>
      <c r="D157" s="77">
        <v>0</v>
      </c>
      <c r="E157" s="77">
        <v>0</v>
      </c>
      <c r="F157" s="77">
        <v>0</v>
      </c>
      <c r="G157" s="77">
        <v>1E-3</v>
      </c>
      <c r="H157" s="77">
        <v>1E-3</v>
      </c>
      <c r="I157" s="77">
        <v>1E-3</v>
      </c>
      <c r="J157" s="77">
        <v>2E-3</v>
      </c>
      <c r="K157" s="77">
        <v>2E-3</v>
      </c>
      <c r="L157" s="77">
        <v>2E-3</v>
      </c>
      <c r="M157" s="77">
        <v>2E-3</v>
      </c>
      <c r="N157" s="77">
        <v>2E-3</v>
      </c>
      <c r="O157" s="77">
        <v>2E-3</v>
      </c>
      <c r="P157" s="77">
        <v>2E-3</v>
      </c>
      <c r="Q157" s="77">
        <v>2E-3</v>
      </c>
      <c r="R157" s="77">
        <v>2E-3</v>
      </c>
    </row>
    <row r="158" spans="1:18" hidden="1" outlineLevel="1" x14ac:dyDescent="0.2">
      <c r="A158" s="105" t="s">
        <v>1484</v>
      </c>
      <c r="B158" s="105"/>
      <c r="C158" s="77">
        <v>0.28599999999999998</v>
      </c>
      <c r="D158" s="77">
        <v>0.22700000000000001</v>
      </c>
      <c r="E158" s="77">
        <v>0.123</v>
      </c>
      <c r="F158" s="77">
        <v>3.0000000000000001E-3</v>
      </c>
      <c r="G158" s="77">
        <v>3.0000000000000001E-3</v>
      </c>
      <c r="H158" s="77">
        <v>2E-3</v>
      </c>
      <c r="I158" s="77">
        <v>1E-3</v>
      </c>
      <c r="J158" s="77">
        <v>0</v>
      </c>
      <c r="K158" s="77">
        <v>0</v>
      </c>
      <c r="L158" s="77">
        <v>0</v>
      </c>
      <c r="M158" s="77">
        <v>0</v>
      </c>
      <c r="N158" s="77">
        <v>0</v>
      </c>
      <c r="O158" s="77">
        <v>0</v>
      </c>
      <c r="P158" s="77">
        <v>0</v>
      </c>
      <c r="Q158" s="77">
        <v>0</v>
      </c>
      <c r="R158" s="77">
        <v>0</v>
      </c>
    </row>
    <row r="159" spans="1:18" hidden="1" outlineLevel="1" x14ac:dyDescent="0.2">
      <c r="A159" s="105" t="s">
        <v>1483</v>
      </c>
      <c r="B159" s="105"/>
      <c r="C159" s="77">
        <v>0</v>
      </c>
      <c r="D159" s="77">
        <v>0</v>
      </c>
      <c r="E159" s="77">
        <v>0</v>
      </c>
      <c r="F159" s="77">
        <v>0</v>
      </c>
      <c r="G159" s="77">
        <v>0</v>
      </c>
      <c r="H159" s="77">
        <v>0</v>
      </c>
      <c r="I159" s="77">
        <v>0</v>
      </c>
      <c r="J159" s="77">
        <v>0</v>
      </c>
      <c r="K159" s="77">
        <v>0</v>
      </c>
      <c r="L159" s="77">
        <v>0</v>
      </c>
      <c r="M159" s="77">
        <v>0</v>
      </c>
      <c r="N159" s="77">
        <v>0</v>
      </c>
      <c r="O159" s="77">
        <v>0</v>
      </c>
      <c r="P159" s="77">
        <v>0</v>
      </c>
      <c r="Q159" s="77">
        <v>0</v>
      </c>
      <c r="R159" s="77">
        <v>0</v>
      </c>
    </row>
    <row r="160" spans="1:18" hidden="1" outlineLevel="1" x14ac:dyDescent="0.2">
      <c r="A160" s="105" t="s">
        <v>1482</v>
      </c>
      <c r="B160" s="105"/>
      <c r="C160" s="77">
        <v>23.702999999999999</v>
      </c>
      <c r="D160" s="77">
        <v>26.49</v>
      </c>
      <c r="E160" s="77">
        <v>27.774000000000001</v>
      </c>
      <c r="F160" s="77">
        <v>28.419</v>
      </c>
      <c r="G160" s="77">
        <v>29.149000000000001</v>
      </c>
      <c r="H160" s="77">
        <v>31.274000000000001</v>
      </c>
      <c r="I160" s="77">
        <v>31.919</v>
      </c>
      <c r="J160" s="77">
        <v>31.992999999999999</v>
      </c>
      <c r="K160" s="77">
        <v>26.774000000000001</v>
      </c>
      <c r="L160" s="77">
        <v>23.355</v>
      </c>
      <c r="M160" s="77">
        <v>21.231000000000002</v>
      </c>
      <c r="N160" s="77">
        <v>24.266999999999999</v>
      </c>
      <c r="O160" s="77">
        <v>24.83</v>
      </c>
      <c r="P160" s="77">
        <v>24.74</v>
      </c>
      <c r="Q160" s="77">
        <v>24.795999999999999</v>
      </c>
      <c r="R160" s="77">
        <v>26.119</v>
      </c>
    </row>
    <row r="161" spans="1:18" hidden="1" outlineLevel="1" x14ac:dyDescent="0.2">
      <c r="A161" s="105" t="s">
        <v>1481</v>
      </c>
      <c r="B161" s="105"/>
      <c r="C161" s="77">
        <v>496.416</v>
      </c>
      <c r="D161" s="77">
        <v>506.56299999999999</v>
      </c>
      <c r="E161" s="77">
        <v>510.52100000000002</v>
      </c>
      <c r="F161" s="77">
        <v>528.49800000000005</v>
      </c>
      <c r="G161" s="77">
        <v>530.28800000000001</v>
      </c>
      <c r="H161" s="77">
        <v>536.65599999999995</v>
      </c>
      <c r="I161" s="77">
        <v>539.76</v>
      </c>
      <c r="J161" s="77">
        <v>560.19200000000001</v>
      </c>
      <c r="K161" s="77">
        <v>559.01700000000005</v>
      </c>
      <c r="L161" s="77">
        <v>559.66999999999996</v>
      </c>
      <c r="M161" s="77">
        <v>561.10500000000002</v>
      </c>
      <c r="N161" s="77">
        <v>580.80100000000004</v>
      </c>
      <c r="O161" s="77">
        <v>580.178</v>
      </c>
      <c r="P161" s="77">
        <v>585.59199999999998</v>
      </c>
      <c r="Q161" s="77">
        <v>586.601</v>
      </c>
      <c r="R161" s="77">
        <v>600.40099999999995</v>
      </c>
    </row>
    <row r="162" spans="1:18" hidden="1" outlineLevel="1" x14ac:dyDescent="0.2">
      <c r="A162" s="105" t="s">
        <v>1480</v>
      </c>
      <c r="B162" s="105"/>
      <c r="C162" s="77">
        <v>490.988</v>
      </c>
      <c r="D162" s="77">
        <v>501.12200000000001</v>
      </c>
      <c r="E162" s="77">
        <v>505.11399999999998</v>
      </c>
      <c r="F162" s="77">
        <v>522.95600000000002</v>
      </c>
      <c r="G162" s="77">
        <v>524.69399999999996</v>
      </c>
      <c r="H162" s="77">
        <v>530.98099999999999</v>
      </c>
      <c r="I162" s="77">
        <v>534.03599999999994</v>
      </c>
      <c r="J162" s="77">
        <v>554.25800000000004</v>
      </c>
      <c r="K162" s="77">
        <v>553.04300000000001</v>
      </c>
      <c r="L162" s="77">
        <v>553.64499999999998</v>
      </c>
      <c r="M162" s="77">
        <v>555.02300000000002</v>
      </c>
      <c r="N162" s="77">
        <v>574.52300000000002</v>
      </c>
      <c r="O162" s="77">
        <v>573.90899999999999</v>
      </c>
      <c r="P162" s="77">
        <v>579.27</v>
      </c>
      <c r="Q162" s="77">
        <v>580.26400000000001</v>
      </c>
      <c r="R162" s="77">
        <v>593.90599999999995</v>
      </c>
    </row>
    <row r="163" spans="1:18" hidden="1" outlineLevel="1" x14ac:dyDescent="0.2">
      <c r="A163" s="105" t="s">
        <v>1479</v>
      </c>
      <c r="B163" s="105"/>
      <c r="C163" s="77">
        <v>2.516</v>
      </c>
      <c r="D163" s="77">
        <v>2.5379999999999998</v>
      </c>
      <c r="E163" s="77">
        <v>2.5310000000000001</v>
      </c>
      <c r="F163" s="77">
        <v>2.5950000000000002</v>
      </c>
      <c r="G163" s="77">
        <v>2.6230000000000002</v>
      </c>
      <c r="H163" s="77">
        <v>2.6629999999999998</v>
      </c>
      <c r="I163" s="77">
        <v>2.6909999999999998</v>
      </c>
      <c r="J163" s="77">
        <v>2.7919999999999998</v>
      </c>
      <c r="K163" s="77">
        <v>2.8069999999999999</v>
      </c>
      <c r="L163" s="77">
        <v>2.8260000000000001</v>
      </c>
      <c r="M163" s="77">
        <v>2.8479999999999999</v>
      </c>
      <c r="N163" s="77">
        <v>2.9319999999999999</v>
      </c>
      <c r="O163" s="77">
        <v>2.98</v>
      </c>
      <c r="P163" s="77">
        <v>3.0059999999999998</v>
      </c>
      <c r="Q163" s="77">
        <v>3.0129999999999999</v>
      </c>
      <c r="R163" s="77">
        <v>3.0830000000000002</v>
      </c>
    </row>
    <row r="164" spans="1:18" hidden="1" outlineLevel="1" x14ac:dyDescent="0.2">
      <c r="A164" s="105" t="s">
        <v>1478</v>
      </c>
      <c r="B164" s="105"/>
      <c r="C164" s="77">
        <v>2.9119999999999999</v>
      </c>
      <c r="D164" s="77">
        <v>2.9020000000000001</v>
      </c>
      <c r="E164" s="77">
        <v>2.8759999999999999</v>
      </c>
      <c r="F164" s="77">
        <v>2.9470000000000001</v>
      </c>
      <c r="G164" s="77">
        <v>2.9710000000000001</v>
      </c>
      <c r="H164" s="77">
        <v>3.0110000000000001</v>
      </c>
      <c r="I164" s="77">
        <v>3.0329999999999999</v>
      </c>
      <c r="J164" s="77">
        <v>3.1419999999999999</v>
      </c>
      <c r="K164" s="77">
        <v>3.1669999999999998</v>
      </c>
      <c r="L164" s="77">
        <v>3.1989999999999998</v>
      </c>
      <c r="M164" s="77">
        <v>3.2330000000000001</v>
      </c>
      <c r="N164" s="77">
        <v>3.3450000000000002</v>
      </c>
      <c r="O164" s="77">
        <v>3.2890000000000001</v>
      </c>
      <c r="P164" s="77">
        <v>3.3159999999999998</v>
      </c>
      <c r="Q164" s="77">
        <v>3.3239999999999998</v>
      </c>
      <c r="R164" s="77">
        <v>3.4119999999999999</v>
      </c>
    </row>
    <row r="165" spans="1:18" hidden="1" outlineLevel="1" x14ac:dyDescent="0.2">
      <c r="A165" s="105" t="s">
        <v>1477</v>
      </c>
      <c r="B165" s="105"/>
      <c r="C165" s="77">
        <v>495.84699999999998</v>
      </c>
      <c r="D165" s="77">
        <v>505.976</v>
      </c>
      <c r="E165" s="77">
        <v>509.92099999999999</v>
      </c>
      <c r="F165" s="77">
        <v>527.86800000000005</v>
      </c>
      <c r="G165" s="77">
        <v>529.16800000000001</v>
      </c>
      <c r="H165" s="77">
        <v>534.99599999999998</v>
      </c>
      <c r="I165" s="77">
        <v>537.57799999999997</v>
      </c>
      <c r="J165" s="77">
        <v>557.29700000000003</v>
      </c>
      <c r="K165" s="77">
        <v>556.79399999999998</v>
      </c>
      <c r="L165" s="77">
        <v>558.08399999999995</v>
      </c>
      <c r="M165" s="77">
        <v>560.16700000000003</v>
      </c>
      <c r="N165" s="77">
        <v>580.49900000000002</v>
      </c>
      <c r="O165" s="77">
        <v>579.87400000000002</v>
      </c>
      <c r="P165" s="77">
        <v>585.28599999999994</v>
      </c>
      <c r="Q165" s="77">
        <v>586.29399999999998</v>
      </c>
      <c r="R165" s="77">
        <v>600.08500000000004</v>
      </c>
    </row>
    <row r="166" spans="1:18" hidden="1" outlineLevel="1" x14ac:dyDescent="0.2">
      <c r="A166" s="105" t="s">
        <v>1476</v>
      </c>
      <c r="B166" s="105"/>
      <c r="C166" s="77">
        <v>490.41899999999998</v>
      </c>
      <c r="D166" s="77">
        <v>500.536</v>
      </c>
      <c r="E166" s="77">
        <v>504.51400000000001</v>
      </c>
      <c r="F166" s="77">
        <v>522.32600000000002</v>
      </c>
      <c r="G166" s="77">
        <v>523.57399999999996</v>
      </c>
      <c r="H166" s="77">
        <v>529.32100000000003</v>
      </c>
      <c r="I166" s="77">
        <v>531.85400000000004</v>
      </c>
      <c r="J166" s="77">
        <v>551.36300000000006</v>
      </c>
      <c r="K166" s="77">
        <v>550.82100000000003</v>
      </c>
      <c r="L166" s="77">
        <v>552.05799999999999</v>
      </c>
      <c r="M166" s="77">
        <v>554.08500000000004</v>
      </c>
      <c r="N166" s="77">
        <v>574.221</v>
      </c>
      <c r="O166" s="77">
        <v>573.60400000000004</v>
      </c>
      <c r="P166" s="77">
        <v>578.96299999999997</v>
      </c>
      <c r="Q166" s="77">
        <v>579.95699999999999</v>
      </c>
      <c r="R166" s="77">
        <v>593.59</v>
      </c>
    </row>
    <row r="167" spans="1:18" hidden="1" outlineLevel="1" x14ac:dyDescent="0.2">
      <c r="A167" s="105" t="s">
        <v>1475</v>
      </c>
      <c r="B167" s="105"/>
      <c r="C167" s="77">
        <v>2.516</v>
      </c>
      <c r="D167" s="77">
        <v>2.5379999999999998</v>
      </c>
      <c r="E167" s="77">
        <v>2.5310000000000001</v>
      </c>
      <c r="F167" s="77">
        <v>2.5950000000000002</v>
      </c>
      <c r="G167" s="77">
        <v>2.6230000000000002</v>
      </c>
      <c r="H167" s="77">
        <v>2.6629999999999998</v>
      </c>
      <c r="I167" s="77">
        <v>2.6909999999999998</v>
      </c>
      <c r="J167" s="77">
        <v>2.7919999999999998</v>
      </c>
      <c r="K167" s="77">
        <v>2.8069999999999999</v>
      </c>
      <c r="L167" s="77">
        <v>2.8260000000000001</v>
      </c>
      <c r="M167" s="77">
        <v>2.8479999999999999</v>
      </c>
      <c r="N167" s="77">
        <v>2.9319999999999999</v>
      </c>
      <c r="O167" s="77">
        <v>2.9820000000000002</v>
      </c>
      <c r="P167" s="77">
        <v>3.008</v>
      </c>
      <c r="Q167" s="77">
        <v>3.0150000000000001</v>
      </c>
      <c r="R167" s="77">
        <v>3.085</v>
      </c>
    </row>
    <row r="168" spans="1:18" hidden="1" outlineLevel="1" x14ac:dyDescent="0.2">
      <c r="A168" s="105" t="s">
        <v>1474</v>
      </c>
      <c r="B168" s="105"/>
      <c r="C168" s="77">
        <v>0.17499999999999999</v>
      </c>
      <c r="D168" s="77">
        <v>0.161</v>
      </c>
      <c r="E168" s="77">
        <v>0.14599999999999999</v>
      </c>
      <c r="F168" s="77">
        <v>0.13400000000000001</v>
      </c>
      <c r="G168" s="77">
        <v>0.13900000000000001</v>
      </c>
      <c r="H168" s="77">
        <v>0.14499999999999999</v>
      </c>
      <c r="I168" s="77">
        <v>0.14899999999999999</v>
      </c>
      <c r="J168" s="77">
        <v>0.158</v>
      </c>
      <c r="K168" s="77">
        <v>0.158</v>
      </c>
      <c r="L168" s="77">
        <v>0.159</v>
      </c>
      <c r="M168" s="77">
        <v>0.16</v>
      </c>
      <c r="N168" s="77">
        <v>0.16400000000000001</v>
      </c>
      <c r="O168" s="77">
        <v>0.16500000000000001</v>
      </c>
      <c r="P168" s="77">
        <v>0.16600000000000001</v>
      </c>
      <c r="Q168" s="77">
        <v>0.16600000000000001</v>
      </c>
      <c r="R168" s="77">
        <v>0.17100000000000001</v>
      </c>
    </row>
    <row r="169" spans="1:18" hidden="1" outlineLevel="1" x14ac:dyDescent="0.2">
      <c r="A169" s="105" t="s">
        <v>1473</v>
      </c>
      <c r="B169" s="105"/>
      <c r="C169" s="77">
        <v>1E-3</v>
      </c>
      <c r="D169" s="77">
        <v>1E-3</v>
      </c>
      <c r="E169" s="77">
        <v>1E-3</v>
      </c>
      <c r="F169" s="77">
        <v>1E-3</v>
      </c>
      <c r="G169" s="77">
        <v>1E-3</v>
      </c>
      <c r="H169" s="77">
        <v>1E-3</v>
      </c>
      <c r="I169" s="77">
        <v>1E-3</v>
      </c>
      <c r="J169" s="77">
        <v>1E-3</v>
      </c>
      <c r="K169" s="77">
        <v>1E-3</v>
      </c>
      <c r="L169" s="77">
        <v>1E-3</v>
      </c>
      <c r="M169" s="77">
        <v>1E-3</v>
      </c>
      <c r="N169" s="77">
        <v>1E-3</v>
      </c>
      <c r="O169" s="77">
        <v>1E-3</v>
      </c>
      <c r="P169" s="77">
        <v>1E-3</v>
      </c>
      <c r="Q169" s="77">
        <v>1E-3</v>
      </c>
      <c r="R169" s="77">
        <v>1E-3</v>
      </c>
    </row>
    <row r="170" spans="1:18" hidden="1" outlineLevel="1" x14ac:dyDescent="0.2">
      <c r="A170" s="105" t="s">
        <v>1472</v>
      </c>
      <c r="B170" s="105"/>
      <c r="C170" s="77">
        <v>1.6E-2</v>
      </c>
      <c r="D170" s="77">
        <v>1.6E-2</v>
      </c>
      <c r="E170" s="77">
        <v>1.6E-2</v>
      </c>
      <c r="F170" s="77">
        <v>1.6E-2</v>
      </c>
      <c r="G170" s="77">
        <v>1.6E-2</v>
      </c>
      <c r="H170" s="77">
        <v>1.7000000000000001E-2</v>
      </c>
      <c r="I170" s="77">
        <v>1.7000000000000001E-2</v>
      </c>
      <c r="J170" s="77">
        <v>1.7000000000000001E-2</v>
      </c>
      <c r="K170" s="77">
        <v>1.7999999999999999E-2</v>
      </c>
      <c r="L170" s="77">
        <v>1.7999999999999999E-2</v>
      </c>
      <c r="M170" s="77">
        <v>1.7999999999999999E-2</v>
      </c>
      <c r="N170" s="77">
        <v>1.9E-2</v>
      </c>
      <c r="O170" s="77">
        <v>1.9E-2</v>
      </c>
      <c r="P170" s="77">
        <v>0.02</v>
      </c>
      <c r="Q170" s="77">
        <v>0.02</v>
      </c>
      <c r="R170" s="77">
        <v>0.02</v>
      </c>
    </row>
    <row r="171" spans="1:18" hidden="1" outlineLevel="1" x14ac:dyDescent="0.2">
      <c r="A171" s="105" t="s">
        <v>1471</v>
      </c>
      <c r="B171" s="105"/>
      <c r="C171" s="77">
        <v>0.35499999999999998</v>
      </c>
      <c r="D171" s="77">
        <v>0.37</v>
      </c>
      <c r="E171" s="77">
        <v>0.38200000000000001</v>
      </c>
      <c r="F171" s="77">
        <v>0.40500000000000003</v>
      </c>
      <c r="G171" s="77">
        <v>0.41</v>
      </c>
      <c r="H171" s="77">
        <v>0.41699999999999998</v>
      </c>
      <c r="I171" s="77">
        <v>0.42199999999999999</v>
      </c>
      <c r="J171" s="77">
        <v>0.439</v>
      </c>
      <c r="K171" s="77">
        <v>0.438</v>
      </c>
      <c r="L171" s="77">
        <v>0.438</v>
      </c>
      <c r="M171" s="77">
        <v>0.438</v>
      </c>
      <c r="N171" s="77">
        <v>0.44800000000000001</v>
      </c>
      <c r="O171" s="77">
        <v>0.44800000000000001</v>
      </c>
      <c r="P171" s="77">
        <v>0.45200000000000001</v>
      </c>
      <c r="Q171" s="77">
        <v>0.45300000000000001</v>
      </c>
      <c r="R171" s="77">
        <v>0.46300000000000002</v>
      </c>
    </row>
    <row r="172" spans="1:18" hidden="1" outlineLevel="1" x14ac:dyDescent="0.2">
      <c r="A172" s="105" t="s">
        <v>1470</v>
      </c>
      <c r="B172" s="105"/>
      <c r="C172" s="77">
        <v>0.125</v>
      </c>
      <c r="D172" s="77">
        <v>0.122</v>
      </c>
      <c r="E172" s="77">
        <v>0.11899999999999999</v>
      </c>
      <c r="F172" s="77">
        <v>0.11899999999999999</v>
      </c>
      <c r="G172" s="77">
        <v>0.12</v>
      </c>
      <c r="H172" s="77">
        <v>0.121</v>
      </c>
      <c r="I172" s="77">
        <v>0.122</v>
      </c>
      <c r="J172" s="77">
        <v>0.125</v>
      </c>
      <c r="K172" s="77">
        <v>0.127</v>
      </c>
      <c r="L172" s="77">
        <v>0.128</v>
      </c>
      <c r="M172" s="77">
        <v>0.13</v>
      </c>
      <c r="N172" s="77">
        <v>0.13500000000000001</v>
      </c>
      <c r="O172" s="77">
        <v>0.13500000000000001</v>
      </c>
      <c r="P172" s="77">
        <v>0.13600000000000001</v>
      </c>
      <c r="Q172" s="77">
        <v>0.13700000000000001</v>
      </c>
      <c r="R172" s="77">
        <v>0.14000000000000001</v>
      </c>
    </row>
    <row r="173" spans="1:18" hidden="1" outlineLevel="1" x14ac:dyDescent="0.2">
      <c r="A173" s="105" t="s">
        <v>1469</v>
      </c>
      <c r="B173" s="105"/>
      <c r="C173" s="77">
        <v>1.9E-2</v>
      </c>
      <c r="D173" s="77">
        <v>1.9E-2</v>
      </c>
      <c r="E173" s="77">
        <v>1.9E-2</v>
      </c>
      <c r="F173" s="77">
        <v>1.9E-2</v>
      </c>
      <c r="G173" s="77">
        <v>1.9E-2</v>
      </c>
      <c r="H173" s="77">
        <v>1.9E-2</v>
      </c>
      <c r="I173" s="77">
        <v>1.9E-2</v>
      </c>
      <c r="J173" s="77">
        <v>0.02</v>
      </c>
      <c r="K173" s="77">
        <v>0.02</v>
      </c>
      <c r="L173" s="77">
        <v>2.1000000000000001E-2</v>
      </c>
      <c r="M173" s="77">
        <v>2.1000000000000001E-2</v>
      </c>
      <c r="N173" s="77">
        <v>2.1999999999999999E-2</v>
      </c>
      <c r="O173" s="77">
        <v>2.1999999999999999E-2</v>
      </c>
      <c r="P173" s="77">
        <v>2.1999999999999999E-2</v>
      </c>
      <c r="Q173" s="77">
        <v>2.1999999999999999E-2</v>
      </c>
      <c r="R173" s="77">
        <v>2.3E-2</v>
      </c>
    </row>
    <row r="174" spans="1:18" hidden="1" outlineLevel="1" x14ac:dyDescent="0.2">
      <c r="A174" s="105" t="s">
        <v>1468</v>
      </c>
      <c r="B174" s="105"/>
      <c r="C174" s="77">
        <v>0.14499999999999999</v>
      </c>
      <c r="D174" s="77">
        <v>0.15</v>
      </c>
      <c r="E174" s="77">
        <v>0.153</v>
      </c>
      <c r="F174" s="77">
        <v>0.161</v>
      </c>
      <c r="G174" s="77">
        <v>0.16200000000000001</v>
      </c>
      <c r="H174" s="77">
        <v>0.16400000000000001</v>
      </c>
      <c r="I174" s="77">
        <v>0.16500000000000001</v>
      </c>
      <c r="J174" s="77">
        <v>0.17</v>
      </c>
      <c r="K174" s="77">
        <v>0.17100000000000001</v>
      </c>
      <c r="L174" s="77">
        <v>0.17299999999999999</v>
      </c>
      <c r="M174" s="77">
        <v>0.17499999999999999</v>
      </c>
      <c r="N174" s="77">
        <v>0.18</v>
      </c>
      <c r="O174" s="77">
        <v>0.18</v>
      </c>
      <c r="P174" s="77">
        <v>0.182</v>
      </c>
      <c r="Q174" s="77">
        <v>0.182</v>
      </c>
      <c r="R174" s="77">
        <v>0.186</v>
      </c>
    </row>
    <row r="175" spans="1:18" hidden="1" outlineLevel="1" x14ac:dyDescent="0.2">
      <c r="A175" s="105" t="s">
        <v>1663</v>
      </c>
      <c r="B175" s="105"/>
      <c r="C175" s="77"/>
      <c r="D175" s="77"/>
      <c r="E175" s="77"/>
      <c r="F175" s="77"/>
      <c r="G175" s="77"/>
      <c r="H175" s="77"/>
      <c r="I175" s="77"/>
      <c r="J175" s="77"/>
      <c r="K175" s="77"/>
      <c r="L175" s="77"/>
      <c r="M175" s="77"/>
      <c r="N175" s="77"/>
      <c r="O175" s="77">
        <v>5.0999999999999997E-2</v>
      </c>
      <c r="P175" s="77">
        <v>5.0999999999999997E-2</v>
      </c>
      <c r="Q175" s="77">
        <v>5.0999999999999997E-2</v>
      </c>
      <c r="R175" s="77">
        <v>5.2999999999999999E-2</v>
      </c>
    </row>
    <row r="176" spans="1:18" hidden="1" outlineLevel="1" x14ac:dyDescent="0.2">
      <c r="A176" s="105" t="s">
        <v>1467</v>
      </c>
      <c r="B176" s="105"/>
      <c r="C176" s="77">
        <v>2E-3</v>
      </c>
      <c r="D176" s="77">
        <v>2E-3</v>
      </c>
      <c r="E176" s="77">
        <v>2E-3</v>
      </c>
      <c r="F176" s="77">
        <v>2E-3</v>
      </c>
      <c r="G176" s="77">
        <v>2E-3</v>
      </c>
      <c r="H176" s="77">
        <v>2E-3</v>
      </c>
      <c r="I176" s="77">
        <v>2E-3</v>
      </c>
      <c r="J176" s="77">
        <v>2E-3</v>
      </c>
      <c r="K176" s="77">
        <v>2E-3</v>
      </c>
      <c r="L176" s="77">
        <v>2E-3</v>
      </c>
      <c r="M176" s="77">
        <v>3.0000000000000001E-3</v>
      </c>
      <c r="N176" s="77">
        <v>3.0000000000000001E-3</v>
      </c>
      <c r="O176" s="77">
        <v>3.0000000000000001E-3</v>
      </c>
      <c r="P176" s="77">
        <v>3.0000000000000001E-3</v>
      </c>
      <c r="Q176" s="77">
        <v>3.0000000000000001E-3</v>
      </c>
      <c r="R176" s="77">
        <v>3.0000000000000001E-3</v>
      </c>
    </row>
    <row r="177" spans="1:18" hidden="1" outlineLevel="1" x14ac:dyDescent="0.2">
      <c r="A177" s="105" t="s">
        <v>1466</v>
      </c>
      <c r="B177" s="105"/>
      <c r="C177" s="77">
        <v>2E-3</v>
      </c>
      <c r="D177" s="77">
        <v>2E-3</v>
      </c>
      <c r="E177" s="77">
        <v>2E-3</v>
      </c>
      <c r="F177" s="77">
        <v>2E-3</v>
      </c>
      <c r="G177" s="77">
        <v>2E-3</v>
      </c>
      <c r="H177" s="77">
        <v>2E-3</v>
      </c>
      <c r="I177" s="77">
        <v>2E-3</v>
      </c>
      <c r="J177" s="77">
        <v>3.0000000000000001E-3</v>
      </c>
      <c r="K177" s="77">
        <v>3.0000000000000001E-3</v>
      </c>
      <c r="L177" s="77">
        <v>3.0000000000000001E-3</v>
      </c>
      <c r="M177" s="77">
        <v>3.0000000000000001E-3</v>
      </c>
      <c r="N177" s="77">
        <v>3.0000000000000001E-3</v>
      </c>
      <c r="O177" s="77">
        <v>3.0000000000000001E-3</v>
      </c>
      <c r="P177" s="77">
        <v>3.0000000000000001E-3</v>
      </c>
      <c r="Q177" s="77">
        <v>3.0000000000000001E-3</v>
      </c>
      <c r="R177" s="77">
        <v>3.0000000000000001E-3</v>
      </c>
    </row>
    <row r="178" spans="1:18" hidden="1" outlineLevel="1" x14ac:dyDescent="0.2">
      <c r="A178" s="105" t="s">
        <v>1465</v>
      </c>
      <c r="B178" s="105"/>
      <c r="C178" s="77">
        <v>0.19</v>
      </c>
      <c r="D178" s="77">
        <v>0.19400000000000001</v>
      </c>
      <c r="E178" s="77">
        <v>0.19400000000000001</v>
      </c>
      <c r="F178" s="77">
        <v>0.19700000000000001</v>
      </c>
      <c r="G178" s="77">
        <v>0.2</v>
      </c>
      <c r="H178" s="77">
        <v>0.20200000000000001</v>
      </c>
      <c r="I178" s="77">
        <v>0.20499999999999999</v>
      </c>
      <c r="J178" s="77">
        <v>0.21099999999999999</v>
      </c>
      <c r="K178" s="77">
        <v>0.21299999999999999</v>
      </c>
      <c r="L178" s="77">
        <v>0.214</v>
      </c>
      <c r="M178" s="77">
        <v>0.216</v>
      </c>
      <c r="N178" s="77">
        <v>0.221</v>
      </c>
      <c r="O178" s="77">
        <v>0.22</v>
      </c>
      <c r="P178" s="77">
        <v>0.222</v>
      </c>
      <c r="Q178" s="77">
        <v>0.223</v>
      </c>
      <c r="R178" s="77">
        <v>0.22700000000000001</v>
      </c>
    </row>
    <row r="179" spans="1:18" hidden="1" outlineLevel="1" x14ac:dyDescent="0.2">
      <c r="A179" s="105" t="s">
        <v>1464</v>
      </c>
      <c r="B179" s="105"/>
      <c r="C179" s="77">
        <v>3.0000000000000001E-3</v>
      </c>
      <c r="D179" s="77">
        <v>2E-3</v>
      </c>
      <c r="E179" s="77">
        <v>2E-3</v>
      </c>
      <c r="F179" s="77">
        <v>2E-3</v>
      </c>
      <c r="G179" s="77">
        <v>2E-3</v>
      </c>
      <c r="H179" s="77">
        <v>2E-3</v>
      </c>
      <c r="I179" s="77">
        <v>2E-3</v>
      </c>
      <c r="J179" s="77">
        <v>2E-3</v>
      </c>
      <c r="K179" s="77">
        <v>2E-3</v>
      </c>
      <c r="L179" s="77">
        <v>3.0000000000000001E-3</v>
      </c>
      <c r="M179" s="77">
        <v>3.0000000000000001E-3</v>
      </c>
      <c r="N179" s="77">
        <v>3.0000000000000001E-3</v>
      </c>
      <c r="O179" s="77">
        <v>3.0000000000000001E-3</v>
      </c>
      <c r="P179" s="77">
        <v>3.0000000000000001E-3</v>
      </c>
      <c r="Q179" s="77">
        <v>3.0000000000000001E-3</v>
      </c>
      <c r="R179" s="77">
        <v>3.0000000000000001E-3</v>
      </c>
    </row>
    <row r="180" spans="1:18" hidden="1" outlineLevel="1" x14ac:dyDescent="0.2">
      <c r="A180" s="105" t="s">
        <v>1463</v>
      </c>
      <c r="B180" s="105"/>
      <c r="C180" s="77">
        <v>0.23799999999999999</v>
      </c>
      <c r="D180" s="77">
        <v>0.22700000000000001</v>
      </c>
      <c r="E180" s="77">
        <v>0.214</v>
      </c>
      <c r="F180" s="77">
        <v>0.20699999999999999</v>
      </c>
      <c r="G180" s="77">
        <v>0.21199999999999999</v>
      </c>
      <c r="H180" s="77">
        <v>0.217</v>
      </c>
      <c r="I180" s="77">
        <v>0.222</v>
      </c>
      <c r="J180" s="77">
        <v>0.23300000000000001</v>
      </c>
      <c r="K180" s="77">
        <v>0.23400000000000001</v>
      </c>
      <c r="L180" s="77">
        <v>0.23599999999999999</v>
      </c>
      <c r="M180" s="77">
        <v>0.23799999999999999</v>
      </c>
      <c r="N180" s="77">
        <v>0.247</v>
      </c>
      <c r="O180" s="77">
        <v>0.247</v>
      </c>
      <c r="P180" s="77">
        <v>0.249</v>
      </c>
      <c r="Q180" s="77">
        <v>0.249</v>
      </c>
      <c r="R180" s="77">
        <v>0.25600000000000001</v>
      </c>
    </row>
    <row r="181" spans="1:18" hidden="1" outlineLevel="1" x14ac:dyDescent="0.2">
      <c r="A181" s="105" t="s">
        <v>1462</v>
      </c>
      <c r="B181" s="105"/>
      <c r="C181" s="77">
        <v>0.92100000000000004</v>
      </c>
      <c r="D181" s="77">
        <v>0.94299999999999995</v>
      </c>
      <c r="E181" s="77">
        <v>0.95</v>
      </c>
      <c r="F181" s="77">
        <v>0.98199999999999998</v>
      </c>
      <c r="G181" s="77">
        <v>0.98899999999999999</v>
      </c>
      <c r="H181" s="77">
        <v>0.999</v>
      </c>
      <c r="I181" s="77">
        <v>1.0049999999999999</v>
      </c>
      <c r="J181" s="77">
        <v>1.036</v>
      </c>
      <c r="K181" s="77">
        <v>1.0449999999999999</v>
      </c>
      <c r="L181" s="77">
        <v>1.0549999999999999</v>
      </c>
      <c r="M181" s="77">
        <v>1.0649999999999999</v>
      </c>
      <c r="N181" s="77">
        <v>1.0960000000000001</v>
      </c>
      <c r="O181" s="77">
        <v>1.095</v>
      </c>
      <c r="P181" s="77">
        <v>1.1040000000000001</v>
      </c>
      <c r="Q181" s="77">
        <v>1.107</v>
      </c>
      <c r="R181" s="77">
        <v>1.131</v>
      </c>
    </row>
    <row r="182" spans="1:18" hidden="1" outlineLevel="1" x14ac:dyDescent="0.2">
      <c r="A182" s="105" t="s">
        <v>1461</v>
      </c>
      <c r="B182" s="105"/>
      <c r="C182" s="77">
        <v>5.1999999999999998E-2</v>
      </c>
      <c r="D182" s="77">
        <v>5.6000000000000001E-2</v>
      </c>
      <c r="E182" s="77">
        <v>0.06</v>
      </c>
      <c r="F182" s="77">
        <v>6.6000000000000003E-2</v>
      </c>
      <c r="G182" s="77">
        <v>6.7000000000000004E-2</v>
      </c>
      <c r="H182" s="77">
        <v>6.8000000000000005E-2</v>
      </c>
      <c r="I182" s="77">
        <v>6.9000000000000006E-2</v>
      </c>
      <c r="J182" s="77">
        <v>7.2999999999999995E-2</v>
      </c>
      <c r="K182" s="77">
        <v>7.0000000000000007E-2</v>
      </c>
      <c r="L182" s="77">
        <v>6.8000000000000005E-2</v>
      </c>
      <c r="M182" s="77">
        <v>6.7000000000000004E-2</v>
      </c>
      <c r="N182" s="77">
        <v>6.8000000000000005E-2</v>
      </c>
      <c r="O182" s="77">
        <v>6.8000000000000005E-2</v>
      </c>
      <c r="P182" s="77">
        <v>6.9000000000000006E-2</v>
      </c>
      <c r="Q182" s="77">
        <v>6.9000000000000006E-2</v>
      </c>
      <c r="R182" s="77">
        <v>7.0000000000000007E-2</v>
      </c>
    </row>
    <row r="183" spans="1:18" hidden="1" outlineLevel="1" x14ac:dyDescent="0.2">
      <c r="A183" s="105" t="s">
        <v>1460</v>
      </c>
      <c r="B183" s="105"/>
      <c r="C183" s="77">
        <v>1.4999999999999999E-2</v>
      </c>
      <c r="D183" s="77">
        <v>1.4E-2</v>
      </c>
      <c r="E183" s="77">
        <v>1.4E-2</v>
      </c>
      <c r="F183" s="77">
        <v>1.2999999999999999E-2</v>
      </c>
      <c r="G183" s="77">
        <v>1.4E-2</v>
      </c>
      <c r="H183" s="77">
        <v>1.4E-2</v>
      </c>
      <c r="I183" s="77">
        <v>1.4999999999999999E-2</v>
      </c>
      <c r="J183" s="77">
        <v>1.4999999999999999E-2</v>
      </c>
      <c r="K183" s="77">
        <v>1.6E-2</v>
      </c>
      <c r="L183" s="77">
        <v>1.6E-2</v>
      </c>
      <c r="M183" s="77">
        <v>1.7000000000000001E-2</v>
      </c>
      <c r="N183" s="77">
        <v>1.7999999999999999E-2</v>
      </c>
      <c r="O183" s="77">
        <v>1.7999999999999999E-2</v>
      </c>
      <c r="P183" s="77">
        <v>1.7999999999999999E-2</v>
      </c>
      <c r="Q183" s="77">
        <v>1.7999999999999999E-2</v>
      </c>
      <c r="R183" s="77">
        <v>1.9E-2</v>
      </c>
    </row>
    <row r="184" spans="1:18" hidden="1" outlineLevel="1" x14ac:dyDescent="0.2">
      <c r="A184" s="105" t="s">
        <v>1459</v>
      </c>
      <c r="B184" s="105"/>
      <c r="C184" s="77">
        <v>8.9999999999999993E-3</v>
      </c>
      <c r="D184" s="77">
        <v>8.9999999999999993E-3</v>
      </c>
      <c r="E184" s="77">
        <v>0.01</v>
      </c>
      <c r="F184" s="77">
        <v>1.0999999999999999E-2</v>
      </c>
      <c r="G184" s="77">
        <v>1.0999999999999999E-2</v>
      </c>
      <c r="H184" s="77">
        <v>1.0999999999999999E-2</v>
      </c>
      <c r="I184" s="77">
        <v>1.0999999999999999E-2</v>
      </c>
      <c r="J184" s="77">
        <v>1.0999999999999999E-2</v>
      </c>
      <c r="K184" s="77">
        <v>1.0999999999999999E-2</v>
      </c>
      <c r="L184" s="77">
        <v>1.2E-2</v>
      </c>
      <c r="M184" s="77">
        <v>1.2E-2</v>
      </c>
      <c r="N184" s="77">
        <v>1.2999999999999999E-2</v>
      </c>
      <c r="O184" s="77">
        <v>1.2999999999999999E-2</v>
      </c>
      <c r="P184" s="77">
        <v>1.2999999999999999E-2</v>
      </c>
      <c r="Q184" s="77">
        <v>1.2999999999999999E-2</v>
      </c>
      <c r="R184" s="77">
        <v>1.2999999999999999E-2</v>
      </c>
    </row>
    <row r="185" spans="1:18" hidden="1" outlineLevel="1" x14ac:dyDescent="0.2">
      <c r="A185" s="105" t="s">
        <v>1458</v>
      </c>
      <c r="B185" s="105"/>
      <c r="C185" s="77">
        <v>0.23599999999999999</v>
      </c>
      <c r="D185" s="77">
        <v>0.23699999999999999</v>
      </c>
      <c r="E185" s="77">
        <v>0.23699999999999999</v>
      </c>
      <c r="F185" s="77">
        <v>0.24399999999999999</v>
      </c>
      <c r="G185" s="77">
        <v>0.245</v>
      </c>
      <c r="H185" s="77">
        <v>0.247</v>
      </c>
      <c r="I185" s="77">
        <v>0.248</v>
      </c>
      <c r="J185" s="77">
        <v>0.25700000000000001</v>
      </c>
      <c r="K185" s="77">
        <v>0.25800000000000001</v>
      </c>
      <c r="L185" s="77">
        <v>0.26</v>
      </c>
      <c r="M185" s="77">
        <v>0.26200000000000001</v>
      </c>
      <c r="N185" s="77">
        <v>0.27100000000000002</v>
      </c>
      <c r="O185" s="77">
        <v>0.27100000000000002</v>
      </c>
      <c r="P185" s="77">
        <v>0.27300000000000002</v>
      </c>
      <c r="Q185" s="77">
        <v>0.27400000000000002</v>
      </c>
      <c r="R185" s="77">
        <v>0.28100000000000003</v>
      </c>
    </row>
    <row r="186" spans="1:18" hidden="1" outlineLevel="1" x14ac:dyDescent="0.2">
      <c r="A186" s="105" t="s">
        <v>1457</v>
      </c>
      <c r="B186" s="105"/>
      <c r="C186" s="77">
        <v>1.2E-2</v>
      </c>
      <c r="D186" s="77">
        <v>1.0999999999999999E-2</v>
      </c>
      <c r="E186" s="77">
        <v>1.0999999999999999E-2</v>
      </c>
      <c r="F186" s="77">
        <v>1.0999999999999999E-2</v>
      </c>
      <c r="G186" s="77">
        <v>1.2E-2</v>
      </c>
      <c r="H186" s="77">
        <v>1.4E-2</v>
      </c>
      <c r="I186" s="77">
        <v>1.4999999999999999E-2</v>
      </c>
      <c r="J186" s="77">
        <v>1.7999999999999999E-2</v>
      </c>
      <c r="K186" s="77">
        <v>1.7999999999999999E-2</v>
      </c>
      <c r="L186" s="77">
        <v>1.9E-2</v>
      </c>
      <c r="M186" s="77">
        <v>1.9E-2</v>
      </c>
      <c r="N186" s="77">
        <v>2.1000000000000001E-2</v>
      </c>
      <c r="O186" s="77">
        <v>2.1000000000000001E-2</v>
      </c>
      <c r="P186" s="77">
        <v>2.1000000000000001E-2</v>
      </c>
      <c r="Q186" s="77">
        <v>2.1000000000000001E-2</v>
      </c>
      <c r="R186" s="77">
        <v>2.1000000000000001E-2</v>
      </c>
    </row>
    <row r="187" spans="1:18" hidden="1" outlineLevel="1" x14ac:dyDescent="0.2">
      <c r="A187" s="105" t="s">
        <v>1456</v>
      </c>
      <c r="B187" s="105"/>
      <c r="C187" s="77">
        <v>2.9119999999999999</v>
      </c>
      <c r="D187" s="77">
        <v>2.9020000000000001</v>
      </c>
      <c r="E187" s="77">
        <v>2.8759999999999999</v>
      </c>
      <c r="F187" s="77">
        <v>2.9470000000000001</v>
      </c>
      <c r="G187" s="77">
        <v>2.9710000000000001</v>
      </c>
      <c r="H187" s="77">
        <v>3.0110000000000001</v>
      </c>
      <c r="I187" s="77">
        <v>3.0329999999999999</v>
      </c>
      <c r="J187" s="77">
        <v>3.1419999999999999</v>
      </c>
      <c r="K187" s="77">
        <v>3.1669999999999998</v>
      </c>
      <c r="L187" s="77">
        <v>3.1989999999999998</v>
      </c>
      <c r="M187" s="77">
        <v>3.2330000000000001</v>
      </c>
      <c r="N187" s="77">
        <v>3.3450000000000002</v>
      </c>
      <c r="O187" s="77">
        <v>3.2869999999999999</v>
      </c>
      <c r="P187" s="77">
        <v>3.3149999999999999</v>
      </c>
      <c r="Q187" s="77">
        <v>3.3220000000000001</v>
      </c>
      <c r="R187" s="77">
        <v>3.41</v>
      </c>
    </row>
    <row r="188" spans="1:18" hidden="1" outlineLevel="1" x14ac:dyDescent="0.2">
      <c r="A188" s="105" t="s">
        <v>1455</v>
      </c>
      <c r="B188" s="105"/>
      <c r="C188" s="77">
        <v>495.84699999999998</v>
      </c>
      <c r="D188" s="77">
        <v>505.976</v>
      </c>
      <c r="E188" s="77">
        <v>509.92099999999999</v>
      </c>
      <c r="F188" s="77">
        <v>527.86800000000005</v>
      </c>
      <c r="G188" s="77">
        <v>529.16800000000001</v>
      </c>
      <c r="H188" s="77">
        <v>534.99599999999998</v>
      </c>
      <c r="I188" s="77">
        <v>537.57799999999997</v>
      </c>
      <c r="J188" s="77">
        <v>557.29700000000003</v>
      </c>
      <c r="K188" s="77">
        <v>556.79399999999998</v>
      </c>
      <c r="L188" s="77">
        <v>558.08399999999995</v>
      </c>
      <c r="M188" s="77">
        <v>560.16700000000003</v>
      </c>
      <c r="N188" s="77">
        <v>580.49900000000002</v>
      </c>
      <c r="O188" s="77">
        <v>579.87400000000002</v>
      </c>
      <c r="P188" s="77">
        <v>585.28599999999994</v>
      </c>
      <c r="Q188" s="77">
        <v>586.29399999999998</v>
      </c>
      <c r="R188" s="77">
        <v>600.08500000000004</v>
      </c>
    </row>
    <row r="189" spans="1:18" hidden="1" outlineLevel="1" x14ac:dyDescent="0.2">
      <c r="A189" s="105" t="s">
        <v>1454</v>
      </c>
      <c r="B189" s="105"/>
      <c r="C189" s="77">
        <v>490.41899999999998</v>
      </c>
      <c r="D189" s="77">
        <v>500.536</v>
      </c>
      <c r="E189" s="77">
        <v>504.51400000000001</v>
      </c>
      <c r="F189" s="77">
        <v>522.32600000000002</v>
      </c>
      <c r="G189" s="77">
        <v>523.57399999999996</v>
      </c>
      <c r="H189" s="77">
        <v>529.32100000000003</v>
      </c>
      <c r="I189" s="77">
        <v>531.85400000000004</v>
      </c>
      <c r="J189" s="77">
        <v>551.36300000000006</v>
      </c>
      <c r="K189" s="77">
        <v>550.82100000000003</v>
      </c>
      <c r="L189" s="77">
        <v>552.05799999999999</v>
      </c>
      <c r="M189" s="77">
        <v>554.08500000000004</v>
      </c>
      <c r="N189" s="77">
        <v>574.221</v>
      </c>
      <c r="O189" s="77">
        <v>573.60400000000004</v>
      </c>
      <c r="P189" s="77">
        <v>578.96299999999997</v>
      </c>
      <c r="Q189" s="77">
        <v>579.95699999999999</v>
      </c>
      <c r="R189" s="77">
        <v>593.59</v>
      </c>
    </row>
    <row r="190" spans="1:18" hidden="1" outlineLevel="1" x14ac:dyDescent="0.2">
      <c r="A190" s="105" t="s">
        <v>1453</v>
      </c>
      <c r="B190" s="105"/>
      <c r="C190" s="77">
        <v>2.516</v>
      </c>
      <c r="D190" s="77">
        <v>2.5379999999999998</v>
      </c>
      <c r="E190" s="77">
        <v>2.5310000000000001</v>
      </c>
      <c r="F190" s="77">
        <v>2.5950000000000002</v>
      </c>
      <c r="G190" s="77">
        <v>2.6230000000000002</v>
      </c>
      <c r="H190" s="77">
        <v>2.6629999999999998</v>
      </c>
      <c r="I190" s="77">
        <v>2.6909999999999998</v>
      </c>
      <c r="J190" s="77">
        <v>2.7919999999999998</v>
      </c>
      <c r="K190" s="77">
        <v>2.8069999999999999</v>
      </c>
      <c r="L190" s="77">
        <v>2.8260000000000001</v>
      </c>
      <c r="M190" s="77">
        <v>2.8479999999999999</v>
      </c>
      <c r="N190" s="77">
        <v>2.9319999999999999</v>
      </c>
      <c r="O190" s="77">
        <v>2.9820000000000002</v>
      </c>
      <c r="P190" s="77">
        <v>3.008</v>
      </c>
      <c r="Q190" s="77">
        <v>3.0150000000000001</v>
      </c>
      <c r="R190" s="77">
        <v>3.085</v>
      </c>
    </row>
    <row r="191" spans="1:18" hidden="1" outlineLevel="1" x14ac:dyDescent="0.2">
      <c r="A191" s="105" t="s">
        <v>1452</v>
      </c>
      <c r="B191" s="105"/>
      <c r="C191" s="77">
        <v>0.17499999999999999</v>
      </c>
      <c r="D191" s="77">
        <v>0.161</v>
      </c>
      <c r="E191" s="77">
        <v>0.14599999999999999</v>
      </c>
      <c r="F191" s="77">
        <v>0.13400000000000001</v>
      </c>
      <c r="G191" s="77">
        <v>0.13900000000000001</v>
      </c>
      <c r="H191" s="77">
        <v>0.14499999999999999</v>
      </c>
      <c r="I191" s="77">
        <v>0.14899999999999999</v>
      </c>
      <c r="J191" s="77">
        <v>0.158</v>
      </c>
      <c r="K191" s="77">
        <v>0.158</v>
      </c>
      <c r="L191" s="77">
        <v>0.159</v>
      </c>
      <c r="M191" s="77">
        <v>0.16</v>
      </c>
      <c r="N191" s="77">
        <v>0.16400000000000001</v>
      </c>
      <c r="O191" s="77">
        <v>0.16500000000000001</v>
      </c>
      <c r="P191" s="77">
        <v>0.16600000000000001</v>
      </c>
      <c r="Q191" s="77">
        <v>0.16600000000000001</v>
      </c>
      <c r="R191" s="77">
        <v>0.17100000000000001</v>
      </c>
    </row>
    <row r="192" spans="1:18" hidden="1" outlineLevel="1" x14ac:dyDescent="0.2">
      <c r="A192" s="105" t="s">
        <v>1451</v>
      </c>
      <c r="B192" s="105"/>
      <c r="C192" s="77">
        <v>1E-3</v>
      </c>
      <c r="D192" s="77">
        <v>1E-3</v>
      </c>
      <c r="E192" s="77">
        <v>1E-3</v>
      </c>
      <c r="F192" s="77">
        <v>1E-3</v>
      </c>
      <c r="G192" s="77">
        <v>1E-3</v>
      </c>
      <c r="H192" s="77">
        <v>1E-3</v>
      </c>
      <c r="I192" s="77">
        <v>1E-3</v>
      </c>
      <c r="J192" s="77">
        <v>1E-3</v>
      </c>
      <c r="K192" s="77">
        <v>1E-3</v>
      </c>
      <c r="L192" s="77">
        <v>1E-3</v>
      </c>
      <c r="M192" s="77">
        <v>1E-3</v>
      </c>
      <c r="N192" s="77">
        <v>1E-3</v>
      </c>
      <c r="O192" s="77">
        <v>1E-3</v>
      </c>
      <c r="P192" s="77">
        <v>1E-3</v>
      </c>
      <c r="Q192" s="77">
        <v>1E-3</v>
      </c>
      <c r="R192" s="77">
        <v>1E-3</v>
      </c>
    </row>
    <row r="193" spans="1:18" hidden="1" outlineLevel="1" x14ac:dyDescent="0.2">
      <c r="A193" s="105" t="s">
        <v>1450</v>
      </c>
      <c r="B193" s="105"/>
      <c r="C193" s="77">
        <v>1.6E-2</v>
      </c>
      <c r="D193" s="77">
        <v>1.6E-2</v>
      </c>
      <c r="E193" s="77">
        <v>1.6E-2</v>
      </c>
      <c r="F193" s="77">
        <v>1.6E-2</v>
      </c>
      <c r="G193" s="77">
        <v>1.6E-2</v>
      </c>
      <c r="H193" s="77">
        <v>1.7000000000000001E-2</v>
      </c>
      <c r="I193" s="77">
        <v>1.7000000000000001E-2</v>
      </c>
      <c r="J193" s="77">
        <v>1.7000000000000001E-2</v>
      </c>
      <c r="K193" s="77">
        <v>1.7999999999999999E-2</v>
      </c>
      <c r="L193" s="77">
        <v>1.7999999999999999E-2</v>
      </c>
      <c r="M193" s="77">
        <v>1.7999999999999999E-2</v>
      </c>
      <c r="N193" s="77">
        <v>1.9E-2</v>
      </c>
      <c r="O193" s="77">
        <v>1.9E-2</v>
      </c>
      <c r="P193" s="77">
        <v>0.02</v>
      </c>
      <c r="Q193" s="77">
        <v>0.02</v>
      </c>
      <c r="R193" s="77">
        <v>0.02</v>
      </c>
    </row>
    <row r="194" spans="1:18" hidden="1" outlineLevel="1" x14ac:dyDescent="0.2">
      <c r="A194" s="105" t="s">
        <v>1449</v>
      </c>
      <c r="B194" s="105"/>
      <c r="C194" s="77">
        <v>0.35499999999999998</v>
      </c>
      <c r="D194" s="77">
        <v>0.37</v>
      </c>
      <c r="E194" s="77">
        <v>0.38200000000000001</v>
      </c>
      <c r="F194" s="77">
        <v>0.40500000000000003</v>
      </c>
      <c r="G194" s="77">
        <v>0.41</v>
      </c>
      <c r="H194" s="77">
        <v>0.41699999999999998</v>
      </c>
      <c r="I194" s="77">
        <v>0.42199999999999999</v>
      </c>
      <c r="J194" s="77">
        <v>0.439</v>
      </c>
      <c r="K194" s="77">
        <v>0.438</v>
      </c>
      <c r="L194" s="77">
        <v>0.438</v>
      </c>
      <c r="M194" s="77">
        <v>0.438</v>
      </c>
      <c r="N194" s="77">
        <v>0.44800000000000001</v>
      </c>
      <c r="O194" s="77">
        <v>0.44800000000000001</v>
      </c>
      <c r="P194" s="77">
        <v>0.45200000000000001</v>
      </c>
      <c r="Q194" s="77">
        <v>0.45300000000000001</v>
      </c>
      <c r="R194" s="77">
        <v>0.46300000000000002</v>
      </c>
    </row>
    <row r="195" spans="1:18" hidden="1" outlineLevel="1" x14ac:dyDescent="0.2">
      <c r="A195" s="105" t="s">
        <v>1448</v>
      </c>
      <c r="B195" s="105"/>
      <c r="C195" s="77">
        <v>0.125</v>
      </c>
      <c r="D195" s="77">
        <v>0.122</v>
      </c>
      <c r="E195" s="77">
        <v>0.11899999999999999</v>
      </c>
      <c r="F195" s="77">
        <v>0.11899999999999999</v>
      </c>
      <c r="G195" s="77">
        <v>0.12</v>
      </c>
      <c r="H195" s="77">
        <v>0.121</v>
      </c>
      <c r="I195" s="77">
        <v>0.122</v>
      </c>
      <c r="J195" s="77">
        <v>0.125</v>
      </c>
      <c r="K195" s="77">
        <v>0.127</v>
      </c>
      <c r="L195" s="77">
        <v>0.128</v>
      </c>
      <c r="M195" s="77">
        <v>0.13</v>
      </c>
      <c r="N195" s="77">
        <v>0.13500000000000001</v>
      </c>
      <c r="O195" s="77">
        <v>0.13500000000000001</v>
      </c>
      <c r="P195" s="77">
        <v>0.13600000000000001</v>
      </c>
      <c r="Q195" s="77">
        <v>0.13700000000000001</v>
      </c>
      <c r="R195" s="77">
        <v>0.14000000000000001</v>
      </c>
    </row>
    <row r="196" spans="1:18" hidden="1" outlineLevel="1" x14ac:dyDescent="0.2">
      <c r="A196" s="105" t="s">
        <v>1447</v>
      </c>
      <c r="B196" s="105"/>
      <c r="C196" s="77">
        <v>1.9E-2</v>
      </c>
      <c r="D196" s="77">
        <v>1.9E-2</v>
      </c>
      <c r="E196" s="77">
        <v>1.9E-2</v>
      </c>
      <c r="F196" s="77">
        <v>1.9E-2</v>
      </c>
      <c r="G196" s="77">
        <v>1.9E-2</v>
      </c>
      <c r="H196" s="77">
        <v>1.9E-2</v>
      </c>
      <c r="I196" s="77">
        <v>1.9E-2</v>
      </c>
      <c r="J196" s="77">
        <v>0.02</v>
      </c>
      <c r="K196" s="77">
        <v>0.02</v>
      </c>
      <c r="L196" s="77">
        <v>2.1000000000000001E-2</v>
      </c>
      <c r="M196" s="77">
        <v>2.1000000000000001E-2</v>
      </c>
      <c r="N196" s="77">
        <v>2.1999999999999999E-2</v>
      </c>
      <c r="O196" s="77">
        <v>2.1999999999999999E-2</v>
      </c>
      <c r="P196" s="77">
        <v>2.1999999999999999E-2</v>
      </c>
      <c r="Q196" s="77">
        <v>2.1999999999999999E-2</v>
      </c>
      <c r="R196" s="77">
        <v>2.3E-2</v>
      </c>
    </row>
    <row r="197" spans="1:18" hidden="1" outlineLevel="1" x14ac:dyDescent="0.2">
      <c r="A197" s="105" t="s">
        <v>1446</v>
      </c>
      <c r="B197" s="105"/>
      <c r="C197" s="77">
        <v>0.14499999999999999</v>
      </c>
      <c r="D197" s="77">
        <v>0.15</v>
      </c>
      <c r="E197" s="77">
        <v>0.153</v>
      </c>
      <c r="F197" s="77">
        <v>0.161</v>
      </c>
      <c r="G197" s="77">
        <v>0.16200000000000001</v>
      </c>
      <c r="H197" s="77">
        <v>0.16400000000000001</v>
      </c>
      <c r="I197" s="77">
        <v>0.16500000000000001</v>
      </c>
      <c r="J197" s="77">
        <v>0.17</v>
      </c>
      <c r="K197" s="77">
        <v>0.17100000000000001</v>
      </c>
      <c r="L197" s="77">
        <v>0.17299999999999999</v>
      </c>
      <c r="M197" s="77">
        <v>0.17499999999999999</v>
      </c>
      <c r="N197" s="77">
        <v>0.18</v>
      </c>
      <c r="O197" s="77">
        <v>0.18</v>
      </c>
      <c r="P197" s="77">
        <v>0.182</v>
      </c>
      <c r="Q197" s="77">
        <v>0.182</v>
      </c>
      <c r="R197" s="77">
        <v>0.186</v>
      </c>
    </row>
    <row r="198" spans="1:18" hidden="1" outlineLevel="1" x14ac:dyDescent="0.2">
      <c r="A198" s="105" t="s">
        <v>1664</v>
      </c>
      <c r="B198" s="105"/>
      <c r="C198" s="77"/>
      <c r="D198" s="77"/>
      <c r="E198" s="77"/>
      <c r="F198" s="77"/>
      <c r="G198" s="77"/>
      <c r="H198" s="77"/>
      <c r="I198" s="77"/>
      <c r="J198" s="77"/>
      <c r="K198" s="77"/>
      <c r="L198" s="77"/>
      <c r="M198" s="77"/>
      <c r="N198" s="77"/>
      <c r="O198" s="77">
        <v>5.0999999999999997E-2</v>
      </c>
      <c r="P198" s="77">
        <v>5.0999999999999997E-2</v>
      </c>
      <c r="Q198" s="77">
        <v>5.0999999999999997E-2</v>
      </c>
      <c r="R198" s="77">
        <v>5.2999999999999999E-2</v>
      </c>
    </row>
    <row r="199" spans="1:18" hidden="1" outlineLevel="1" x14ac:dyDescent="0.2">
      <c r="A199" s="105" t="s">
        <v>1445</v>
      </c>
      <c r="B199" s="105"/>
      <c r="C199" s="77">
        <v>2E-3</v>
      </c>
      <c r="D199" s="77">
        <v>2E-3</v>
      </c>
      <c r="E199" s="77">
        <v>2E-3</v>
      </c>
      <c r="F199" s="77">
        <v>2E-3</v>
      </c>
      <c r="G199" s="77">
        <v>2E-3</v>
      </c>
      <c r="H199" s="77">
        <v>2E-3</v>
      </c>
      <c r="I199" s="77">
        <v>2E-3</v>
      </c>
      <c r="J199" s="77">
        <v>2E-3</v>
      </c>
      <c r="K199" s="77">
        <v>2E-3</v>
      </c>
      <c r="L199" s="77">
        <v>2E-3</v>
      </c>
      <c r="M199" s="77">
        <v>3.0000000000000001E-3</v>
      </c>
      <c r="N199" s="77">
        <v>3.0000000000000001E-3</v>
      </c>
      <c r="O199" s="77">
        <v>3.0000000000000001E-3</v>
      </c>
      <c r="P199" s="77">
        <v>3.0000000000000001E-3</v>
      </c>
      <c r="Q199" s="77">
        <v>3.0000000000000001E-3</v>
      </c>
      <c r="R199" s="77">
        <v>3.0000000000000001E-3</v>
      </c>
    </row>
    <row r="200" spans="1:18" hidden="1" outlineLevel="1" x14ac:dyDescent="0.2">
      <c r="A200" s="105" t="s">
        <v>1444</v>
      </c>
      <c r="B200" s="105"/>
      <c r="C200" s="77">
        <v>2E-3</v>
      </c>
      <c r="D200" s="77">
        <v>2E-3</v>
      </c>
      <c r="E200" s="77">
        <v>2E-3</v>
      </c>
      <c r="F200" s="77">
        <v>2E-3</v>
      </c>
      <c r="G200" s="77">
        <v>2E-3</v>
      </c>
      <c r="H200" s="77">
        <v>2E-3</v>
      </c>
      <c r="I200" s="77">
        <v>2E-3</v>
      </c>
      <c r="J200" s="77">
        <v>3.0000000000000001E-3</v>
      </c>
      <c r="K200" s="77">
        <v>3.0000000000000001E-3</v>
      </c>
      <c r="L200" s="77">
        <v>3.0000000000000001E-3</v>
      </c>
      <c r="M200" s="77">
        <v>3.0000000000000001E-3</v>
      </c>
      <c r="N200" s="77">
        <v>3.0000000000000001E-3</v>
      </c>
      <c r="O200" s="77">
        <v>3.0000000000000001E-3</v>
      </c>
      <c r="P200" s="77">
        <v>3.0000000000000001E-3</v>
      </c>
      <c r="Q200" s="77">
        <v>3.0000000000000001E-3</v>
      </c>
      <c r="R200" s="77">
        <v>3.0000000000000001E-3</v>
      </c>
    </row>
    <row r="201" spans="1:18" hidden="1" outlineLevel="1" x14ac:dyDescent="0.2">
      <c r="A201" s="105" t="s">
        <v>1443</v>
      </c>
      <c r="B201" s="105"/>
      <c r="C201" s="77">
        <v>0.19</v>
      </c>
      <c r="D201" s="77">
        <v>0.19400000000000001</v>
      </c>
      <c r="E201" s="77">
        <v>0.19400000000000001</v>
      </c>
      <c r="F201" s="77">
        <v>0.19700000000000001</v>
      </c>
      <c r="G201" s="77">
        <v>0.2</v>
      </c>
      <c r="H201" s="77">
        <v>0.20200000000000001</v>
      </c>
      <c r="I201" s="77">
        <v>0.20499999999999999</v>
      </c>
      <c r="J201" s="77">
        <v>0.21099999999999999</v>
      </c>
      <c r="K201" s="77">
        <v>0.21299999999999999</v>
      </c>
      <c r="L201" s="77">
        <v>0.214</v>
      </c>
      <c r="M201" s="77">
        <v>0.216</v>
      </c>
      <c r="N201" s="77">
        <v>0.221</v>
      </c>
      <c r="O201" s="77">
        <v>0.22</v>
      </c>
      <c r="P201" s="77">
        <v>0.222</v>
      </c>
      <c r="Q201" s="77">
        <v>0.223</v>
      </c>
      <c r="R201" s="77">
        <v>0.22700000000000001</v>
      </c>
    </row>
    <row r="202" spans="1:18" hidden="1" outlineLevel="1" x14ac:dyDescent="0.2">
      <c r="A202" s="105" t="s">
        <v>1442</v>
      </c>
      <c r="B202" s="105"/>
      <c r="C202" s="77">
        <v>3.0000000000000001E-3</v>
      </c>
      <c r="D202" s="77">
        <v>2E-3</v>
      </c>
      <c r="E202" s="77">
        <v>2E-3</v>
      </c>
      <c r="F202" s="77">
        <v>2E-3</v>
      </c>
      <c r="G202" s="77">
        <v>2E-3</v>
      </c>
      <c r="H202" s="77">
        <v>2E-3</v>
      </c>
      <c r="I202" s="77">
        <v>2E-3</v>
      </c>
      <c r="J202" s="77">
        <v>2E-3</v>
      </c>
      <c r="K202" s="77">
        <v>2E-3</v>
      </c>
      <c r="L202" s="77">
        <v>3.0000000000000001E-3</v>
      </c>
      <c r="M202" s="77">
        <v>3.0000000000000001E-3</v>
      </c>
      <c r="N202" s="77">
        <v>3.0000000000000001E-3</v>
      </c>
      <c r="O202" s="77">
        <v>3.0000000000000001E-3</v>
      </c>
      <c r="P202" s="77">
        <v>3.0000000000000001E-3</v>
      </c>
      <c r="Q202" s="77">
        <v>3.0000000000000001E-3</v>
      </c>
      <c r="R202" s="77">
        <v>3.0000000000000001E-3</v>
      </c>
    </row>
    <row r="203" spans="1:18" hidden="1" outlineLevel="1" x14ac:dyDescent="0.2">
      <c r="A203" s="105" t="s">
        <v>1441</v>
      </c>
      <c r="B203" s="105"/>
      <c r="C203" s="77">
        <v>0.23799999999999999</v>
      </c>
      <c r="D203" s="77">
        <v>0.22700000000000001</v>
      </c>
      <c r="E203" s="77">
        <v>0.214</v>
      </c>
      <c r="F203" s="77">
        <v>0.20699999999999999</v>
      </c>
      <c r="G203" s="77">
        <v>0.21199999999999999</v>
      </c>
      <c r="H203" s="77">
        <v>0.217</v>
      </c>
      <c r="I203" s="77">
        <v>0.222</v>
      </c>
      <c r="J203" s="77">
        <v>0.23300000000000001</v>
      </c>
      <c r="K203" s="77">
        <v>0.23400000000000001</v>
      </c>
      <c r="L203" s="77">
        <v>0.23599999999999999</v>
      </c>
      <c r="M203" s="77">
        <v>0.23799999999999999</v>
      </c>
      <c r="N203" s="77">
        <v>0.247</v>
      </c>
      <c r="O203" s="77">
        <v>0.247</v>
      </c>
      <c r="P203" s="77">
        <v>0.249</v>
      </c>
      <c r="Q203" s="77">
        <v>0.249</v>
      </c>
      <c r="R203" s="77">
        <v>0.25600000000000001</v>
      </c>
    </row>
    <row r="204" spans="1:18" hidden="1" outlineLevel="1" x14ac:dyDescent="0.2">
      <c r="A204" s="105" t="s">
        <v>1440</v>
      </c>
      <c r="B204" s="105"/>
      <c r="C204" s="77">
        <v>0.92100000000000004</v>
      </c>
      <c r="D204" s="77">
        <v>0.94299999999999995</v>
      </c>
      <c r="E204" s="77">
        <v>0.95</v>
      </c>
      <c r="F204" s="77">
        <v>0.98199999999999998</v>
      </c>
      <c r="G204" s="77">
        <v>0.98899999999999999</v>
      </c>
      <c r="H204" s="77">
        <v>0.999</v>
      </c>
      <c r="I204" s="77">
        <v>1.0049999999999999</v>
      </c>
      <c r="J204" s="77">
        <v>1.036</v>
      </c>
      <c r="K204" s="77">
        <v>1.0449999999999999</v>
      </c>
      <c r="L204" s="77">
        <v>1.0549999999999999</v>
      </c>
      <c r="M204" s="77">
        <v>1.0649999999999999</v>
      </c>
      <c r="N204" s="77">
        <v>1.0960000000000001</v>
      </c>
      <c r="O204" s="77">
        <v>1.095</v>
      </c>
      <c r="P204" s="77">
        <v>1.1040000000000001</v>
      </c>
      <c r="Q204" s="77">
        <v>1.107</v>
      </c>
      <c r="R204" s="77">
        <v>1.131</v>
      </c>
    </row>
    <row r="205" spans="1:18" hidden="1" outlineLevel="1" x14ac:dyDescent="0.2">
      <c r="A205" s="105" t="s">
        <v>1439</v>
      </c>
      <c r="B205" s="105"/>
      <c r="C205" s="77">
        <v>5.1999999999999998E-2</v>
      </c>
      <c r="D205" s="77">
        <v>5.6000000000000001E-2</v>
      </c>
      <c r="E205" s="77">
        <v>0.06</v>
      </c>
      <c r="F205" s="77">
        <v>6.6000000000000003E-2</v>
      </c>
      <c r="G205" s="77">
        <v>6.7000000000000004E-2</v>
      </c>
      <c r="H205" s="77">
        <v>6.8000000000000005E-2</v>
      </c>
      <c r="I205" s="77">
        <v>6.9000000000000006E-2</v>
      </c>
      <c r="J205" s="77">
        <v>7.2999999999999995E-2</v>
      </c>
      <c r="K205" s="77">
        <v>7.0000000000000007E-2</v>
      </c>
      <c r="L205" s="77">
        <v>6.8000000000000005E-2</v>
      </c>
      <c r="M205" s="77">
        <v>6.7000000000000004E-2</v>
      </c>
      <c r="N205" s="77">
        <v>6.8000000000000005E-2</v>
      </c>
      <c r="O205" s="77">
        <v>6.8000000000000005E-2</v>
      </c>
      <c r="P205" s="77">
        <v>6.9000000000000006E-2</v>
      </c>
      <c r="Q205" s="77">
        <v>6.9000000000000006E-2</v>
      </c>
      <c r="R205" s="77">
        <v>7.0000000000000007E-2</v>
      </c>
    </row>
    <row r="206" spans="1:18" hidden="1" outlineLevel="1" x14ac:dyDescent="0.2">
      <c r="A206" s="105" t="s">
        <v>1438</v>
      </c>
      <c r="B206" s="105"/>
      <c r="C206" s="77">
        <v>1.4999999999999999E-2</v>
      </c>
      <c r="D206" s="77">
        <v>1.4E-2</v>
      </c>
      <c r="E206" s="77">
        <v>1.4E-2</v>
      </c>
      <c r="F206" s="77">
        <v>1.2999999999999999E-2</v>
      </c>
      <c r="G206" s="77">
        <v>1.4E-2</v>
      </c>
      <c r="H206" s="77">
        <v>1.4E-2</v>
      </c>
      <c r="I206" s="77">
        <v>1.4999999999999999E-2</v>
      </c>
      <c r="J206" s="77">
        <v>1.4999999999999999E-2</v>
      </c>
      <c r="K206" s="77">
        <v>1.6E-2</v>
      </c>
      <c r="L206" s="77">
        <v>1.6E-2</v>
      </c>
      <c r="M206" s="77">
        <v>1.7000000000000001E-2</v>
      </c>
      <c r="N206" s="77">
        <v>1.7999999999999999E-2</v>
      </c>
      <c r="O206" s="77">
        <v>1.7999999999999999E-2</v>
      </c>
      <c r="P206" s="77">
        <v>1.7999999999999999E-2</v>
      </c>
      <c r="Q206" s="77">
        <v>1.7999999999999999E-2</v>
      </c>
      <c r="R206" s="77">
        <v>1.9E-2</v>
      </c>
    </row>
    <row r="207" spans="1:18" hidden="1" outlineLevel="1" x14ac:dyDescent="0.2">
      <c r="A207" s="105" t="s">
        <v>1437</v>
      </c>
      <c r="B207" s="105"/>
      <c r="C207" s="77">
        <v>8.9999999999999993E-3</v>
      </c>
      <c r="D207" s="77">
        <v>8.9999999999999993E-3</v>
      </c>
      <c r="E207" s="77">
        <v>0.01</v>
      </c>
      <c r="F207" s="77">
        <v>1.0999999999999999E-2</v>
      </c>
      <c r="G207" s="77">
        <v>1.0999999999999999E-2</v>
      </c>
      <c r="H207" s="77">
        <v>1.0999999999999999E-2</v>
      </c>
      <c r="I207" s="77">
        <v>1.0999999999999999E-2</v>
      </c>
      <c r="J207" s="77">
        <v>1.0999999999999999E-2</v>
      </c>
      <c r="K207" s="77">
        <v>1.0999999999999999E-2</v>
      </c>
      <c r="L207" s="77">
        <v>1.2E-2</v>
      </c>
      <c r="M207" s="77">
        <v>1.2E-2</v>
      </c>
      <c r="N207" s="77">
        <v>1.2999999999999999E-2</v>
      </c>
      <c r="O207" s="77">
        <v>1.2999999999999999E-2</v>
      </c>
      <c r="P207" s="77">
        <v>1.2999999999999999E-2</v>
      </c>
      <c r="Q207" s="77">
        <v>1.2999999999999999E-2</v>
      </c>
      <c r="R207" s="77">
        <v>1.2999999999999999E-2</v>
      </c>
    </row>
    <row r="208" spans="1:18" hidden="1" outlineLevel="1" x14ac:dyDescent="0.2">
      <c r="A208" s="105" t="s">
        <v>1436</v>
      </c>
      <c r="B208" s="105"/>
      <c r="C208" s="77">
        <v>0.23599999999999999</v>
      </c>
      <c r="D208" s="77">
        <v>0.23699999999999999</v>
      </c>
      <c r="E208" s="77">
        <v>0.23699999999999999</v>
      </c>
      <c r="F208" s="77">
        <v>0.24399999999999999</v>
      </c>
      <c r="G208" s="77">
        <v>0.245</v>
      </c>
      <c r="H208" s="77">
        <v>0.247</v>
      </c>
      <c r="I208" s="77">
        <v>0.248</v>
      </c>
      <c r="J208" s="77">
        <v>0.25700000000000001</v>
      </c>
      <c r="K208" s="77">
        <v>0.25800000000000001</v>
      </c>
      <c r="L208" s="77">
        <v>0.26</v>
      </c>
      <c r="M208" s="77">
        <v>0.26200000000000001</v>
      </c>
      <c r="N208" s="77">
        <v>0.27100000000000002</v>
      </c>
      <c r="O208" s="77">
        <v>0.27100000000000002</v>
      </c>
      <c r="P208" s="77">
        <v>0.27300000000000002</v>
      </c>
      <c r="Q208" s="77">
        <v>0.27400000000000002</v>
      </c>
      <c r="R208" s="77">
        <v>0.28100000000000003</v>
      </c>
    </row>
    <row r="209" spans="1:18" hidden="1" outlineLevel="1" x14ac:dyDescent="0.2">
      <c r="A209" s="105" t="s">
        <v>1435</v>
      </c>
      <c r="B209" s="105"/>
      <c r="C209" s="77">
        <v>1.2E-2</v>
      </c>
      <c r="D209" s="77">
        <v>1.0999999999999999E-2</v>
      </c>
      <c r="E209" s="77">
        <v>1.0999999999999999E-2</v>
      </c>
      <c r="F209" s="77">
        <v>1.0999999999999999E-2</v>
      </c>
      <c r="G209" s="77">
        <v>1.2E-2</v>
      </c>
      <c r="H209" s="77">
        <v>1.4E-2</v>
      </c>
      <c r="I209" s="77">
        <v>1.4999999999999999E-2</v>
      </c>
      <c r="J209" s="77">
        <v>1.7999999999999999E-2</v>
      </c>
      <c r="K209" s="77">
        <v>1.7999999999999999E-2</v>
      </c>
      <c r="L209" s="77">
        <v>1.9E-2</v>
      </c>
      <c r="M209" s="77">
        <v>1.9E-2</v>
      </c>
      <c r="N209" s="77">
        <v>2.1000000000000001E-2</v>
      </c>
      <c r="O209" s="77">
        <v>2.1000000000000001E-2</v>
      </c>
      <c r="P209" s="77">
        <v>2.1000000000000001E-2</v>
      </c>
      <c r="Q209" s="77">
        <v>2.1000000000000001E-2</v>
      </c>
      <c r="R209" s="77">
        <v>2.1000000000000001E-2</v>
      </c>
    </row>
    <row r="210" spans="1:18" hidden="1" outlineLevel="1" x14ac:dyDescent="0.2">
      <c r="A210" s="105" t="s">
        <v>1434</v>
      </c>
      <c r="B210" s="105"/>
      <c r="C210" s="77">
        <v>2.9119999999999999</v>
      </c>
      <c r="D210" s="77">
        <v>2.9020000000000001</v>
      </c>
      <c r="E210" s="77">
        <v>2.8759999999999999</v>
      </c>
      <c r="F210" s="77">
        <v>2.9470000000000001</v>
      </c>
      <c r="G210" s="77">
        <v>2.9710000000000001</v>
      </c>
      <c r="H210" s="77">
        <v>3.0110000000000001</v>
      </c>
      <c r="I210" s="77">
        <v>3.0329999999999999</v>
      </c>
      <c r="J210" s="77">
        <v>3.1419999999999999</v>
      </c>
      <c r="K210" s="77">
        <v>3.1669999999999998</v>
      </c>
      <c r="L210" s="77">
        <v>3.1989999999999998</v>
      </c>
      <c r="M210" s="77">
        <v>3.2330000000000001</v>
      </c>
      <c r="N210" s="77">
        <v>3.3450000000000002</v>
      </c>
      <c r="O210" s="77">
        <v>3.2869999999999999</v>
      </c>
      <c r="P210" s="77">
        <v>3.3149999999999999</v>
      </c>
      <c r="Q210" s="77">
        <v>3.3220000000000001</v>
      </c>
      <c r="R210" s="77">
        <v>3.41</v>
      </c>
    </row>
    <row r="211" spans="1:18" hidden="1" outlineLevel="1" x14ac:dyDescent="0.2">
      <c r="A211" s="105" t="s">
        <v>1433</v>
      </c>
      <c r="B211" s="105"/>
      <c r="C211" s="77">
        <v>61.207000000000001</v>
      </c>
      <c r="D211" s="77">
        <v>61.79</v>
      </c>
      <c r="E211" s="77">
        <v>62.201000000000001</v>
      </c>
      <c r="F211" s="77">
        <v>64.831999999999994</v>
      </c>
      <c r="G211" s="77">
        <v>66.268000000000001</v>
      </c>
      <c r="H211" s="77">
        <v>68.037999999999997</v>
      </c>
      <c r="I211" s="77">
        <v>69.305999999999997</v>
      </c>
      <c r="J211" s="77">
        <v>72.373000000000005</v>
      </c>
      <c r="K211" s="77">
        <v>73.185000000000002</v>
      </c>
      <c r="L211" s="77">
        <v>74.19</v>
      </c>
      <c r="M211" s="77">
        <v>75.054000000000002</v>
      </c>
      <c r="N211" s="77">
        <v>77.777000000000001</v>
      </c>
      <c r="O211" s="77">
        <v>78.02</v>
      </c>
      <c r="P211" s="77">
        <v>79.076999999999998</v>
      </c>
      <c r="Q211" s="77">
        <v>79.212000000000003</v>
      </c>
      <c r="R211" s="77">
        <v>81.486000000000004</v>
      </c>
    </row>
    <row r="212" spans="1:18" hidden="1" outlineLevel="1" x14ac:dyDescent="0.2">
      <c r="A212" s="105" t="s">
        <v>1432</v>
      </c>
      <c r="B212" s="105"/>
      <c r="C212" s="77">
        <v>59.866</v>
      </c>
      <c r="D212" s="77">
        <v>60.570999999999998</v>
      </c>
      <c r="E212" s="77">
        <v>61.107999999999997</v>
      </c>
      <c r="F212" s="77">
        <v>63.832999999999998</v>
      </c>
      <c r="G212" s="77">
        <v>65.260999999999996</v>
      </c>
      <c r="H212" s="77">
        <v>67.02</v>
      </c>
      <c r="I212" s="77">
        <v>68.284000000000006</v>
      </c>
      <c r="J212" s="77">
        <v>71.319999999999993</v>
      </c>
      <c r="K212" s="77">
        <v>72.111000000000004</v>
      </c>
      <c r="L212" s="77">
        <v>73.091999999999999</v>
      </c>
      <c r="M212" s="77">
        <v>73.933999999999997</v>
      </c>
      <c r="N212" s="77">
        <v>76.611999999999995</v>
      </c>
      <c r="O212" s="77">
        <v>76.852000000000004</v>
      </c>
      <c r="P212" s="77">
        <v>77.894000000000005</v>
      </c>
      <c r="Q212" s="77">
        <v>78.027000000000001</v>
      </c>
      <c r="R212" s="77">
        <v>80.268000000000001</v>
      </c>
    </row>
    <row r="213" spans="1:18" hidden="1" outlineLevel="1" x14ac:dyDescent="0.2">
      <c r="A213" s="105" t="s">
        <v>1431</v>
      </c>
      <c r="B213" s="105"/>
      <c r="C213" s="77">
        <v>0.498</v>
      </c>
      <c r="D213" s="77">
        <v>0.442</v>
      </c>
      <c r="E213" s="77">
        <v>0.38400000000000001</v>
      </c>
      <c r="F213" s="77">
        <v>0.33700000000000002</v>
      </c>
      <c r="G213" s="77">
        <v>0.34100000000000003</v>
      </c>
      <c r="H213" s="77">
        <v>0.34599999999999997</v>
      </c>
      <c r="I213" s="77">
        <v>0.34899999999999998</v>
      </c>
      <c r="J213" s="77">
        <v>0.36</v>
      </c>
      <c r="K213" s="77">
        <v>0.36799999999999999</v>
      </c>
      <c r="L213" s="77">
        <v>0.377</v>
      </c>
      <c r="M213" s="77">
        <v>0.38400000000000001</v>
      </c>
      <c r="N213" s="77">
        <v>0.4</v>
      </c>
      <c r="O213" s="77">
        <v>0.40600000000000003</v>
      </c>
      <c r="P213" s="77">
        <v>0.41199999999999998</v>
      </c>
      <c r="Q213" s="77">
        <v>0.41299999999999998</v>
      </c>
      <c r="R213" s="77">
        <v>0.42399999999999999</v>
      </c>
    </row>
    <row r="214" spans="1:18" hidden="1" outlineLevel="1" x14ac:dyDescent="0.2">
      <c r="A214" s="105" t="s">
        <v>1430</v>
      </c>
      <c r="B214" s="105"/>
      <c r="C214" s="77">
        <v>0.84299999999999997</v>
      </c>
      <c r="D214" s="77">
        <v>0.77800000000000002</v>
      </c>
      <c r="E214" s="77">
        <v>0.70899999999999996</v>
      </c>
      <c r="F214" s="77">
        <v>0.66200000000000003</v>
      </c>
      <c r="G214" s="77">
        <v>0.66500000000000004</v>
      </c>
      <c r="H214" s="77">
        <v>0.67200000000000004</v>
      </c>
      <c r="I214" s="77">
        <v>0.67400000000000004</v>
      </c>
      <c r="J214" s="77">
        <v>0.69299999999999995</v>
      </c>
      <c r="K214" s="77">
        <v>0.70599999999999996</v>
      </c>
      <c r="L214" s="77">
        <v>0.72099999999999997</v>
      </c>
      <c r="M214" s="77">
        <v>0.73499999999999999</v>
      </c>
      <c r="N214" s="77">
        <v>0.76500000000000001</v>
      </c>
      <c r="O214" s="77">
        <v>0.76100000000000001</v>
      </c>
      <c r="P214" s="77">
        <v>0.77100000000000002</v>
      </c>
      <c r="Q214" s="77">
        <v>0.77300000000000002</v>
      </c>
      <c r="R214" s="77">
        <v>0.79400000000000004</v>
      </c>
    </row>
    <row r="215" spans="1:18" hidden="1" outlineLevel="1" x14ac:dyDescent="0.2">
      <c r="A215" s="105" t="s">
        <v>1429</v>
      </c>
      <c r="B215" s="105"/>
      <c r="C215" s="76">
        <v>61.207000000000001</v>
      </c>
      <c r="D215" s="76">
        <v>61.79</v>
      </c>
      <c r="E215" s="76">
        <v>62.201000000000001</v>
      </c>
      <c r="F215" s="76">
        <v>64.831999999999994</v>
      </c>
      <c r="G215" s="76">
        <v>66.268000000000001</v>
      </c>
      <c r="H215" s="76">
        <v>68.037999999999997</v>
      </c>
      <c r="I215" s="76">
        <v>69.305999999999997</v>
      </c>
      <c r="J215" s="76">
        <v>72.373000000000005</v>
      </c>
      <c r="K215" s="76">
        <v>73.185000000000002</v>
      </c>
      <c r="L215" s="76">
        <v>74.19</v>
      </c>
      <c r="M215" s="76">
        <v>75.054000000000002</v>
      </c>
      <c r="N215" s="76">
        <v>77.777000000000001</v>
      </c>
      <c r="O215" s="76">
        <v>78.02</v>
      </c>
      <c r="P215" s="76">
        <v>79.076999999999998</v>
      </c>
      <c r="Q215" s="76">
        <v>79.212000000000003</v>
      </c>
      <c r="R215" s="76">
        <v>81.486000000000004</v>
      </c>
    </row>
    <row r="216" spans="1:18" hidden="1" outlineLevel="1" x14ac:dyDescent="0.2">
      <c r="A216" s="105" t="s">
        <v>1428</v>
      </c>
      <c r="B216" s="105"/>
      <c r="C216" s="76">
        <v>59.866</v>
      </c>
      <c r="D216" s="76">
        <v>60.570999999999998</v>
      </c>
      <c r="E216" s="76">
        <v>61.107999999999997</v>
      </c>
      <c r="F216" s="76">
        <v>63.832999999999998</v>
      </c>
      <c r="G216" s="76">
        <v>65.260999999999996</v>
      </c>
      <c r="H216" s="76">
        <v>67.02</v>
      </c>
      <c r="I216" s="76">
        <v>68.284000000000006</v>
      </c>
      <c r="J216" s="76">
        <v>71.319999999999993</v>
      </c>
      <c r="K216" s="76">
        <v>72.111000000000004</v>
      </c>
      <c r="L216" s="76">
        <v>73.091999999999999</v>
      </c>
      <c r="M216" s="76">
        <v>73.933999999999997</v>
      </c>
      <c r="N216" s="76">
        <v>76.611999999999995</v>
      </c>
      <c r="O216" s="76">
        <v>76.852000000000004</v>
      </c>
      <c r="P216" s="76">
        <v>77.894000000000005</v>
      </c>
      <c r="Q216" s="76">
        <v>78.027000000000001</v>
      </c>
      <c r="R216" s="76">
        <v>80.268000000000001</v>
      </c>
    </row>
    <row r="217" spans="1:18" hidden="1" outlineLevel="1" x14ac:dyDescent="0.2">
      <c r="A217" s="105" t="s">
        <v>1427</v>
      </c>
      <c r="B217" s="105"/>
      <c r="C217" s="76">
        <v>0.498</v>
      </c>
      <c r="D217" s="76">
        <v>0.442</v>
      </c>
      <c r="E217" s="76">
        <v>0.38400000000000001</v>
      </c>
      <c r="F217" s="76">
        <v>0.33700000000000002</v>
      </c>
      <c r="G217" s="76">
        <v>0.34100000000000003</v>
      </c>
      <c r="H217" s="76">
        <v>0.34599999999999997</v>
      </c>
      <c r="I217" s="76">
        <v>0.34899999999999998</v>
      </c>
      <c r="J217" s="76">
        <v>0.36</v>
      </c>
      <c r="K217" s="76">
        <v>0.36799999999999999</v>
      </c>
      <c r="L217" s="76">
        <v>0.377</v>
      </c>
      <c r="M217" s="76">
        <v>0.38400000000000001</v>
      </c>
      <c r="N217" s="76">
        <v>0.4</v>
      </c>
      <c r="O217" s="76">
        <v>0.40600000000000003</v>
      </c>
      <c r="P217" s="76">
        <v>0.41199999999999998</v>
      </c>
      <c r="Q217" s="76">
        <v>0.41299999999999998</v>
      </c>
      <c r="R217" s="76">
        <v>0.42399999999999999</v>
      </c>
    </row>
    <row r="218" spans="1:18" hidden="1" outlineLevel="1" x14ac:dyDescent="0.2">
      <c r="A218" s="105" t="s">
        <v>1426</v>
      </c>
      <c r="B218" s="105"/>
      <c r="C218" s="76">
        <v>0.84299999999999997</v>
      </c>
      <c r="D218" s="76">
        <v>0.77800000000000002</v>
      </c>
      <c r="E218" s="76">
        <v>0.70899999999999996</v>
      </c>
      <c r="F218" s="76">
        <v>0.66200000000000003</v>
      </c>
      <c r="G218" s="76">
        <v>0.66500000000000004</v>
      </c>
      <c r="H218" s="76">
        <v>0.67200000000000004</v>
      </c>
      <c r="I218" s="76">
        <v>0.67400000000000004</v>
      </c>
      <c r="J218" s="76">
        <v>0.69299999999999995</v>
      </c>
      <c r="K218" s="76">
        <v>0.70599999999999996</v>
      </c>
      <c r="L218" s="76">
        <v>0.72099999999999997</v>
      </c>
      <c r="M218" s="76">
        <v>0.73499999999999999</v>
      </c>
      <c r="N218" s="76">
        <v>0.76500000000000001</v>
      </c>
      <c r="O218" s="76">
        <v>0.76100000000000001</v>
      </c>
      <c r="P218" s="76">
        <v>0.77100000000000002</v>
      </c>
      <c r="Q218" s="76">
        <v>0.77300000000000002</v>
      </c>
      <c r="R218" s="76">
        <v>0.79400000000000004</v>
      </c>
    </row>
    <row r="219" spans="1:18" hidden="1" outlineLevel="1" x14ac:dyDescent="0.2">
      <c r="A219" s="105" t="s">
        <v>1425</v>
      </c>
      <c r="B219" s="105"/>
      <c r="C219" s="76">
        <v>434.63900000000001</v>
      </c>
      <c r="D219" s="76">
        <v>444.18599999999998</v>
      </c>
      <c r="E219" s="76">
        <v>447.72</v>
      </c>
      <c r="F219" s="76">
        <v>463.036</v>
      </c>
      <c r="G219" s="76">
        <v>462.90100000000001</v>
      </c>
      <c r="H219" s="76">
        <v>466.95800000000003</v>
      </c>
      <c r="I219" s="76">
        <v>468.27199999999999</v>
      </c>
      <c r="J219" s="76">
        <v>484.92399999999998</v>
      </c>
      <c r="K219" s="76">
        <v>483.60899999999998</v>
      </c>
      <c r="L219" s="76">
        <v>483.89400000000001</v>
      </c>
      <c r="M219" s="76">
        <v>485.113</v>
      </c>
      <c r="N219" s="76">
        <v>502.72199999999998</v>
      </c>
      <c r="O219" s="76">
        <v>501.85399999999998</v>
      </c>
      <c r="P219" s="76">
        <v>506.209</v>
      </c>
      <c r="Q219" s="76">
        <v>507.08199999999999</v>
      </c>
      <c r="R219" s="76">
        <v>518.59900000000005</v>
      </c>
    </row>
    <row r="220" spans="1:18" hidden="1" outlineLevel="1" x14ac:dyDescent="0.2">
      <c r="A220" s="105" t="s">
        <v>1424</v>
      </c>
      <c r="B220" s="105"/>
      <c r="C220" s="76">
        <v>430.55200000000002</v>
      </c>
      <c r="D220" s="76">
        <v>439.96499999999997</v>
      </c>
      <c r="E220" s="76">
        <v>443.40600000000001</v>
      </c>
      <c r="F220" s="76">
        <v>458.49299999999999</v>
      </c>
      <c r="G220" s="76">
        <v>458.31299999999999</v>
      </c>
      <c r="H220" s="76">
        <v>462.30200000000002</v>
      </c>
      <c r="I220" s="76">
        <v>463.57</v>
      </c>
      <c r="J220" s="76">
        <v>480.04199999999997</v>
      </c>
      <c r="K220" s="76">
        <v>478.71</v>
      </c>
      <c r="L220" s="76">
        <v>478.96600000000001</v>
      </c>
      <c r="M220" s="76">
        <v>480.15100000000001</v>
      </c>
      <c r="N220" s="76">
        <v>497.60899999999998</v>
      </c>
      <c r="O220" s="76">
        <v>496.75200000000001</v>
      </c>
      <c r="P220" s="76">
        <v>501.06900000000002</v>
      </c>
      <c r="Q220" s="76">
        <v>501.93</v>
      </c>
      <c r="R220" s="76">
        <v>513.322</v>
      </c>
    </row>
    <row r="221" spans="1:18" hidden="1" outlineLevel="1" x14ac:dyDescent="0.2">
      <c r="A221" s="105" t="s">
        <v>1423</v>
      </c>
      <c r="B221" s="105"/>
      <c r="C221" s="76">
        <v>2.0179999999999998</v>
      </c>
      <c r="D221" s="76">
        <v>2.0960000000000001</v>
      </c>
      <c r="E221" s="76">
        <v>2.1469999999999998</v>
      </c>
      <c r="F221" s="76">
        <v>2.258</v>
      </c>
      <c r="G221" s="76">
        <v>2.282</v>
      </c>
      <c r="H221" s="76">
        <v>2.3170000000000002</v>
      </c>
      <c r="I221" s="76">
        <v>2.3420000000000001</v>
      </c>
      <c r="J221" s="76">
        <v>2.4319999999999999</v>
      </c>
      <c r="K221" s="76">
        <v>2.4390000000000001</v>
      </c>
      <c r="L221" s="76">
        <v>2.4500000000000002</v>
      </c>
      <c r="M221" s="76">
        <v>2.464</v>
      </c>
      <c r="N221" s="76">
        <v>2.532</v>
      </c>
      <c r="O221" s="76">
        <v>2.5760000000000001</v>
      </c>
      <c r="P221" s="76">
        <v>2.5960000000000001</v>
      </c>
      <c r="Q221" s="76">
        <v>2.6030000000000002</v>
      </c>
      <c r="R221" s="76">
        <v>2.661</v>
      </c>
    </row>
    <row r="222" spans="1:18" hidden="1" outlineLevel="1" x14ac:dyDescent="0.2">
      <c r="A222" s="105" t="s">
        <v>1422</v>
      </c>
      <c r="B222" s="105"/>
      <c r="C222" s="76">
        <v>2.069</v>
      </c>
      <c r="D222" s="76">
        <v>2.125</v>
      </c>
      <c r="E222" s="76">
        <v>2.1669999999999998</v>
      </c>
      <c r="F222" s="76">
        <v>2.286</v>
      </c>
      <c r="G222" s="76">
        <v>2.3050000000000002</v>
      </c>
      <c r="H222" s="76">
        <v>2.339</v>
      </c>
      <c r="I222" s="76">
        <v>2.359</v>
      </c>
      <c r="J222" s="76">
        <v>2.4500000000000002</v>
      </c>
      <c r="K222" s="76">
        <v>2.4609999999999999</v>
      </c>
      <c r="L222" s="76">
        <v>2.4780000000000002</v>
      </c>
      <c r="M222" s="76">
        <v>2.4980000000000002</v>
      </c>
      <c r="N222" s="76">
        <v>2.58</v>
      </c>
      <c r="O222" s="76">
        <v>2.5259999999999998</v>
      </c>
      <c r="P222" s="76">
        <v>2.5430000000000001</v>
      </c>
      <c r="Q222" s="76">
        <v>2.5489999999999999</v>
      </c>
      <c r="R222" s="76">
        <v>2.6160000000000001</v>
      </c>
    </row>
    <row r="223" spans="1:18" hidden="1" outlineLevel="1" x14ac:dyDescent="0.2">
      <c r="A223" s="105" t="s">
        <v>1421</v>
      </c>
      <c r="B223" s="105"/>
      <c r="C223" s="76">
        <v>434.63900000000001</v>
      </c>
      <c r="D223" s="76">
        <v>444.18599999999998</v>
      </c>
      <c r="E223" s="76">
        <v>447.72</v>
      </c>
      <c r="F223" s="76">
        <v>463.036</v>
      </c>
      <c r="G223" s="76">
        <v>462.90100000000001</v>
      </c>
      <c r="H223" s="76">
        <v>466.95800000000003</v>
      </c>
      <c r="I223" s="76">
        <v>468.27199999999999</v>
      </c>
      <c r="J223" s="76">
        <v>484.92399999999998</v>
      </c>
      <c r="K223" s="76">
        <v>483.60899999999998</v>
      </c>
      <c r="L223" s="76">
        <v>483.89400000000001</v>
      </c>
      <c r="M223" s="76">
        <v>485.113</v>
      </c>
      <c r="N223" s="76">
        <v>502.72199999999998</v>
      </c>
      <c r="O223" s="76">
        <v>501.85399999999998</v>
      </c>
      <c r="P223" s="76">
        <v>506.209</v>
      </c>
      <c r="Q223" s="76">
        <v>507.08199999999999</v>
      </c>
      <c r="R223" s="76">
        <v>518.59900000000005</v>
      </c>
    </row>
    <row r="224" spans="1:18" hidden="1" outlineLevel="1" x14ac:dyDescent="0.2">
      <c r="A224" s="105" t="s">
        <v>1420</v>
      </c>
      <c r="B224" s="105"/>
      <c r="C224" s="76">
        <v>430.55200000000002</v>
      </c>
      <c r="D224" s="76">
        <v>439.96499999999997</v>
      </c>
      <c r="E224" s="76">
        <v>443.40600000000001</v>
      </c>
      <c r="F224" s="76">
        <v>458.49299999999999</v>
      </c>
      <c r="G224" s="76">
        <v>458.31299999999999</v>
      </c>
      <c r="H224" s="76">
        <v>462.30200000000002</v>
      </c>
      <c r="I224" s="76">
        <v>463.57</v>
      </c>
      <c r="J224" s="76">
        <v>480.04199999999997</v>
      </c>
      <c r="K224" s="76">
        <v>478.71</v>
      </c>
      <c r="L224" s="76">
        <v>478.96600000000001</v>
      </c>
      <c r="M224" s="76">
        <v>480.15100000000001</v>
      </c>
      <c r="N224" s="76">
        <v>497.60899999999998</v>
      </c>
      <c r="O224" s="76">
        <v>496.75200000000001</v>
      </c>
      <c r="P224" s="76">
        <v>501.06900000000002</v>
      </c>
      <c r="Q224" s="76">
        <v>501.93</v>
      </c>
      <c r="R224" s="76">
        <v>513.322</v>
      </c>
    </row>
    <row r="225" spans="1:18" hidden="1" outlineLevel="1" x14ac:dyDescent="0.2">
      <c r="A225" s="105" t="s">
        <v>1419</v>
      </c>
      <c r="B225" s="105"/>
      <c r="C225" s="76">
        <v>2.0179999999999998</v>
      </c>
      <c r="D225" s="76">
        <v>2.0960000000000001</v>
      </c>
      <c r="E225" s="76">
        <v>2.1469999999999998</v>
      </c>
      <c r="F225" s="76">
        <v>2.258</v>
      </c>
      <c r="G225" s="76">
        <v>2.282</v>
      </c>
      <c r="H225" s="76">
        <v>2.3170000000000002</v>
      </c>
      <c r="I225" s="76">
        <v>2.3420000000000001</v>
      </c>
      <c r="J225" s="76">
        <v>2.4319999999999999</v>
      </c>
      <c r="K225" s="76">
        <v>2.4390000000000001</v>
      </c>
      <c r="L225" s="76">
        <v>2.4500000000000002</v>
      </c>
      <c r="M225" s="76">
        <v>2.464</v>
      </c>
      <c r="N225" s="76">
        <v>2.532</v>
      </c>
      <c r="O225" s="76">
        <v>2.5760000000000001</v>
      </c>
      <c r="P225" s="76">
        <v>2.5960000000000001</v>
      </c>
      <c r="Q225" s="76">
        <v>2.6030000000000002</v>
      </c>
      <c r="R225" s="76">
        <v>2.661</v>
      </c>
    </row>
    <row r="226" spans="1:18" hidden="1" outlineLevel="1" x14ac:dyDescent="0.2">
      <c r="A226" s="105" t="s">
        <v>1418</v>
      </c>
      <c r="B226" s="105"/>
      <c r="C226" s="76">
        <v>2.069</v>
      </c>
      <c r="D226" s="76">
        <v>2.125</v>
      </c>
      <c r="E226" s="76">
        <v>2.1669999999999998</v>
      </c>
      <c r="F226" s="76">
        <v>2.286</v>
      </c>
      <c r="G226" s="76">
        <v>2.3050000000000002</v>
      </c>
      <c r="H226" s="76">
        <v>2.339</v>
      </c>
      <c r="I226" s="76">
        <v>2.359</v>
      </c>
      <c r="J226" s="76">
        <v>2.4500000000000002</v>
      </c>
      <c r="K226" s="76">
        <v>2.4609999999999999</v>
      </c>
      <c r="L226" s="76">
        <v>2.4780000000000002</v>
      </c>
      <c r="M226" s="76">
        <v>2.4980000000000002</v>
      </c>
      <c r="N226" s="76">
        <v>2.58</v>
      </c>
      <c r="O226" s="76">
        <v>2.5259999999999998</v>
      </c>
      <c r="P226" s="76">
        <v>2.5430000000000001</v>
      </c>
      <c r="Q226" s="76">
        <v>2.5489999999999999</v>
      </c>
      <c r="R226" s="76">
        <v>2.6160000000000001</v>
      </c>
    </row>
    <row r="227" spans="1:18" hidden="1" outlineLevel="1" x14ac:dyDescent="0.2">
      <c r="A227" s="105" t="s">
        <v>1417</v>
      </c>
      <c r="B227" s="105"/>
      <c r="C227" s="76">
        <v>0</v>
      </c>
      <c r="D227" s="76">
        <v>0</v>
      </c>
      <c r="E227" s="76">
        <v>0</v>
      </c>
      <c r="F227" s="76">
        <v>0</v>
      </c>
      <c r="G227" s="76">
        <v>0</v>
      </c>
      <c r="H227" s="76">
        <v>0</v>
      </c>
      <c r="I227" s="76">
        <v>0</v>
      </c>
      <c r="J227" s="76">
        <v>0</v>
      </c>
      <c r="K227" s="76">
        <v>0</v>
      </c>
      <c r="L227" s="76">
        <v>0</v>
      </c>
      <c r="M227" s="76">
        <v>0</v>
      </c>
      <c r="N227" s="76">
        <v>0</v>
      </c>
      <c r="O227" s="76">
        <v>0</v>
      </c>
      <c r="P227" s="76">
        <v>0</v>
      </c>
      <c r="Q227" s="76">
        <v>0</v>
      </c>
      <c r="R227" s="76">
        <v>0</v>
      </c>
    </row>
    <row r="228" spans="1:18" hidden="1" outlineLevel="1" x14ac:dyDescent="0.2">
      <c r="A228" s="105" t="s">
        <v>1416</v>
      </c>
      <c r="B228" s="105"/>
      <c r="C228" s="76">
        <v>0</v>
      </c>
      <c r="D228" s="76">
        <v>0</v>
      </c>
      <c r="E228" s="76">
        <v>0</v>
      </c>
      <c r="F228" s="76">
        <v>0</v>
      </c>
      <c r="G228" s="76">
        <v>0</v>
      </c>
      <c r="H228" s="76">
        <v>0</v>
      </c>
      <c r="I228" s="76">
        <v>0</v>
      </c>
      <c r="J228" s="76">
        <v>0</v>
      </c>
      <c r="K228" s="76">
        <v>0</v>
      </c>
      <c r="L228" s="76">
        <v>0</v>
      </c>
      <c r="M228" s="76">
        <v>0</v>
      </c>
      <c r="N228" s="76">
        <v>0</v>
      </c>
      <c r="O228" s="76">
        <v>0</v>
      </c>
      <c r="P228" s="76">
        <v>0</v>
      </c>
      <c r="Q228" s="76">
        <v>0</v>
      </c>
      <c r="R228" s="76">
        <v>0</v>
      </c>
    </row>
    <row r="229" spans="1:18" hidden="1" outlineLevel="1" x14ac:dyDescent="0.2">
      <c r="A229" s="105" t="s">
        <v>1415</v>
      </c>
      <c r="B229" s="105"/>
      <c r="C229" s="76">
        <v>0</v>
      </c>
      <c r="D229" s="76">
        <v>0</v>
      </c>
      <c r="E229" s="76">
        <v>0</v>
      </c>
      <c r="F229" s="76">
        <v>0</v>
      </c>
      <c r="G229" s="76">
        <v>0</v>
      </c>
      <c r="H229" s="76">
        <v>0</v>
      </c>
      <c r="I229" s="76">
        <v>0</v>
      </c>
      <c r="J229" s="76">
        <v>0</v>
      </c>
      <c r="K229" s="76">
        <v>0</v>
      </c>
      <c r="L229" s="76">
        <v>0</v>
      </c>
      <c r="M229" s="76">
        <v>0</v>
      </c>
      <c r="N229" s="76">
        <v>0</v>
      </c>
      <c r="O229" s="76">
        <v>0</v>
      </c>
      <c r="P229" s="76">
        <v>0</v>
      </c>
      <c r="Q229" s="76">
        <v>0</v>
      </c>
      <c r="R229" s="76">
        <v>0</v>
      </c>
    </row>
    <row r="230" spans="1:18" hidden="1" outlineLevel="1" x14ac:dyDescent="0.2">
      <c r="A230" s="105" t="s">
        <v>1414</v>
      </c>
      <c r="B230" s="105"/>
      <c r="C230" s="76">
        <v>0</v>
      </c>
      <c r="D230" s="76">
        <v>0</v>
      </c>
      <c r="E230" s="76">
        <v>0</v>
      </c>
      <c r="F230" s="76">
        <v>0</v>
      </c>
      <c r="G230" s="76">
        <v>0</v>
      </c>
      <c r="H230" s="76">
        <v>0</v>
      </c>
      <c r="I230" s="76">
        <v>0</v>
      </c>
      <c r="J230" s="76">
        <v>0</v>
      </c>
      <c r="K230" s="76">
        <v>0</v>
      </c>
      <c r="L230" s="76">
        <v>0</v>
      </c>
      <c r="M230" s="76">
        <v>0</v>
      </c>
      <c r="N230" s="76">
        <v>0</v>
      </c>
      <c r="O230" s="76">
        <v>0</v>
      </c>
      <c r="P230" s="76">
        <v>0</v>
      </c>
      <c r="Q230" s="76">
        <v>0</v>
      </c>
      <c r="R230" s="76">
        <v>0</v>
      </c>
    </row>
    <row r="231" spans="1:18" hidden="1" outlineLevel="1" x14ac:dyDescent="0.2">
      <c r="A231" s="105" t="s">
        <v>1413</v>
      </c>
      <c r="B231" s="105"/>
      <c r="C231" s="76">
        <v>0</v>
      </c>
      <c r="D231" s="76">
        <v>0</v>
      </c>
      <c r="E231" s="76">
        <v>0</v>
      </c>
      <c r="F231" s="76">
        <v>0</v>
      </c>
      <c r="G231" s="76">
        <v>0</v>
      </c>
      <c r="H231" s="76">
        <v>0</v>
      </c>
      <c r="I231" s="76">
        <v>0</v>
      </c>
      <c r="J231" s="76">
        <v>0</v>
      </c>
      <c r="K231" s="76">
        <v>0</v>
      </c>
      <c r="L231" s="76">
        <v>0</v>
      </c>
      <c r="M231" s="76">
        <v>0</v>
      </c>
      <c r="N231" s="76">
        <v>0</v>
      </c>
      <c r="O231" s="76">
        <v>0</v>
      </c>
      <c r="P231" s="76">
        <v>0</v>
      </c>
      <c r="Q231" s="76">
        <v>0</v>
      </c>
      <c r="R231" s="76">
        <v>0</v>
      </c>
    </row>
    <row r="232" spans="1:18" hidden="1" outlineLevel="1" x14ac:dyDescent="0.2">
      <c r="A232" s="105" t="s">
        <v>1412</v>
      </c>
      <c r="B232" s="105"/>
      <c r="C232" s="76">
        <v>0</v>
      </c>
      <c r="D232" s="76">
        <v>0</v>
      </c>
      <c r="E232" s="76">
        <v>0</v>
      </c>
      <c r="F232" s="76">
        <v>0</v>
      </c>
      <c r="G232" s="76">
        <v>0</v>
      </c>
      <c r="H232" s="76">
        <v>0</v>
      </c>
      <c r="I232" s="76">
        <v>0</v>
      </c>
      <c r="J232" s="76">
        <v>0</v>
      </c>
      <c r="K232" s="76">
        <v>0</v>
      </c>
      <c r="L232" s="76">
        <v>0</v>
      </c>
      <c r="M232" s="76">
        <v>0</v>
      </c>
      <c r="N232" s="76">
        <v>0</v>
      </c>
      <c r="O232" s="76">
        <v>0</v>
      </c>
      <c r="P232" s="76">
        <v>0</v>
      </c>
      <c r="Q232" s="76">
        <v>0</v>
      </c>
      <c r="R232" s="76">
        <v>0</v>
      </c>
    </row>
    <row r="233" spans="1:18" hidden="1" outlineLevel="1" x14ac:dyDescent="0.2">
      <c r="A233" s="105" t="s">
        <v>1411</v>
      </c>
      <c r="B233" s="105"/>
      <c r="C233" s="76">
        <v>0</v>
      </c>
      <c r="D233" s="76">
        <v>0</v>
      </c>
      <c r="E233" s="76">
        <v>0</v>
      </c>
      <c r="F233" s="76">
        <v>0</v>
      </c>
      <c r="G233" s="76">
        <v>0</v>
      </c>
      <c r="H233" s="76">
        <v>0</v>
      </c>
      <c r="I233" s="76">
        <v>0</v>
      </c>
      <c r="J233" s="76">
        <v>0</v>
      </c>
      <c r="K233" s="76">
        <v>0</v>
      </c>
      <c r="L233" s="76">
        <v>0</v>
      </c>
      <c r="M233" s="76">
        <v>0</v>
      </c>
      <c r="N233" s="76">
        <v>0</v>
      </c>
      <c r="O233" s="76">
        <v>0</v>
      </c>
      <c r="P233" s="76">
        <v>0</v>
      </c>
      <c r="Q233" s="76">
        <v>0</v>
      </c>
      <c r="R233" s="76">
        <v>0</v>
      </c>
    </row>
    <row r="234" spans="1:18" hidden="1" outlineLevel="1" x14ac:dyDescent="0.2">
      <c r="A234" s="105" t="s">
        <v>1410</v>
      </c>
      <c r="B234" s="105"/>
      <c r="C234" s="76">
        <v>0</v>
      </c>
      <c r="D234" s="76">
        <v>0</v>
      </c>
      <c r="E234" s="76">
        <v>0</v>
      </c>
      <c r="F234" s="76">
        <v>0</v>
      </c>
      <c r="G234" s="76">
        <v>0</v>
      </c>
      <c r="H234" s="76">
        <v>0</v>
      </c>
      <c r="I234" s="76">
        <v>0</v>
      </c>
      <c r="J234" s="76">
        <v>0</v>
      </c>
      <c r="K234" s="76">
        <v>0</v>
      </c>
      <c r="L234" s="76">
        <v>0</v>
      </c>
      <c r="M234" s="76">
        <v>0</v>
      </c>
      <c r="N234" s="76">
        <v>0</v>
      </c>
      <c r="O234" s="76">
        <v>0</v>
      </c>
      <c r="P234" s="76">
        <v>0</v>
      </c>
      <c r="Q234" s="76">
        <v>0</v>
      </c>
      <c r="R234" s="76">
        <v>0</v>
      </c>
    </row>
    <row r="235" spans="1:18" hidden="1" outlineLevel="1" x14ac:dyDescent="0.2">
      <c r="A235" s="105" t="s">
        <v>1409</v>
      </c>
      <c r="B235" s="105"/>
      <c r="C235" s="76">
        <v>0</v>
      </c>
      <c r="D235" s="76">
        <v>0</v>
      </c>
      <c r="E235" s="76">
        <v>0</v>
      </c>
      <c r="F235" s="76">
        <v>0</v>
      </c>
      <c r="G235" s="76">
        <v>0</v>
      </c>
      <c r="H235" s="76">
        <v>0</v>
      </c>
      <c r="I235" s="76">
        <v>0</v>
      </c>
      <c r="J235" s="76">
        <v>0</v>
      </c>
      <c r="K235" s="76">
        <v>0</v>
      </c>
      <c r="L235" s="76">
        <v>0</v>
      </c>
      <c r="M235" s="76">
        <v>0</v>
      </c>
      <c r="N235" s="76">
        <v>0</v>
      </c>
      <c r="O235" s="76">
        <v>0</v>
      </c>
      <c r="P235" s="76">
        <v>0</v>
      </c>
      <c r="Q235" s="76">
        <v>0</v>
      </c>
      <c r="R235" s="76">
        <v>0</v>
      </c>
    </row>
    <row r="236" spans="1:18" hidden="1" outlineLevel="1" x14ac:dyDescent="0.2">
      <c r="A236" s="105" t="s">
        <v>1408</v>
      </c>
      <c r="B236" s="105"/>
      <c r="C236" s="76">
        <v>0</v>
      </c>
      <c r="D236" s="76">
        <v>0</v>
      </c>
      <c r="E236" s="76">
        <v>0</v>
      </c>
      <c r="F236" s="76">
        <v>0</v>
      </c>
      <c r="G236" s="76">
        <v>0</v>
      </c>
      <c r="H236" s="76">
        <v>0</v>
      </c>
      <c r="I236" s="76">
        <v>0</v>
      </c>
      <c r="J236" s="76">
        <v>0</v>
      </c>
      <c r="K236" s="76">
        <v>0</v>
      </c>
      <c r="L236" s="76">
        <v>0</v>
      </c>
      <c r="M236" s="76">
        <v>0</v>
      </c>
      <c r="N236" s="76">
        <v>0</v>
      </c>
      <c r="O236" s="76">
        <v>0</v>
      </c>
      <c r="P236" s="76">
        <v>0</v>
      </c>
      <c r="Q236" s="76">
        <v>0</v>
      </c>
      <c r="R236" s="76">
        <v>0</v>
      </c>
    </row>
    <row r="237" spans="1:18" hidden="1" outlineLevel="1" x14ac:dyDescent="0.2">
      <c r="A237" s="105" t="s">
        <v>1407</v>
      </c>
      <c r="B237" s="105"/>
      <c r="C237" s="76">
        <v>0</v>
      </c>
      <c r="D237" s="76">
        <v>0</v>
      </c>
      <c r="E237" s="76">
        <v>0</v>
      </c>
      <c r="F237" s="76">
        <v>0</v>
      </c>
      <c r="G237" s="76">
        <v>0</v>
      </c>
      <c r="H237" s="76">
        <v>0</v>
      </c>
      <c r="I237" s="76">
        <v>0</v>
      </c>
      <c r="J237" s="76">
        <v>0</v>
      </c>
      <c r="K237" s="76">
        <v>0</v>
      </c>
      <c r="L237" s="76">
        <v>0</v>
      </c>
      <c r="M237" s="76">
        <v>0</v>
      </c>
      <c r="N237" s="76">
        <v>0</v>
      </c>
      <c r="O237" s="76">
        <v>0</v>
      </c>
      <c r="P237" s="76">
        <v>0</v>
      </c>
      <c r="Q237" s="76">
        <v>0</v>
      </c>
      <c r="R237" s="76">
        <v>0</v>
      </c>
    </row>
    <row r="238" spans="1:18" hidden="1" outlineLevel="1" x14ac:dyDescent="0.2">
      <c r="A238" s="105" t="s">
        <v>1406</v>
      </c>
      <c r="B238" s="105"/>
      <c r="C238" s="76">
        <v>0</v>
      </c>
      <c r="D238" s="76">
        <v>0</v>
      </c>
      <c r="E238" s="76">
        <v>0</v>
      </c>
      <c r="F238" s="76">
        <v>0</v>
      </c>
      <c r="G238" s="76">
        <v>0</v>
      </c>
      <c r="H238" s="76">
        <v>0</v>
      </c>
      <c r="I238" s="76">
        <v>0</v>
      </c>
      <c r="J238" s="76">
        <v>0</v>
      </c>
      <c r="K238" s="76">
        <v>0</v>
      </c>
      <c r="L238" s="76">
        <v>0</v>
      </c>
      <c r="M238" s="76">
        <v>0</v>
      </c>
      <c r="N238" s="76">
        <v>0</v>
      </c>
      <c r="O238" s="76">
        <v>0</v>
      </c>
      <c r="P238" s="76">
        <v>0</v>
      </c>
      <c r="Q238" s="76">
        <v>0</v>
      </c>
      <c r="R238" s="76">
        <v>0</v>
      </c>
    </row>
    <row r="239" spans="1:18" hidden="1" outlineLevel="1" x14ac:dyDescent="0.2">
      <c r="A239" s="105" t="s">
        <v>1405</v>
      </c>
      <c r="B239" s="105"/>
      <c r="C239" s="76">
        <v>0</v>
      </c>
      <c r="D239" s="76">
        <v>0</v>
      </c>
      <c r="E239" s="76">
        <v>0</v>
      </c>
      <c r="F239" s="76">
        <v>0</v>
      </c>
      <c r="G239" s="76">
        <v>0</v>
      </c>
      <c r="H239" s="76">
        <v>0</v>
      </c>
      <c r="I239" s="76">
        <v>0</v>
      </c>
      <c r="J239" s="76">
        <v>0</v>
      </c>
      <c r="K239" s="76">
        <v>0</v>
      </c>
      <c r="L239" s="76">
        <v>0</v>
      </c>
      <c r="M239" s="76">
        <v>0</v>
      </c>
      <c r="N239" s="76">
        <v>0</v>
      </c>
      <c r="O239" s="76">
        <v>0</v>
      </c>
      <c r="P239" s="76">
        <v>0</v>
      </c>
      <c r="Q239" s="76">
        <v>0</v>
      </c>
      <c r="R239" s="76">
        <v>0</v>
      </c>
    </row>
    <row r="240" spans="1:18" hidden="1" outlineLevel="1" x14ac:dyDescent="0.2">
      <c r="A240" s="105" t="s">
        <v>1404</v>
      </c>
      <c r="B240" s="105"/>
      <c r="C240" s="76">
        <v>0</v>
      </c>
      <c r="D240" s="76">
        <v>0</v>
      </c>
      <c r="E240" s="76">
        <v>0</v>
      </c>
      <c r="F240" s="76">
        <v>0</v>
      </c>
      <c r="G240" s="76">
        <v>0</v>
      </c>
      <c r="H240" s="76">
        <v>0</v>
      </c>
      <c r="I240" s="76">
        <v>0</v>
      </c>
      <c r="J240" s="76">
        <v>0</v>
      </c>
      <c r="K240" s="76">
        <v>0</v>
      </c>
      <c r="L240" s="76">
        <v>0</v>
      </c>
      <c r="M240" s="76">
        <v>0</v>
      </c>
      <c r="N240" s="76">
        <v>0</v>
      </c>
      <c r="O240" s="76">
        <v>0</v>
      </c>
      <c r="P240" s="76">
        <v>0</v>
      </c>
      <c r="Q240" s="76">
        <v>0</v>
      </c>
      <c r="R240" s="76">
        <v>0</v>
      </c>
    </row>
    <row r="241" spans="1:18" hidden="1" outlineLevel="1" x14ac:dyDescent="0.2">
      <c r="A241" s="105" t="s">
        <v>1403</v>
      </c>
      <c r="B241" s="105"/>
      <c r="C241" s="76">
        <v>0</v>
      </c>
      <c r="D241" s="76">
        <v>0</v>
      </c>
      <c r="E241" s="76">
        <v>0</v>
      </c>
      <c r="F241" s="76">
        <v>0</v>
      </c>
      <c r="G241" s="76">
        <v>0</v>
      </c>
      <c r="H241" s="76">
        <v>0</v>
      </c>
      <c r="I241" s="76">
        <v>0</v>
      </c>
      <c r="J241" s="76">
        <v>0</v>
      </c>
      <c r="K241" s="76">
        <v>0</v>
      </c>
      <c r="L241" s="76">
        <v>0</v>
      </c>
      <c r="M241" s="76">
        <v>0</v>
      </c>
      <c r="N241" s="76">
        <v>0</v>
      </c>
      <c r="O241" s="76">
        <v>0</v>
      </c>
      <c r="P241" s="76">
        <v>0</v>
      </c>
      <c r="Q241" s="76">
        <v>0</v>
      </c>
      <c r="R241" s="76">
        <v>0</v>
      </c>
    </row>
    <row r="242" spans="1:18" hidden="1" outlineLevel="1" x14ac:dyDescent="0.2">
      <c r="A242" s="105" t="s">
        <v>1402</v>
      </c>
      <c r="B242" s="105"/>
      <c r="C242" s="76">
        <v>0</v>
      </c>
      <c r="D242" s="76">
        <v>0</v>
      </c>
      <c r="E242" s="76">
        <v>0</v>
      </c>
      <c r="F242" s="76">
        <v>0</v>
      </c>
      <c r="G242" s="76">
        <v>0</v>
      </c>
      <c r="H242" s="76">
        <v>0</v>
      </c>
      <c r="I242" s="76">
        <v>0</v>
      </c>
      <c r="J242" s="76">
        <v>0</v>
      </c>
      <c r="K242" s="76">
        <v>0</v>
      </c>
      <c r="L242" s="76">
        <v>0</v>
      </c>
      <c r="M242" s="76">
        <v>0</v>
      </c>
      <c r="N242" s="76">
        <v>0</v>
      </c>
      <c r="O242" s="76">
        <v>0</v>
      </c>
      <c r="P242" s="76">
        <v>0</v>
      </c>
      <c r="Q242" s="76">
        <v>0</v>
      </c>
      <c r="R242" s="76">
        <v>0</v>
      </c>
    </row>
    <row r="243" spans="1:18" hidden="1" outlineLevel="1" x14ac:dyDescent="0.2">
      <c r="A243" s="105" t="s">
        <v>1401</v>
      </c>
      <c r="B243" s="105"/>
      <c r="C243" s="76">
        <v>0</v>
      </c>
      <c r="D243" s="76">
        <v>0</v>
      </c>
      <c r="E243" s="76">
        <v>0</v>
      </c>
      <c r="F243" s="76">
        <v>0</v>
      </c>
      <c r="G243" s="76">
        <v>0</v>
      </c>
      <c r="H243" s="76">
        <v>0</v>
      </c>
      <c r="I243" s="76">
        <v>0</v>
      </c>
      <c r="J243" s="76">
        <v>0</v>
      </c>
      <c r="K243" s="76">
        <v>0</v>
      </c>
      <c r="L243" s="76">
        <v>0</v>
      </c>
      <c r="M243" s="76">
        <v>0</v>
      </c>
      <c r="N243" s="76">
        <v>0</v>
      </c>
      <c r="O243" s="76">
        <v>0</v>
      </c>
      <c r="P243" s="76">
        <v>0</v>
      </c>
      <c r="Q243" s="76">
        <v>0</v>
      </c>
      <c r="R243" s="76">
        <v>0</v>
      </c>
    </row>
    <row r="244" spans="1:18" hidden="1" outlineLevel="1" x14ac:dyDescent="0.2">
      <c r="A244" s="105" t="s">
        <v>1400</v>
      </c>
      <c r="B244" s="105"/>
      <c r="C244" s="76">
        <v>0</v>
      </c>
      <c r="D244" s="76">
        <v>0</v>
      </c>
      <c r="E244" s="76">
        <v>0</v>
      </c>
      <c r="F244" s="76">
        <v>0</v>
      </c>
      <c r="G244" s="76">
        <v>0</v>
      </c>
      <c r="H244" s="76">
        <v>0</v>
      </c>
      <c r="I244" s="76">
        <v>0</v>
      </c>
      <c r="J244" s="76">
        <v>0</v>
      </c>
      <c r="K244" s="76">
        <v>0</v>
      </c>
      <c r="L244" s="76">
        <v>0</v>
      </c>
      <c r="M244" s="76">
        <v>0</v>
      </c>
      <c r="N244" s="76">
        <v>0</v>
      </c>
      <c r="O244" s="76">
        <v>0</v>
      </c>
      <c r="P244" s="76">
        <v>0</v>
      </c>
      <c r="Q244" s="76">
        <v>0</v>
      </c>
      <c r="R244" s="76">
        <v>0</v>
      </c>
    </row>
    <row r="245" spans="1:18" hidden="1" outlineLevel="1" x14ac:dyDescent="0.2">
      <c r="A245" s="105" t="s">
        <v>1399</v>
      </c>
      <c r="B245" s="105"/>
      <c r="C245" s="76">
        <v>0.56999999999999995</v>
      </c>
      <c r="D245" s="76">
        <v>0.58599999999999997</v>
      </c>
      <c r="E245" s="76">
        <v>0.59899999999999998</v>
      </c>
      <c r="F245" s="76">
        <v>0.63</v>
      </c>
      <c r="G245" s="76">
        <v>1.1200000000000001</v>
      </c>
      <c r="H245" s="76">
        <v>1.66</v>
      </c>
      <c r="I245" s="76">
        <v>2.1819999999999999</v>
      </c>
      <c r="J245" s="76">
        <v>2.895</v>
      </c>
      <c r="K245" s="76">
        <v>2.222</v>
      </c>
      <c r="L245" s="76">
        <v>1.5860000000000001</v>
      </c>
      <c r="M245" s="76">
        <v>0.93700000000000006</v>
      </c>
      <c r="N245" s="76">
        <v>0.30199999999999999</v>
      </c>
      <c r="O245" s="76">
        <v>0.30399999999999999</v>
      </c>
      <c r="P245" s="76">
        <v>0.30599999999999999</v>
      </c>
      <c r="Q245" s="76">
        <v>0.307</v>
      </c>
      <c r="R245" s="76">
        <v>0.316</v>
      </c>
    </row>
    <row r="246" spans="1:18" hidden="1" outlineLevel="1" x14ac:dyDescent="0.2">
      <c r="A246" s="105" t="s">
        <v>1398</v>
      </c>
      <c r="B246" s="105"/>
      <c r="C246" s="76">
        <v>0.56999999999999995</v>
      </c>
      <c r="D246" s="76">
        <v>0.58599999999999997</v>
      </c>
      <c r="E246" s="76">
        <v>0.59899999999999998</v>
      </c>
      <c r="F246" s="76">
        <v>0.63</v>
      </c>
      <c r="G246" s="76">
        <v>1.1200000000000001</v>
      </c>
      <c r="H246" s="76">
        <v>1.66</v>
      </c>
      <c r="I246" s="76">
        <v>2.1819999999999999</v>
      </c>
      <c r="J246" s="76">
        <v>2.895</v>
      </c>
      <c r="K246" s="76">
        <v>2.222</v>
      </c>
      <c r="L246" s="76">
        <v>1.5860000000000001</v>
      </c>
      <c r="M246" s="76">
        <v>0.93700000000000006</v>
      </c>
      <c r="N246" s="76">
        <v>0.30199999999999999</v>
      </c>
      <c r="O246" s="76">
        <v>0.30399999999999999</v>
      </c>
      <c r="P246" s="76">
        <v>0.30599999999999999</v>
      </c>
      <c r="Q246" s="76">
        <v>0.307</v>
      </c>
      <c r="R246" s="76">
        <v>0.316</v>
      </c>
    </row>
    <row r="247" spans="1:18" hidden="1" outlineLevel="1" x14ac:dyDescent="0.2">
      <c r="A247" s="105" t="s">
        <v>1397</v>
      </c>
      <c r="B247" s="105"/>
      <c r="C247" s="76">
        <v>0</v>
      </c>
      <c r="D247" s="76">
        <v>0</v>
      </c>
      <c r="E247" s="76">
        <v>0</v>
      </c>
      <c r="F247" s="76">
        <v>0</v>
      </c>
      <c r="G247" s="76">
        <v>0</v>
      </c>
      <c r="H247" s="76">
        <v>0</v>
      </c>
      <c r="I247" s="76">
        <v>0</v>
      </c>
      <c r="J247" s="76">
        <v>0</v>
      </c>
      <c r="K247" s="76">
        <v>0</v>
      </c>
      <c r="L247" s="76">
        <v>0</v>
      </c>
      <c r="M247" s="76">
        <v>0</v>
      </c>
      <c r="N247" s="76">
        <v>0</v>
      </c>
      <c r="O247" s="76">
        <v>0</v>
      </c>
      <c r="P247" s="76">
        <v>0</v>
      </c>
      <c r="Q247" s="76">
        <v>0</v>
      </c>
      <c r="R247" s="76">
        <v>0</v>
      </c>
    </row>
    <row r="248" spans="1:18" hidden="1" outlineLevel="1" x14ac:dyDescent="0.2">
      <c r="A248" s="105" t="s">
        <v>1396</v>
      </c>
      <c r="B248" s="105"/>
      <c r="C248" s="76">
        <v>0</v>
      </c>
      <c r="D248" s="76">
        <v>0</v>
      </c>
      <c r="E248" s="76">
        <v>0</v>
      </c>
      <c r="F248" s="76">
        <v>0</v>
      </c>
      <c r="G248" s="76">
        <v>0</v>
      </c>
      <c r="H248" s="76">
        <v>0</v>
      </c>
      <c r="I248" s="76">
        <v>0</v>
      </c>
      <c r="J248" s="76">
        <v>0</v>
      </c>
      <c r="K248" s="76">
        <v>0</v>
      </c>
      <c r="L248" s="76">
        <v>0</v>
      </c>
      <c r="M248" s="76">
        <v>0</v>
      </c>
      <c r="N248" s="76">
        <v>0</v>
      </c>
      <c r="O248" s="76">
        <v>0</v>
      </c>
      <c r="P248" s="76">
        <v>0</v>
      </c>
      <c r="Q248" s="76">
        <v>0</v>
      </c>
      <c r="R248" s="76">
        <v>0</v>
      </c>
    </row>
    <row r="249" spans="1:18" hidden="1" outlineLevel="1" x14ac:dyDescent="0.2">
      <c r="A249" s="105" t="s">
        <v>1395</v>
      </c>
      <c r="B249" s="105"/>
      <c r="C249" s="76">
        <v>0.56999999999999995</v>
      </c>
      <c r="D249" s="76">
        <v>0.58599999999999997</v>
      </c>
      <c r="E249" s="76">
        <v>0.59899999999999998</v>
      </c>
      <c r="F249" s="76">
        <v>0.63</v>
      </c>
      <c r="G249" s="76">
        <v>1.1200000000000001</v>
      </c>
      <c r="H249" s="76">
        <v>1.66</v>
      </c>
      <c r="I249" s="76">
        <v>2.1819999999999999</v>
      </c>
      <c r="J249" s="76">
        <v>2.895</v>
      </c>
      <c r="K249" s="76">
        <v>2.222</v>
      </c>
      <c r="L249" s="76">
        <v>1.5860000000000001</v>
      </c>
      <c r="M249" s="76">
        <v>0.93700000000000006</v>
      </c>
      <c r="N249" s="76">
        <v>0.30199999999999999</v>
      </c>
      <c r="O249" s="76">
        <v>0.30399999999999999</v>
      </c>
      <c r="P249" s="76">
        <v>0.30599999999999999</v>
      </c>
      <c r="Q249" s="76">
        <v>0.307</v>
      </c>
      <c r="R249" s="76">
        <v>0.316</v>
      </c>
    </row>
    <row r="250" spans="1:18" hidden="1" outlineLevel="1" x14ac:dyDescent="0.2">
      <c r="A250" s="105" t="s">
        <v>1394</v>
      </c>
      <c r="B250" s="105"/>
      <c r="C250" s="76">
        <v>0.56999999999999995</v>
      </c>
      <c r="D250" s="76">
        <v>0.58599999999999997</v>
      </c>
      <c r="E250" s="76">
        <v>0.59899999999999998</v>
      </c>
      <c r="F250" s="76">
        <v>0.63</v>
      </c>
      <c r="G250" s="76">
        <v>1.1200000000000001</v>
      </c>
      <c r="H250" s="76">
        <v>1.66</v>
      </c>
      <c r="I250" s="76">
        <v>2.1819999999999999</v>
      </c>
      <c r="J250" s="76">
        <v>2.895</v>
      </c>
      <c r="K250" s="76">
        <v>2.222</v>
      </c>
      <c r="L250" s="76">
        <v>1.5860000000000001</v>
      </c>
      <c r="M250" s="76">
        <v>0.93700000000000006</v>
      </c>
      <c r="N250" s="76">
        <v>0.30199999999999999</v>
      </c>
      <c r="O250" s="76">
        <v>0.30399999999999999</v>
      </c>
      <c r="P250" s="76">
        <v>0.30599999999999999</v>
      </c>
      <c r="Q250" s="76">
        <v>0.307</v>
      </c>
      <c r="R250" s="76">
        <v>0.316</v>
      </c>
    </row>
    <row r="251" spans="1:18" hidden="1" outlineLevel="1" x14ac:dyDescent="0.2">
      <c r="A251" s="105" t="s">
        <v>1393</v>
      </c>
      <c r="B251" s="105"/>
      <c r="C251" s="76">
        <v>0</v>
      </c>
      <c r="D251" s="76">
        <v>0</v>
      </c>
      <c r="E251" s="76">
        <v>0</v>
      </c>
      <c r="F251" s="76">
        <v>0</v>
      </c>
      <c r="G251" s="76">
        <v>0</v>
      </c>
      <c r="H251" s="76">
        <v>0</v>
      </c>
      <c r="I251" s="76">
        <v>0</v>
      </c>
      <c r="J251" s="76">
        <v>0</v>
      </c>
      <c r="K251" s="76">
        <v>0</v>
      </c>
      <c r="L251" s="76">
        <v>0</v>
      </c>
      <c r="M251" s="76">
        <v>0</v>
      </c>
      <c r="N251" s="76">
        <v>0</v>
      </c>
      <c r="O251" s="76">
        <v>0</v>
      </c>
      <c r="P251" s="76">
        <v>0</v>
      </c>
      <c r="Q251" s="76">
        <v>0</v>
      </c>
      <c r="R251" s="76">
        <v>0</v>
      </c>
    </row>
    <row r="252" spans="1:18" hidden="1" outlineLevel="1" x14ac:dyDescent="0.2">
      <c r="A252" s="105" t="s">
        <v>1392</v>
      </c>
      <c r="B252" s="105"/>
      <c r="C252" s="76">
        <v>0</v>
      </c>
      <c r="D252" s="76">
        <v>0</v>
      </c>
      <c r="E252" s="76">
        <v>0</v>
      </c>
      <c r="F252" s="76">
        <v>0</v>
      </c>
      <c r="G252" s="76">
        <v>0</v>
      </c>
      <c r="H252" s="76">
        <v>0</v>
      </c>
      <c r="I252" s="76">
        <v>0</v>
      </c>
      <c r="J252" s="76">
        <v>0</v>
      </c>
      <c r="K252" s="76">
        <v>0</v>
      </c>
      <c r="L252" s="76">
        <v>0</v>
      </c>
      <c r="M252" s="76">
        <v>0</v>
      </c>
      <c r="N252" s="76">
        <v>0</v>
      </c>
      <c r="O252" s="76">
        <v>0</v>
      </c>
      <c r="P252" s="76">
        <v>0</v>
      </c>
      <c r="Q252" s="76">
        <v>0</v>
      </c>
      <c r="R252" s="76">
        <v>0</v>
      </c>
    </row>
    <row r="253" spans="1:18" hidden="1" outlineLevel="1" x14ac:dyDescent="0.2">
      <c r="A253" s="105" t="s">
        <v>1391</v>
      </c>
      <c r="B253" s="105"/>
      <c r="C253" s="76">
        <v>0.255</v>
      </c>
      <c r="D253" s="76">
        <v>0.27500000000000002</v>
      </c>
      <c r="E253" s="76">
        <v>0.29399999999999998</v>
      </c>
      <c r="F253" s="76">
        <v>0.308</v>
      </c>
      <c r="G253" s="76">
        <v>0.25800000000000001</v>
      </c>
      <c r="H253" s="76">
        <v>0.21299999999999999</v>
      </c>
      <c r="I253" s="76">
        <v>0.161</v>
      </c>
      <c r="J253" s="76">
        <v>0.10100000000000001</v>
      </c>
      <c r="K253" s="76">
        <v>9.1999999999999998E-2</v>
      </c>
      <c r="L253" s="76">
        <v>7.8E-2</v>
      </c>
      <c r="M253" s="76">
        <v>7.4999999999999997E-2</v>
      </c>
      <c r="N253" s="76">
        <v>6.6000000000000003E-2</v>
      </c>
      <c r="O253" s="76">
        <v>6.5000000000000002E-2</v>
      </c>
      <c r="P253" s="76">
        <v>6.4000000000000001E-2</v>
      </c>
      <c r="Q253" s="76">
        <v>6.4000000000000001E-2</v>
      </c>
      <c r="R253" s="76">
        <v>6.6000000000000003E-2</v>
      </c>
    </row>
    <row r="254" spans="1:18" hidden="1" outlineLevel="1" x14ac:dyDescent="0.2">
      <c r="A254" s="105" t="s">
        <v>1390</v>
      </c>
      <c r="B254" s="105"/>
      <c r="C254" s="76">
        <v>9.1050000000000004</v>
      </c>
      <c r="D254" s="76">
        <v>9.1679999999999993</v>
      </c>
      <c r="E254" s="76">
        <v>9.2420000000000009</v>
      </c>
      <c r="F254" s="76">
        <v>8.9749999999999996</v>
      </c>
      <c r="G254" s="76">
        <v>8.9570000000000007</v>
      </c>
      <c r="H254" s="76">
        <v>9.2330000000000005</v>
      </c>
      <c r="I254" s="76">
        <v>9.3279999999999994</v>
      </c>
      <c r="J254" s="76">
        <v>8.8859999999999992</v>
      </c>
      <c r="K254" s="76">
        <v>11.192</v>
      </c>
      <c r="L254" s="76">
        <v>11.587999999999999</v>
      </c>
      <c r="M254" s="76">
        <v>13.044</v>
      </c>
      <c r="N254" s="76">
        <v>11.518000000000001</v>
      </c>
      <c r="O254" s="76">
        <v>11.49</v>
      </c>
      <c r="P254" s="76">
        <v>11.634</v>
      </c>
      <c r="Q254" s="76">
        <v>11.683999999999999</v>
      </c>
      <c r="R254" s="76">
        <v>11.784000000000001</v>
      </c>
    </row>
    <row r="255" spans="1:18" hidden="1" outlineLevel="1" x14ac:dyDescent="0.2">
      <c r="A255" s="105" t="s">
        <v>1389</v>
      </c>
      <c r="B255" s="105"/>
      <c r="C255" s="76">
        <v>69.861000000000004</v>
      </c>
      <c r="D255" s="76">
        <v>81.849999999999994</v>
      </c>
      <c r="E255" s="76">
        <v>89.03</v>
      </c>
      <c r="F255" s="76">
        <v>95.09</v>
      </c>
      <c r="G255" s="76">
        <v>94.015000000000001</v>
      </c>
      <c r="H255" s="76">
        <v>104.035</v>
      </c>
      <c r="I255" s="76">
        <v>106.77500000000001</v>
      </c>
      <c r="J255" s="76">
        <v>106.82</v>
      </c>
      <c r="K255" s="76">
        <v>89.884</v>
      </c>
      <c r="L255" s="76">
        <v>67.712999999999994</v>
      </c>
      <c r="M255" s="76">
        <v>57.216999999999999</v>
      </c>
      <c r="N255" s="76">
        <v>42.45</v>
      </c>
      <c r="O255" s="76">
        <v>47.924999999999997</v>
      </c>
      <c r="P255" s="76">
        <v>50.85</v>
      </c>
      <c r="Q255" s="76">
        <v>45.005000000000003</v>
      </c>
      <c r="R255" s="76">
        <v>59.420999999999999</v>
      </c>
    </row>
    <row r="256" spans="1:18" hidden="1" outlineLevel="1" x14ac:dyDescent="0.2">
      <c r="A256" s="105" t="s">
        <v>1388</v>
      </c>
      <c r="B256" s="105"/>
      <c r="C256" s="76">
        <v>601.03499999999997</v>
      </c>
      <c r="D256" s="76">
        <v>626.024</v>
      </c>
      <c r="E256" s="76">
        <v>638.51700000000005</v>
      </c>
      <c r="F256" s="76">
        <v>662.88099999999997</v>
      </c>
      <c r="G256" s="76">
        <v>664.33100000000002</v>
      </c>
      <c r="H256" s="76">
        <v>683.20299999999997</v>
      </c>
      <c r="I256" s="76">
        <v>689.82799999999997</v>
      </c>
      <c r="J256" s="76">
        <v>709.88599999999997</v>
      </c>
      <c r="K256" s="76">
        <v>688.95899999999995</v>
      </c>
      <c r="L256" s="76">
        <v>664.23900000000003</v>
      </c>
      <c r="M256" s="76">
        <v>654.596</v>
      </c>
      <c r="N256" s="76">
        <v>660.91200000000003</v>
      </c>
      <c r="O256" s="76">
        <v>666.28200000000004</v>
      </c>
      <c r="P256" s="76">
        <v>674.66200000000003</v>
      </c>
      <c r="Q256" s="76">
        <v>669.93399999999997</v>
      </c>
      <c r="R256" s="76">
        <v>699.61900000000003</v>
      </c>
    </row>
    <row r="257" spans="1:18" collapsed="1" x14ac:dyDescent="0.2">
      <c r="A257" s="55"/>
      <c r="B257" s="55"/>
      <c r="C257" s="55"/>
      <c r="D257" s="55"/>
      <c r="E257" s="55"/>
      <c r="F257" s="55"/>
      <c r="G257" s="55"/>
      <c r="H257" s="55"/>
      <c r="I257" s="55"/>
      <c r="J257" s="55"/>
      <c r="K257" s="55"/>
      <c r="L257" s="55"/>
      <c r="M257" s="55"/>
      <c r="N257" s="55"/>
      <c r="O257" s="55"/>
      <c r="P257" s="55"/>
      <c r="Q257" s="55"/>
      <c r="R257" s="55"/>
    </row>
    <row r="258" spans="1:18" x14ac:dyDescent="0.2">
      <c r="A258" s="55"/>
      <c r="B258" s="55"/>
      <c r="C258" s="55"/>
      <c r="D258" s="55"/>
      <c r="E258" s="55"/>
      <c r="F258" s="55"/>
      <c r="G258" s="55"/>
      <c r="H258" s="55"/>
      <c r="I258" s="55"/>
      <c r="J258" s="55"/>
      <c r="K258" s="55"/>
      <c r="L258" s="55"/>
      <c r="M258" s="55"/>
      <c r="N258" s="55"/>
      <c r="O258" s="55"/>
      <c r="P258" s="55"/>
      <c r="Q258" s="55"/>
      <c r="R258" s="55"/>
    </row>
  </sheetData>
  <mergeCells count="120">
    <mergeCell ref="A231:B231"/>
    <mergeCell ref="A232:B232"/>
    <mergeCell ref="A237:B237"/>
    <mergeCell ref="A238:B238"/>
    <mergeCell ref="A239:B239"/>
    <mergeCell ref="A240:B240"/>
    <mergeCell ref="A241:B241"/>
    <mergeCell ref="A242:B242"/>
    <mergeCell ref="A243:B243"/>
    <mergeCell ref="A244:B244"/>
    <mergeCell ref="A245:B245"/>
    <mergeCell ref="A246:B246"/>
    <mergeCell ref="A247:B247"/>
    <mergeCell ref="A248:B248"/>
    <mergeCell ref="A138:B138"/>
    <mergeCell ref="A137:B137"/>
    <mergeCell ref="A255:B255"/>
    <mergeCell ref="A256:B256"/>
    <mergeCell ref="A249:B249"/>
    <mergeCell ref="A250:B250"/>
    <mergeCell ref="A251:B251"/>
    <mergeCell ref="A252:B252"/>
    <mergeCell ref="A253:B253"/>
    <mergeCell ref="A254:B254"/>
    <mergeCell ref="A233:B233"/>
    <mergeCell ref="A234:B234"/>
    <mergeCell ref="A235:B235"/>
    <mergeCell ref="A236:B236"/>
    <mergeCell ref="A225:B225"/>
    <mergeCell ref="A226:B226"/>
    <mergeCell ref="A227:B227"/>
    <mergeCell ref="A228:B228"/>
    <mergeCell ref="A229:B229"/>
    <mergeCell ref="A208:B208"/>
    <mergeCell ref="A209:B209"/>
    <mergeCell ref="A230:B230"/>
    <mergeCell ref="A213:B213"/>
    <mergeCell ref="A214:B214"/>
    <mergeCell ref="A215:B215"/>
    <mergeCell ref="A216:B216"/>
    <mergeCell ref="A217:B217"/>
    <mergeCell ref="A218:B218"/>
    <mergeCell ref="A219:B219"/>
    <mergeCell ref="A220:B220"/>
    <mergeCell ref="A221:B221"/>
    <mergeCell ref="A222:B222"/>
    <mergeCell ref="A223:B223"/>
    <mergeCell ref="A224:B224"/>
    <mergeCell ref="A183:B183"/>
    <mergeCell ref="A184:B184"/>
    <mergeCell ref="A210:B210"/>
    <mergeCell ref="A211:B211"/>
    <mergeCell ref="A212:B212"/>
    <mergeCell ref="A188:B188"/>
    <mergeCell ref="A189:B189"/>
    <mergeCell ref="A190:B190"/>
    <mergeCell ref="A191:B191"/>
    <mergeCell ref="A192:B192"/>
    <mergeCell ref="A193:B193"/>
    <mergeCell ref="A194:B194"/>
    <mergeCell ref="A195:B195"/>
    <mergeCell ref="A196:B196"/>
    <mergeCell ref="A197:B197"/>
    <mergeCell ref="A199:B199"/>
    <mergeCell ref="A200:B200"/>
    <mergeCell ref="A201:B201"/>
    <mergeCell ref="A202:B202"/>
    <mergeCell ref="A203:B203"/>
    <mergeCell ref="A204:B204"/>
    <mergeCell ref="A205:B205"/>
    <mergeCell ref="A206:B206"/>
    <mergeCell ref="A207:B207"/>
    <mergeCell ref="A159:B159"/>
    <mergeCell ref="A185:B185"/>
    <mergeCell ref="A175:B175"/>
    <mergeCell ref="A186:B186"/>
    <mergeCell ref="A187:B187"/>
    <mergeCell ref="A163:B163"/>
    <mergeCell ref="A164:B164"/>
    <mergeCell ref="A165:B165"/>
    <mergeCell ref="A166:B166"/>
    <mergeCell ref="A167:B167"/>
    <mergeCell ref="A168:B168"/>
    <mergeCell ref="A169:B169"/>
    <mergeCell ref="A170:B170"/>
    <mergeCell ref="A171:B171"/>
    <mergeCell ref="A172:B172"/>
    <mergeCell ref="A173:B173"/>
    <mergeCell ref="A174:B174"/>
    <mergeCell ref="A176:B176"/>
    <mergeCell ref="A177:B177"/>
    <mergeCell ref="A178:B178"/>
    <mergeCell ref="A179:B179"/>
    <mergeCell ref="A180:B180"/>
    <mergeCell ref="A181:B181"/>
    <mergeCell ref="A182:B182"/>
    <mergeCell ref="A198:B198"/>
    <mergeCell ref="A139:B139"/>
    <mergeCell ref="A152:B152"/>
    <mergeCell ref="A153:B153"/>
    <mergeCell ref="A154:B154"/>
    <mergeCell ref="A146:B146"/>
    <mergeCell ref="A147:B147"/>
    <mergeCell ref="A148:B148"/>
    <mergeCell ref="A149:B149"/>
    <mergeCell ref="A140:B140"/>
    <mergeCell ref="A141:B141"/>
    <mergeCell ref="A142:B142"/>
    <mergeCell ref="A143:B143"/>
    <mergeCell ref="A144:B144"/>
    <mergeCell ref="A145:B145"/>
    <mergeCell ref="A150:B150"/>
    <mergeCell ref="A151:B151"/>
    <mergeCell ref="A160:B160"/>
    <mergeCell ref="A161:B161"/>
    <mergeCell ref="A162:B162"/>
    <mergeCell ref="A155:B155"/>
    <mergeCell ref="A156:B156"/>
    <mergeCell ref="A157:B157"/>
    <mergeCell ref="A158:B158"/>
  </mergeCells>
  <pageMargins left="0.70866141732283472" right="0.70866141732283472" top="0.78740157480314965" bottom="0.78740157480314965" header="0.31496062992125984" footer="0.31496062992125984"/>
  <pageSetup paperSize="9" scale="54" orientation="portrait" r:id="rId1"/>
  <colBreaks count="2" manualBreakCount="2">
    <brk id="8" max="133" man="1"/>
    <brk id="14" max="133" man="1"/>
  </colBreaks>
  <ignoredErrors>
    <ignoredError sqref="C46:O69"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BS75"/>
  <sheetViews>
    <sheetView showGridLines="0" zoomScaleNormal="100" workbookViewId="0">
      <pane xSplit="1" ySplit="4" topLeftCell="AQ5" activePane="bottomRight" state="frozen"/>
      <selection pane="topRight" activeCell="B1" sqref="B1"/>
      <selection pane="bottomLeft" activeCell="A9" sqref="A9"/>
      <selection pane="bottomRight"/>
    </sheetView>
  </sheetViews>
  <sheetFormatPr baseColWidth="10" defaultRowHeight="14.25" outlineLevelRow="1" x14ac:dyDescent="0.2"/>
  <cols>
    <col min="1" max="1" width="67" style="28" customWidth="1"/>
    <col min="2" max="29" width="12.5703125" style="28" customWidth="1"/>
    <col min="30" max="30" width="11.42578125" style="28"/>
    <col min="31" max="33" width="12.5703125" style="28" customWidth="1"/>
    <col min="34" max="34" width="11.42578125" style="28"/>
    <col min="35" max="37" width="12.5703125" style="28" customWidth="1"/>
    <col min="38" max="38" width="11.42578125" style="28"/>
    <col min="39" max="45" width="12.5703125" style="28" customWidth="1"/>
    <col min="46" max="16384" width="11.42578125" style="28"/>
  </cols>
  <sheetData>
    <row r="1" spans="1:58" x14ac:dyDescent="0.2">
      <c r="A1" s="26"/>
      <c r="B1" s="27"/>
      <c r="C1" s="27"/>
      <c r="D1" s="27"/>
      <c r="E1" s="27"/>
      <c r="F1" s="27"/>
      <c r="G1" s="27"/>
      <c r="H1" s="27"/>
      <c r="I1" s="27"/>
      <c r="J1" s="27"/>
      <c r="K1" s="27"/>
      <c r="L1" s="27"/>
      <c r="M1" s="27"/>
      <c r="N1" s="27"/>
      <c r="O1" s="27"/>
      <c r="P1" s="27"/>
      <c r="Q1" s="27"/>
      <c r="R1" s="27"/>
      <c r="S1" s="27"/>
      <c r="T1" s="27"/>
      <c r="U1" s="27"/>
      <c r="V1" s="27"/>
      <c r="W1" s="27"/>
      <c r="X1" s="27"/>
      <c r="Y1" s="27"/>
    </row>
    <row r="2" spans="1:58" ht="17.25" customHeight="1" x14ac:dyDescent="0.25">
      <c r="A2" s="29" t="s">
        <v>29</v>
      </c>
      <c r="B2" s="29"/>
      <c r="C2" s="29"/>
      <c r="D2" s="29"/>
      <c r="E2" s="29"/>
      <c r="F2" s="29"/>
      <c r="G2" s="29"/>
      <c r="H2" s="29"/>
      <c r="I2" s="29"/>
      <c r="J2" s="29"/>
      <c r="K2" s="29"/>
      <c r="L2" s="29"/>
      <c r="M2" s="29"/>
      <c r="N2" s="30"/>
      <c r="O2" s="31"/>
      <c r="P2" s="31"/>
      <c r="Q2" s="31"/>
      <c r="R2" s="31"/>
      <c r="S2" s="31"/>
      <c r="T2" s="31"/>
      <c r="U2" s="31"/>
      <c r="V2" s="31"/>
      <c r="W2" s="31"/>
      <c r="X2" s="31"/>
      <c r="Y2" s="31"/>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row>
    <row r="3" spans="1:58" ht="15.75" customHeight="1" x14ac:dyDescent="0.25">
      <c r="A3" s="32" t="s">
        <v>30</v>
      </c>
      <c r="B3" s="29"/>
      <c r="C3" s="29"/>
      <c r="D3" s="29"/>
      <c r="E3" s="29"/>
      <c r="F3" s="29"/>
      <c r="G3" s="29"/>
      <c r="H3" s="29"/>
      <c r="I3" s="29"/>
      <c r="J3" s="29"/>
      <c r="K3" s="29"/>
      <c r="L3" s="29"/>
      <c r="M3" s="29"/>
      <c r="N3" s="31"/>
      <c r="O3" s="31"/>
      <c r="P3" s="31"/>
      <c r="Q3" s="31"/>
      <c r="R3" s="31"/>
      <c r="S3" s="31"/>
      <c r="T3" s="31"/>
      <c r="U3" s="31"/>
      <c r="V3" s="31"/>
      <c r="W3" s="31"/>
      <c r="X3" s="31"/>
      <c r="Y3" s="31"/>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row>
    <row r="4" spans="1:58" ht="16.5" x14ac:dyDescent="0.2">
      <c r="A4" s="34" t="s">
        <v>31</v>
      </c>
      <c r="B4" s="35">
        <f t="shared" ref="B4:I4" si="0">B28</f>
        <v>38717</v>
      </c>
      <c r="C4" s="35">
        <f t="shared" si="0"/>
        <v>38807</v>
      </c>
      <c r="D4" s="35">
        <f t="shared" si="0"/>
        <v>38898</v>
      </c>
      <c r="E4" s="35">
        <f t="shared" si="0"/>
        <v>38990</v>
      </c>
      <c r="F4" s="35">
        <f t="shared" si="0"/>
        <v>39082</v>
      </c>
      <c r="G4" s="35">
        <f t="shared" si="0"/>
        <v>39172</v>
      </c>
      <c r="H4" s="35">
        <f t="shared" si="0"/>
        <v>39263</v>
      </c>
      <c r="I4" s="35">
        <f t="shared" si="0"/>
        <v>39355</v>
      </c>
      <c r="J4" s="35">
        <f>J28</f>
        <v>39447</v>
      </c>
      <c r="K4" s="35">
        <f t="shared" ref="K4:BF4" si="1">K28</f>
        <v>39538</v>
      </c>
      <c r="L4" s="35">
        <f t="shared" si="1"/>
        <v>39629</v>
      </c>
      <c r="M4" s="35">
        <f t="shared" si="1"/>
        <v>39721</v>
      </c>
      <c r="N4" s="35">
        <f t="shared" si="1"/>
        <v>39813</v>
      </c>
      <c r="O4" s="35">
        <f t="shared" si="1"/>
        <v>39903</v>
      </c>
      <c r="P4" s="35">
        <f t="shared" si="1"/>
        <v>39994</v>
      </c>
      <c r="Q4" s="35">
        <f t="shared" si="1"/>
        <v>40086</v>
      </c>
      <c r="R4" s="35">
        <f t="shared" si="1"/>
        <v>40178</v>
      </c>
      <c r="S4" s="35">
        <f t="shared" si="1"/>
        <v>40268</v>
      </c>
      <c r="T4" s="35">
        <f t="shared" si="1"/>
        <v>40359</v>
      </c>
      <c r="U4" s="35">
        <f t="shared" si="1"/>
        <v>40451</v>
      </c>
      <c r="V4" s="35">
        <f t="shared" si="1"/>
        <v>40543</v>
      </c>
      <c r="W4" s="35">
        <f t="shared" si="1"/>
        <v>40633</v>
      </c>
      <c r="X4" s="35">
        <f t="shared" si="1"/>
        <v>40724</v>
      </c>
      <c r="Y4" s="35">
        <f t="shared" si="1"/>
        <v>40816</v>
      </c>
      <c r="Z4" s="35">
        <f t="shared" si="1"/>
        <v>40908</v>
      </c>
      <c r="AA4" s="35">
        <f t="shared" si="1"/>
        <v>40999</v>
      </c>
      <c r="AB4" s="35">
        <f t="shared" si="1"/>
        <v>41090</v>
      </c>
      <c r="AC4" s="35">
        <f t="shared" si="1"/>
        <v>41182</v>
      </c>
      <c r="AD4" s="35">
        <f t="shared" si="1"/>
        <v>41274</v>
      </c>
      <c r="AE4" s="35">
        <f t="shared" si="1"/>
        <v>41364</v>
      </c>
      <c r="AF4" s="35">
        <f t="shared" si="1"/>
        <v>41455</v>
      </c>
      <c r="AG4" s="35">
        <f t="shared" si="1"/>
        <v>41547</v>
      </c>
      <c r="AH4" s="35">
        <f t="shared" si="1"/>
        <v>41639</v>
      </c>
      <c r="AI4" s="35">
        <f t="shared" si="1"/>
        <v>41729</v>
      </c>
      <c r="AJ4" s="35">
        <f t="shared" si="1"/>
        <v>41820</v>
      </c>
      <c r="AK4" s="35">
        <f t="shared" si="1"/>
        <v>41912</v>
      </c>
      <c r="AL4" s="35">
        <f t="shared" si="1"/>
        <v>42004</v>
      </c>
      <c r="AM4" s="35">
        <f t="shared" si="1"/>
        <v>42094</v>
      </c>
      <c r="AN4" s="35">
        <f t="shared" si="1"/>
        <v>42185</v>
      </c>
      <c r="AO4" s="35">
        <f t="shared" si="1"/>
        <v>42277</v>
      </c>
      <c r="AP4" s="35">
        <f t="shared" si="1"/>
        <v>42369</v>
      </c>
      <c r="AQ4" s="35">
        <f t="shared" si="1"/>
        <v>42460</v>
      </c>
      <c r="AR4" s="35">
        <f t="shared" si="1"/>
        <v>42551</v>
      </c>
      <c r="AS4" s="36" t="s">
        <v>32</v>
      </c>
      <c r="AT4" s="35">
        <f t="shared" si="1"/>
        <v>42735</v>
      </c>
      <c r="AU4" s="35">
        <f t="shared" si="1"/>
        <v>42825</v>
      </c>
      <c r="AV4" s="35">
        <f t="shared" si="1"/>
        <v>42916</v>
      </c>
      <c r="AW4" s="35">
        <f t="shared" si="1"/>
        <v>43008</v>
      </c>
      <c r="AX4" s="35">
        <f t="shared" si="1"/>
        <v>43100</v>
      </c>
      <c r="AY4" s="35">
        <f t="shared" si="1"/>
        <v>43190</v>
      </c>
      <c r="AZ4" s="35">
        <f t="shared" si="1"/>
        <v>43281</v>
      </c>
      <c r="BA4" s="35">
        <f t="shared" si="1"/>
        <v>43373</v>
      </c>
      <c r="BB4" s="35">
        <f t="shared" si="1"/>
        <v>43465</v>
      </c>
      <c r="BC4" s="35">
        <f t="shared" si="1"/>
        <v>43555</v>
      </c>
      <c r="BD4" s="35">
        <f t="shared" si="1"/>
        <v>43646</v>
      </c>
      <c r="BE4" s="35">
        <f t="shared" si="1"/>
        <v>43738</v>
      </c>
      <c r="BF4" s="35">
        <f t="shared" si="1"/>
        <v>43830</v>
      </c>
    </row>
    <row r="5" spans="1:58" ht="15.6" customHeight="1" x14ac:dyDescent="0.2">
      <c r="A5" s="37" t="s">
        <v>33</v>
      </c>
      <c r="B5" s="38">
        <f t="shared" ref="B5:Y5" si="2">B29+B30</f>
        <v>102.047</v>
      </c>
      <c r="C5" s="38">
        <f t="shared" si="2"/>
        <v>104.44300000000001</v>
      </c>
      <c r="D5" s="38">
        <f t="shared" si="2"/>
        <v>106.79899999999999</v>
      </c>
      <c r="E5" s="38">
        <f t="shared" si="2"/>
        <v>109.96000000000001</v>
      </c>
      <c r="F5" s="38">
        <f t="shared" si="2"/>
        <v>113.786</v>
      </c>
      <c r="G5" s="38">
        <f t="shared" si="2"/>
        <v>115.71400000000001</v>
      </c>
      <c r="H5" s="38">
        <f t="shared" si="2"/>
        <v>118.994</v>
      </c>
      <c r="I5" s="38">
        <f t="shared" si="2"/>
        <v>121.744</v>
      </c>
      <c r="J5" s="38">
        <f t="shared" si="2"/>
        <v>125.76</v>
      </c>
      <c r="K5" s="38">
        <f t="shared" si="2"/>
        <v>129.803</v>
      </c>
      <c r="L5" s="38">
        <f t="shared" si="2"/>
        <v>131.72399999999999</v>
      </c>
      <c r="M5" s="38">
        <f t="shared" si="2"/>
        <v>134.52000000000001</v>
      </c>
      <c r="N5" s="38">
        <f t="shared" si="2"/>
        <v>137.83799999999999</v>
      </c>
      <c r="O5" s="38">
        <f t="shared" si="2"/>
        <v>141.5</v>
      </c>
      <c r="P5" s="38">
        <f t="shared" si="2"/>
        <v>142.952</v>
      </c>
      <c r="Q5" s="38">
        <f t="shared" si="2"/>
        <v>145.80799999999999</v>
      </c>
      <c r="R5" s="38">
        <f t="shared" si="2"/>
        <v>148.43199999999999</v>
      </c>
      <c r="S5" s="38">
        <f t="shared" si="2"/>
        <v>147.26700000000002</v>
      </c>
      <c r="T5" s="38">
        <f t="shared" si="2"/>
        <v>147.91499999999999</v>
      </c>
      <c r="U5" s="38">
        <f t="shared" si="2"/>
        <v>148.90599999999998</v>
      </c>
      <c r="V5" s="38">
        <f t="shared" si="2"/>
        <v>150.93899999999999</v>
      </c>
      <c r="W5" s="38">
        <f t="shared" si="2"/>
        <v>150.52099999999999</v>
      </c>
      <c r="X5" s="38">
        <f t="shared" si="2"/>
        <v>151.61099999999999</v>
      </c>
      <c r="Y5" s="38">
        <f t="shared" si="2"/>
        <v>153.30700000000002</v>
      </c>
      <c r="Z5" s="38">
        <f>Z29+Z30</f>
        <v>156.49699999999999</v>
      </c>
      <c r="AA5" s="38">
        <f t="shared" ref="AA5:AR5" si="3">AA29+AA30</f>
        <v>156.596</v>
      </c>
      <c r="AB5" s="38">
        <f t="shared" si="3"/>
        <v>155.655</v>
      </c>
      <c r="AC5" s="38">
        <f t="shared" si="3"/>
        <v>155.62799999999999</v>
      </c>
      <c r="AD5" s="38">
        <f t="shared" si="3"/>
        <v>155.084</v>
      </c>
      <c r="AE5" s="38">
        <f t="shared" si="3"/>
        <v>155.858</v>
      </c>
      <c r="AF5" s="38">
        <f t="shared" si="3"/>
        <v>154.85399999999998</v>
      </c>
      <c r="AG5" s="38">
        <f t="shared" si="3"/>
        <v>154.64500000000001</v>
      </c>
      <c r="AH5" s="38">
        <f t="shared" si="3"/>
        <v>154.30799999999999</v>
      </c>
      <c r="AI5" s="38">
        <f t="shared" si="3"/>
        <v>155.72199999999998</v>
      </c>
      <c r="AJ5" s="38">
        <f t="shared" si="3"/>
        <v>155.203</v>
      </c>
      <c r="AK5" s="38">
        <f t="shared" si="3"/>
        <v>153.01000000000002</v>
      </c>
      <c r="AL5" s="38">
        <f t="shared" si="3"/>
        <v>151.667</v>
      </c>
      <c r="AM5" s="38">
        <f t="shared" si="3"/>
        <v>150.26300000000001</v>
      </c>
      <c r="AN5" s="38">
        <f t="shared" si="3"/>
        <v>148.29300000000001</v>
      </c>
      <c r="AO5" s="38">
        <f t="shared" si="3"/>
        <v>145.43600000000001</v>
      </c>
      <c r="AP5" s="38">
        <f t="shared" si="3"/>
        <v>145.47899999999998</v>
      </c>
      <c r="AQ5" s="38">
        <f t="shared" si="3"/>
        <v>140.934</v>
      </c>
      <c r="AR5" s="38">
        <f t="shared" si="3"/>
        <v>138.726</v>
      </c>
      <c r="AS5" s="38">
        <f>AS52</f>
        <v>107.699</v>
      </c>
      <c r="AT5" s="38">
        <f t="shared" ref="AT5:BF5" si="4">AT52</f>
        <v>106.447</v>
      </c>
      <c r="AU5" s="38">
        <f t="shared" si="4"/>
        <v>103.89700000000001</v>
      </c>
      <c r="AV5" s="38">
        <f t="shared" si="4"/>
        <v>103.233</v>
      </c>
      <c r="AW5" s="38">
        <f t="shared" si="4"/>
        <v>101.214</v>
      </c>
      <c r="AX5" s="38">
        <f t="shared" si="4"/>
        <v>96.807000000000002</v>
      </c>
      <c r="AY5" s="38">
        <f t="shared" si="4"/>
        <v>94.623000000000005</v>
      </c>
      <c r="AZ5" s="38">
        <f t="shared" si="4"/>
        <v>94.953000000000003</v>
      </c>
      <c r="BA5" s="38">
        <f t="shared" si="4"/>
        <v>92.209000000000003</v>
      </c>
      <c r="BB5" s="38">
        <f t="shared" si="4"/>
        <v>91.584999999999994</v>
      </c>
      <c r="BC5" s="38">
        <f t="shared" si="4"/>
        <v>89.528999999999996</v>
      </c>
      <c r="BD5" s="38">
        <f t="shared" si="4"/>
        <v>87.567999999999998</v>
      </c>
      <c r="BE5" s="38">
        <f t="shared" si="4"/>
        <v>85.525999999999996</v>
      </c>
      <c r="BF5" s="38">
        <f t="shared" si="4"/>
        <v>85.197000000000003</v>
      </c>
    </row>
    <row r="6" spans="1:58" ht="15.6" customHeight="1" x14ac:dyDescent="0.2">
      <c r="A6" s="37" t="s">
        <v>34</v>
      </c>
      <c r="B6" s="38">
        <f t="shared" ref="B6:I6" si="5">B31+ISERROR(B32)</f>
        <v>22.597999999999999</v>
      </c>
      <c r="C6" s="38">
        <f t="shared" si="5"/>
        <v>22.925999999999998</v>
      </c>
      <c r="D6" s="38">
        <f t="shared" si="5"/>
        <v>23.030999999999999</v>
      </c>
      <c r="E6" s="38">
        <f t="shared" si="5"/>
        <v>23.69</v>
      </c>
      <c r="F6" s="38">
        <f t="shared" si="5"/>
        <v>22.359000000000002</v>
      </c>
      <c r="G6" s="38">
        <f t="shared" si="5"/>
        <v>23.193000000000001</v>
      </c>
      <c r="H6" s="38">
        <f t="shared" si="5"/>
        <v>22.39</v>
      </c>
      <c r="I6" s="38">
        <f t="shared" si="5"/>
        <v>23.68</v>
      </c>
      <c r="J6" s="38">
        <f>J31+ISERROR(J32)</f>
        <v>24.396999999999998</v>
      </c>
      <c r="K6" s="38">
        <f t="shared" ref="K6:AR6" si="6">K31+ISERROR(K32)</f>
        <v>22.934000000000001</v>
      </c>
      <c r="L6" s="38">
        <f t="shared" si="6"/>
        <v>23.63</v>
      </c>
      <c r="M6" s="38">
        <f t="shared" si="6"/>
        <v>23.788</v>
      </c>
      <c r="N6" s="38">
        <f t="shared" si="6"/>
        <v>25.643999999999998</v>
      </c>
      <c r="O6" s="38">
        <f t="shared" si="6"/>
        <v>23.824999999999999</v>
      </c>
      <c r="P6" s="38">
        <f t="shared" si="6"/>
        <v>26.001999999999999</v>
      </c>
      <c r="Q6" s="38">
        <f t="shared" si="6"/>
        <v>27.451000000000001</v>
      </c>
      <c r="R6" s="38">
        <f t="shared" si="6"/>
        <v>27.689</v>
      </c>
      <c r="S6" s="38">
        <f t="shared" si="6"/>
        <v>30.077999999999999</v>
      </c>
      <c r="T6" s="38">
        <f t="shared" si="6"/>
        <v>30.225000000000001</v>
      </c>
      <c r="U6" s="38">
        <f t="shared" si="6"/>
        <v>30.344999999999999</v>
      </c>
      <c r="V6" s="38">
        <f t="shared" si="6"/>
        <v>39.505000000000003</v>
      </c>
      <c r="W6" s="38">
        <f t="shared" si="6"/>
        <v>38.051000000000002</v>
      </c>
      <c r="X6" s="38">
        <f t="shared" si="6"/>
        <v>37.299999999999997</v>
      </c>
      <c r="Y6" s="38">
        <f t="shared" si="6"/>
        <v>37.087000000000003</v>
      </c>
      <c r="Z6" s="38">
        <f t="shared" si="6"/>
        <v>34.856999999999999</v>
      </c>
      <c r="AA6" s="38">
        <f t="shared" si="6"/>
        <v>36.212000000000003</v>
      </c>
      <c r="AB6" s="38">
        <f t="shared" si="6"/>
        <v>38.085999999999999</v>
      </c>
      <c r="AC6" s="38">
        <f t="shared" si="6"/>
        <v>39.874000000000002</v>
      </c>
      <c r="AD6" s="38">
        <f t="shared" si="6"/>
        <v>40.927999999999997</v>
      </c>
      <c r="AE6" s="38">
        <f t="shared" si="6"/>
        <v>39.447000000000003</v>
      </c>
      <c r="AF6" s="38">
        <f t="shared" si="6"/>
        <v>40.192999999999998</v>
      </c>
      <c r="AG6" s="38">
        <f t="shared" si="6"/>
        <v>40.423999999999999</v>
      </c>
      <c r="AH6" s="38">
        <f t="shared" si="6"/>
        <v>42.482999999999997</v>
      </c>
      <c r="AI6" s="38">
        <f t="shared" si="6"/>
        <v>42.942</v>
      </c>
      <c r="AJ6" s="38">
        <f t="shared" si="6"/>
        <v>46.680999999999997</v>
      </c>
      <c r="AK6" s="38">
        <f t="shared" si="6"/>
        <v>51.97</v>
      </c>
      <c r="AL6" s="38">
        <f t="shared" si="6"/>
        <v>57.070999999999998</v>
      </c>
      <c r="AM6" s="38">
        <f t="shared" si="6"/>
        <v>59.789000000000001</v>
      </c>
      <c r="AN6" s="38">
        <f t="shared" si="6"/>
        <v>56.761000000000003</v>
      </c>
      <c r="AO6" s="38">
        <f t="shared" si="6"/>
        <v>59.683</v>
      </c>
      <c r="AP6" s="38">
        <f t="shared" si="6"/>
        <v>60.225999999999999</v>
      </c>
      <c r="AQ6" s="38">
        <f t="shared" si="6"/>
        <v>65.441000000000003</v>
      </c>
      <c r="AR6" s="38">
        <f t="shared" si="6"/>
        <v>67.725999999999999</v>
      </c>
      <c r="AS6" s="38">
        <f>AS54+ISERROR(AS55)</f>
        <v>63.496000000000002</v>
      </c>
      <c r="AT6" s="38">
        <f t="shared" ref="AT6:BF6" si="7">AT54+ISERROR(AT55)</f>
        <v>61.064</v>
      </c>
      <c r="AU6" s="38">
        <f t="shared" si="7"/>
        <v>60.649000000000001</v>
      </c>
      <c r="AV6" s="38">
        <f t="shared" si="7"/>
        <v>61.378999999999998</v>
      </c>
      <c r="AW6" s="38">
        <f t="shared" si="7"/>
        <v>62.933</v>
      </c>
      <c r="AX6" s="38">
        <f t="shared" si="7"/>
        <v>65.129000000000005</v>
      </c>
      <c r="AY6" s="38">
        <f t="shared" si="7"/>
        <v>65.316999999999993</v>
      </c>
      <c r="AZ6" s="38">
        <f t="shared" si="7"/>
        <v>65.745000000000005</v>
      </c>
      <c r="BA6" s="38">
        <f t="shared" si="7"/>
        <v>66.257999999999996</v>
      </c>
      <c r="BB6" s="38">
        <f t="shared" si="7"/>
        <v>67.488</v>
      </c>
      <c r="BC6" s="38">
        <f t="shared" si="7"/>
        <v>72.381</v>
      </c>
      <c r="BD6" s="38">
        <f t="shared" si="7"/>
        <v>76.539000000000001</v>
      </c>
      <c r="BE6" s="38">
        <f t="shared" si="7"/>
        <v>80.683999999999997</v>
      </c>
      <c r="BF6" s="38">
        <f t="shared" si="7"/>
        <v>79.606999999999999</v>
      </c>
    </row>
    <row r="7" spans="1:58" ht="15.6" customHeight="1" x14ac:dyDescent="0.2">
      <c r="A7" s="37" t="s">
        <v>35</v>
      </c>
      <c r="B7" s="38">
        <f t="shared" ref="B7:AR12" si="8">B33</f>
        <v>19.521000000000001</v>
      </c>
      <c r="C7" s="38">
        <f t="shared" si="8"/>
        <v>19.321000000000002</v>
      </c>
      <c r="D7" s="38">
        <f t="shared" si="8"/>
        <v>19.477</v>
      </c>
      <c r="E7" s="38">
        <f t="shared" si="8"/>
        <v>19.954999999999998</v>
      </c>
      <c r="F7" s="38">
        <f t="shared" si="8"/>
        <v>20.148</v>
      </c>
      <c r="G7" s="38">
        <f t="shared" si="8"/>
        <v>19.899000000000001</v>
      </c>
      <c r="H7" s="38">
        <f t="shared" si="8"/>
        <v>20.302</v>
      </c>
      <c r="I7" s="38">
        <f t="shared" si="8"/>
        <v>20.798999999999999</v>
      </c>
      <c r="J7" s="38">
        <f t="shared" si="8"/>
        <v>21.873999999999999</v>
      </c>
      <c r="K7" s="38">
        <f t="shared" si="8"/>
        <v>21.184000000000001</v>
      </c>
      <c r="L7" s="38">
        <f t="shared" si="8"/>
        <v>20.896999999999998</v>
      </c>
      <c r="M7" s="38">
        <f t="shared" si="8"/>
        <v>21.055</v>
      </c>
      <c r="N7" s="38">
        <f t="shared" si="8"/>
        <v>21.553000000000001</v>
      </c>
      <c r="O7" s="38">
        <f t="shared" si="8"/>
        <v>21.914000000000001</v>
      </c>
      <c r="P7" s="38">
        <f t="shared" si="8"/>
        <v>22.164000000000001</v>
      </c>
      <c r="Q7" s="38">
        <f t="shared" si="8"/>
        <v>22.36</v>
      </c>
      <c r="R7" s="38">
        <f t="shared" si="8"/>
        <v>23.314</v>
      </c>
      <c r="S7" s="38">
        <f t="shared" si="8"/>
        <v>23.605</v>
      </c>
      <c r="T7" s="38">
        <f t="shared" si="8"/>
        <v>24.065999999999999</v>
      </c>
      <c r="U7" s="38">
        <f t="shared" si="8"/>
        <v>24.25</v>
      </c>
      <c r="V7" s="38">
        <f t="shared" si="8"/>
        <v>23.968</v>
      </c>
      <c r="W7" s="38">
        <f t="shared" si="8"/>
        <v>25.100999999999999</v>
      </c>
      <c r="X7" s="38">
        <f t="shared" si="8"/>
        <v>25.303999999999998</v>
      </c>
      <c r="Y7" s="38">
        <f t="shared" si="8"/>
        <v>25.42</v>
      </c>
      <c r="Z7" s="38">
        <f t="shared" si="8"/>
        <v>25.864000000000001</v>
      </c>
      <c r="AA7" s="38">
        <f t="shared" si="8"/>
        <v>25.971</v>
      </c>
      <c r="AB7" s="38">
        <f t="shared" si="8"/>
        <v>25.957999999999998</v>
      </c>
      <c r="AC7" s="38">
        <f t="shared" si="8"/>
        <v>26.042999999999999</v>
      </c>
      <c r="AD7" s="38">
        <f t="shared" si="8"/>
        <v>26.172999999999998</v>
      </c>
      <c r="AE7" s="38">
        <f t="shared" si="8"/>
        <v>26.329000000000001</v>
      </c>
      <c r="AF7" s="38">
        <f t="shared" si="8"/>
        <v>26.462</v>
      </c>
      <c r="AG7" s="38">
        <f t="shared" si="8"/>
        <v>27.251999999999999</v>
      </c>
      <c r="AH7" s="38">
        <f t="shared" si="8"/>
        <v>27.574000000000002</v>
      </c>
      <c r="AI7" s="38">
        <f t="shared" si="8"/>
        <v>27.891999999999999</v>
      </c>
      <c r="AJ7" s="38">
        <f t="shared" si="8"/>
        <v>28.1</v>
      </c>
      <c r="AK7" s="38">
        <f t="shared" si="8"/>
        <v>28.283000000000001</v>
      </c>
      <c r="AL7" s="38">
        <f t="shared" si="8"/>
        <v>29.146999999999998</v>
      </c>
      <c r="AM7" s="38">
        <f t="shared" si="8"/>
        <v>28.978999999999999</v>
      </c>
      <c r="AN7" s="38">
        <f t="shared" si="8"/>
        <v>28.786000000000001</v>
      </c>
      <c r="AO7" s="38">
        <f t="shared" si="8"/>
        <v>28.744</v>
      </c>
      <c r="AP7" s="38">
        <f t="shared" si="8"/>
        <v>28.779</v>
      </c>
      <c r="AQ7" s="38">
        <f t="shared" si="8"/>
        <v>29.007000000000001</v>
      </c>
      <c r="AR7" s="38">
        <f t="shared" si="8"/>
        <v>29.206</v>
      </c>
      <c r="AS7" s="38">
        <f>AS56</f>
        <v>29.294</v>
      </c>
      <c r="AT7" s="38">
        <f t="shared" ref="AT7:AX9" si="9">AT56</f>
        <v>29.681000000000001</v>
      </c>
      <c r="AU7" s="38">
        <f t="shared" si="9"/>
        <v>29.885000000000002</v>
      </c>
      <c r="AV7" s="38">
        <f t="shared" si="9"/>
        <v>29.835000000000001</v>
      </c>
      <c r="AW7" s="38">
        <f t="shared" si="9"/>
        <v>29.690999999999999</v>
      </c>
      <c r="AX7" s="38">
        <f>AX56</f>
        <v>29.698</v>
      </c>
      <c r="AY7" s="38">
        <f t="shared" ref="AY7:BF9" si="10">AY56</f>
        <v>29.974</v>
      </c>
      <c r="AZ7" s="38">
        <f t="shared" si="10"/>
        <v>30.420999999999999</v>
      </c>
      <c r="BA7" s="38">
        <f t="shared" si="10"/>
        <v>30.463000000000001</v>
      </c>
      <c r="BB7" s="38">
        <f t="shared" si="10"/>
        <v>30.684000000000001</v>
      </c>
      <c r="BC7" s="38">
        <f t="shared" si="10"/>
        <v>30.530999999999999</v>
      </c>
      <c r="BD7" s="38">
        <f t="shared" si="10"/>
        <v>30.997</v>
      </c>
      <c r="BE7" s="38">
        <f t="shared" si="10"/>
        <v>31.003</v>
      </c>
      <c r="BF7" s="38">
        <f t="shared" si="10"/>
        <v>31.114000000000001</v>
      </c>
    </row>
    <row r="8" spans="1:58" ht="15.6" customHeight="1" x14ac:dyDescent="0.2">
      <c r="A8" s="37" t="s">
        <v>36</v>
      </c>
      <c r="B8" s="38">
        <f t="shared" si="8"/>
        <v>6.0990000000000002</v>
      </c>
      <c r="C8" s="38">
        <f t="shared" si="8"/>
        <v>6.3479999999999999</v>
      </c>
      <c r="D8" s="38">
        <f t="shared" si="8"/>
        <v>6.4240000000000004</v>
      </c>
      <c r="E8" s="38">
        <f t="shared" si="8"/>
        <v>6.8479999999999999</v>
      </c>
      <c r="F8" s="38">
        <f t="shared" si="8"/>
        <v>7.3470000000000004</v>
      </c>
      <c r="G8" s="38">
        <f t="shared" si="8"/>
        <v>7.6219999999999999</v>
      </c>
      <c r="H8" s="38">
        <f t="shared" si="8"/>
        <v>8.0709999999999997</v>
      </c>
      <c r="I8" s="38">
        <f t="shared" si="8"/>
        <v>8.1379999999999999</v>
      </c>
      <c r="J8" s="38">
        <f t="shared" si="8"/>
        <v>8.2110000000000003</v>
      </c>
      <c r="K8" s="38">
        <f t="shared" si="8"/>
        <v>8.1340000000000003</v>
      </c>
      <c r="L8" s="38">
        <f t="shared" si="8"/>
        <v>8.0429999999999993</v>
      </c>
      <c r="M8" s="38">
        <f t="shared" si="8"/>
        <v>7.6840000000000002</v>
      </c>
      <c r="N8" s="38">
        <f t="shared" si="8"/>
        <v>7.4450000000000003</v>
      </c>
      <c r="O8" s="38">
        <f t="shared" si="8"/>
        <v>7.35</v>
      </c>
      <c r="P8" s="38">
        <f t="shared" si="8"/>
        <v>7.4039999999999999</v>
      </c>
      <c r="Q8" s="38">
        <f t="shared" si="8"/>
        <v>7.5490000000000004</v>
      </c>
      <c r="R8" s="38">
        <f t="shared" si="8"/>
        <v>7.7169999999999996</v>
      </c>
      <c r="S8" s="38">
        <f t="shared" si="8"/>
        <v>8.1029999999999998</v>
      </c>
      <c r="T8" s="38">
        <f t="shared" si="8"/>
        <v>8.5120000000000005</v>
      </c>
      <c r="U8" s="38">
        <f t="shared" si="8"/>
        <v>8.85</v>
      </c>
      <c r="V8" s="38">
        <f t="shared" si="8"/>
        <v>12.804</v>
      </c>
      <c r="W8" s="38">
        <f t="shared" si="8"/>
        <v>12.135999999999999</v>
      </c>
      <c r="X8" s="38">
        <f t="shared" si="8"/>
        <v>11.904999999999999</v>
      </c>
      <c r="Y8" s="38">
        <f t="shared" si="8"/>
        <v>11.631</v>
      </c>
      <c r="Z8" s="38">
        <f t="shared" si="8"/>
        <v>11.537000000000001</v>
      </c>
      <c r="AA8" s="38">
        <f t="shared" si="8"/>
        <v>11.670999999999999</v>
      </c>
      <c r="AB8" s="38">
        <f t="shared" si="8"/>
        <v>11.861000000000001</v>
      </c>
      <c r="AC8" s="38">
        <f t="shared" si="8"/>
        <v>12.15</v>
      </c>
      <c r="AD8" s="38">
        <f t="shared" si="8"/>
        <v>12.396000000000001</v>
      </c>
      <c r="AE8" s="38">
        <f t="shared" si="8"/>
        <v>12.505000000000001</v>
      </c>
      <c r="AF8" s="38">
        <f t="shared" si="8"/>
        <v>12.574</v>
      </c>
      <c r="AG8" s="38">
        <f t="shared" si="8"/>
        <v>12.739000000000001</v>
      </c>
      <c r="AH8" s="38">
        <f t="shared" si="8"/>
        <v>13.002000000000001</v>
      </c>
      <c r="AI8" s="38">
        <f t="shared" si="8"/>
        <v>13.754</v>
      </c>
      <c r="AJ8" s="38">
        <f t="shared" si="8"/>
        <v>14.444000000000001</v>
      </c>
      <c r="AK8" s="38">
        <f t="shared" si="8"/>
        <v>15.468</v>
      </c>
      <c r="AL8" s="38">
        <f t="shared" si="8"/>
        <v>16.664000000000001</v>
      </c>
      <c r="AM8" s="38">
        <f t="shared" si="8"/>
        <v>17.413</v>
      </c>
      <c r="AN8" s="38">
        <f t="shared" si="8"/>
        <v>17.683</v>
      </c>
      <c r="AO8" s="38">
        <f t="shared" si="8"/>
        <v>18.350000000000001</v>
      </c>
      <c r="AP8" s="38">
        <f t="shared" si="8"/>
        <v>19.122</v>
      </c>
      <c r="AQ8" s="38">
        <f t="shared" si="8"/>
        <v>19.667000000000002</v>
      </c>
      <c r="AR8" s="38">
        <f t="shared" si="8"/>
        <v>20.626000000000001</v>
      </c>
      <c r="AS8" s="38">
        <f>AS57</f>
        <v>19.05</v>
      </c>
      <c r="AT8" s="38">
        <f t="shared" si="9"/>
        <v>19.93</v>
      </c>
      <c r="AU8" s="38">
        <f t="shared" si="9"/>
        <v>21.050999999999998</v>
      </c>
      <c r="AV8" s="38">
        <f t="shared" si="9"/>
        <v>22.225999999999999</v>
      </c>
      <c r="AW8" s="38">
        <f t="shared" si="9"/>
        <v>23.689</v>
      </c>
      <c r="AX8" s="38">
        <f t="shared" si="9"/>
        <v>25.047000000000001</v>
      </c>
      <c r="AY8" s="38">
        <f t="shared" si="10"/>
        <v>26.242999999999999</v>
      </c>
      <c r="AZ8" s="38">
        <f t="shared" si="10"/>
        <v>28.103000000000002</v>
      </c>
      <c r="BA8" s="38">
        <f t="shared" si="10"/>
        <v>29.581</v>
      </c>
      <c r="BB8" s="38">
        <f t="shared" si="10"/>
        <v>30.594000000000001</v>
      </c>
      <c r="BC8" s="38">
        <f t="shared" si="10"/>
        <v>32.393999999999998</v>
      </c>
      <c r="BD8" s="38">
        <f t="shared" si="10"/>
        <v>34.073</v>
      </c>
      <c r="BE8" s="38">
        <f t="shared" si="10"/>
        <v>36.468000000000004</v>
      </c>
      <c r="BF8" s="38">
        <f t="shared" si="10"/>
        <v>38.654000000000003</v>
      </c>
    </row>
    <row r="9" spans="1:58" ht="15.6" customHeight="1" x14ac:dyDescent="0.2">
      <c r="A9" s="39" t="s">
        <v>37</v>
      </c>
      <c r="B9" s="40">
        <f t="shared" si="8"/>
        <v>1.0189999999999999</v>
      </c>
      <c r="C9" s="40">
        <f t="shared" si="8"/>
        <v>0.999</v>
      </c>
      <c r="D9" s="40">
        <f t="shared" si="8"/>
        <v>0.98399999999999999</v>
      </c>
      <c r="E9" s="40">
        <f t="shared" si="8"/>
        <v>1.0720000000000001</v>
      </c>
      <c r="F9" s="40">
        <f t="shared" si="8"/>
        <v>1.145</v>
      </c>
      <c r="G9" s="40">
        <f t="shared" si="8"/>
        <v>1.226</v>
      </c>
      <c r="H9" s="40">
        <f t="shared" si="8"/>
        <v>1.339</v>
      </c>
      <c r="I9" s="40">
        <f t="shared" si="8"/>
        <v>1.157</v>
      </c>
      <c r="J9" s="40">
        <f t="shared" si="8"/>
        <v>1.044</v>
      </c>
      <c r="K9" s="40">
        <f t="shared" si="8"/>
        <v>0.96699999999999997</v>
      </c>
      <c r="L9" s="40">
        <f t="shared" si="8"/>
        <v>0.71099999999999997</v>
      </c>
      <c r="M9" s="40">
        <f t="shared" si="8"/>
        <v>0.67</v>
      </c>
      <c r="N9" s="40">
        <f t="shared" si="8"/>
        <v>0.61699999999999999</v>
      </c>
      <c r="O9" s="40">
        <f t="shared" si="8"/>
        <v>0.51</v>
      </c>
      <c r="P9" s="40">
        <f t="shared" si="8"/>
        <v>0.50900000000000001</v>
      </c>
      <c r="Q9" s="40">
        <f t="shared" si="8"/>
        <v>0.53900000000000003</v>
      </c>
      <c r="R9" s="40">
        <f t="shared" si="8"/>
        <v>0.56499999999999995</v>
      </c>
      <c r="S9" s="40">
        <f t="shared" si="8"/>
        <v>0.58099999999999996</v>
      </c>
      <c r="T9" s="40">
        <f t="shared" si="8"/>
        <v>0.57899999999999996</v>
      </c>
      <c r="U9" s="40">
        <f t="shared" si="8"/>
        <v>0.68899999999999995</v>
      </c>
      <c r="V9" s="40">
        <f t="shared" si="8"/>
        <v>0.80300000000000005</v>
      </c>
      <c r="W9" s="40">
        <f t="shared" si="8"/>
        <v>0.45</v>
      </c>
      <c r="X9" s="40">
        <f t="shared" si="8"/>
        <v>0.437</v>
      </c>
      <c r="Y9" s="40">
        <f t="shared" si="8"/>
        <v>0.47799999999999998</v>
      </c>
      <c r="Z9" s="40">
        <f t="shared" si="8"/>
        <v>0.36199999999999999</v>
      </c>
      <c r="AA9" s="40">
        <f t="shared" si="8"/>
        <v>0.40300000000000002</v>
      </c>
      <c r="AB9" s="40">
        <f t="shared" si="8"/>
        <v>0.39100000000000001</v>
      </c>
      <c r="AC9" s="40">
        <f t="shared" si="8"/>
        <v>0.41099999999999998</v>
      </c>
      <c r="AD9" s="40">
        <f t="shared" si="8"/>
        <v>0.55300000000000005</v>
      </c>
      <c r="AE9" s="40">
        <f t="shared" si="8"/>
        <v>0.54</v>
      </c>
      <c r="AF9" s="40">
        <f t="shared" si="8"/>
        <v>0.17499999999999999</v>
      </c>
      <c r="AG9" s="40">
        <f t="shared" si="8"/>
        <v>0.32200000000000001</v>
      </c>
      <c r="AH9" s="40">
        <f t="shared" si="8"/>
        <v>0.35499999999999998</v>
      </c>
      <c r="AI9" s="40">
        <f t="shared" si="8"/>
        <v>0.372</v>
      </c>
      <c r="AJ9" s="40">
        <f t="shared" si="8"/>
        <v>0.34899999999999998</v>
      </c>
      <c r="AK9" s="40">
        <f t="shared" si="8"/>
        <v>0.34100000000000003</v>
      </c>
      <c r="AL9" s="40">
        <f t="shared" si="8"/>
        <v>0.34799999999999998</v>
      </c>
      <c r="AM9" s="40">
        <f t="shared" si="8"/>
        <v>0.27700000000000002</v>
      </c>
      <c r="AN9" s="40">
        <f t="shared" si="8"/>
        <v>0.23499999999999999</v>
      </c>
      <c r="AO9" s="40">
        <f t="shared" si="8"/>
        <v>0.245</v>
      </c>
      <c r="AP9" s="40">
        <f t="shared" si="8"/>
        <v>0.254</v>
      </c>
      <c r="AQ9" s="40">
        <f t="shared" si="8"/>
        <v>0.24399999999999999</v>
      </c>
      <c r="AR9" s="40">
        <f t="shared" si="8"/>
        <v>0.68300000000000005</v>
      </c>
      <c r="AS9" s="40">
        <f>AS58</f>
        <v>0.81399999999999995</v>
      </c>
      <c r="AT9" s="40">
        <f t="shared" si="9"/>
        <v>0.95699999999999996</v>
      </c>
      <c r="AU9" s="40">
        <f t="shared" si="9"/>
        <v>1.032</v>
      </c>
      <c r="AV9" s="40">
        <f t="shared" si="9"/>
        <v>2.33</v>
      </c>
      <c r="AW9" s="40">
        <f t="shared" si="9"/>
        <v>2.496</v>
      </c>
      <c r="AX9" s="40">
        <f t="shared" si="9"/>
        <v>2.9430000000000001</v>
      </c>
      <c r="AY9" s="40">
        <f t="shared" si="10"/>
        <v>4.1920000000000002</v>
      </c>
      <c r="AZ9" s="40">
        <f t="shared" si="10"/>
        <v>2.859</v>
      </c>
      <c r="BA9" s="40">
        <f t="shared" si="10"/>
        <v>2.7469999999999999</v>
      </c>
      <c r="BB9" s="40">
        <f t="shared" si="10"/>
        <v>2.113</v>
      </c>
      <c r="BC9" s="40">
        <f t="shared" si="10"/>
        <v>2.3439999999999999</v>
      </c>
      <c r="BD9" s="40">
        <f t="shared" si="10"/>
        <v>2.2469999999999999</v>
      </c>
      <c r="BE9" s="40">
        <f t="shared" si="10"/>
        <v>2.3450000000000002</v>
      </c>
      <c r="BF9" s="40">
        <f t="shared" si="10"/>
        <v>2.41</v>
      </c>
    </row>
    <row r="10" spans="1:58" ht="15.6" customHeight="1" x14ac:dyDescent="0.2">
      <c r="A10" s="39" t="s">
        <v>38</v>
      </c>
      <c r="B10" s="40">
        <f t="shared" si="8"/>
        <v>5.08</v>
      </c>
      <c r="C10" s="40">
        <f t="shared" si="8"/>
        <v>5.3490000000000002</v>
      </c>
      <c r="D10" s="40">
        <f t="shared" si="8"/>
        <v>5.4390000000000001</v>
      </c>
      <c r="E10" s="40">
        <f t="shared" si="8"/>
        <v>5.7759999999999998</v>
      </c>
      <c r="F10" s="40">
        <f t="shared" si="8"/>
        <v>6.202</v>
      </c>
      <c r="G10" s="40">
        <f t="shared" si="8"/>
        <v>6.3970000000000002</v>
      </c>
      <c r="H10" s="40">
        <f t="shared" si="8"/>
        <v>6.7329999999999997</v>
      </c>
      <c r="I10" s="40">
        <f t="shared" si="8"/>
        <v>6.9809999999999999</v>
      </c>
      <c r="J10" s="40">
        <f t="shared" si="8"/>
        <v>7.1680000000000001</v>
      </c>
      <c r="K10" s="40">
        <f t="shared" si="8"/>
        <v>7.1680000000000001</v>
      </c>
      <c r="L10" s="40">
        <f t="shared" si="8"/>
        <v>7.3319999999999999</v>
      </c>
      <c r="M10" s="40">
        <f t="shared" si="8"/>
        <v>7.0140000000000002</v>
      </c>
      <c r="N10" s="40">
        <f t="shared" si="8"/>
        <v>6.8280000000000003</v>
      </c>
      <c r="O10" s="40">
        <f t="shared" si="8"/>
        <v>6.8410000000000002</v>
      </c>
      <c r="P10" s="40">
        <f t="shared" si="8"/>
        <v>6.8949999999999996</v>
      </c>
      <c r="Q10" s="40">
        <f t="shared" si="8"/>
        <v>7.01</v>
      </c>
      <c r="R10" s="40">
        <f t="shared" si="8"/>
        <v>7.1520000000000001</v>
      </c>
      <c r="S10" s="40">
        <f t="shared" si="8"/>
        <v>7.5209999999999999</v>
      </c>
      <c r="T10" s="40">
        <f t="shared" si="8"/>
        <v>7.9329999999999998</v>
      </c>
      <c r="U10" s="40">
        <f t="shared" si="8"/>
        <v>8.1609999999999996</v>
      </c>
      <c r="V10" s="40">
        <f t="shared" si="8"/>
        <v>12</v>
      </c>
      <c r="W10" s="40">
        <f t="shared" si="8"/>
        <v>11.686</v>
      </c>
      <c r="X10" s="40">
        <f t="shared" si="8"/>
        <v>11.468999999999999</v>
      </c>
      <c r="Y10" s="40">
        <f t="shared" si="8"/>
        <v>11.151999999999999</v>
      </c>
      <c r="Z10" s="40">
        <f t="shared" si="8"/>
        <v>11.175000000000001</v>
      </c>
      <c r="AA10" s="40">
        <f t="shared" si="8"/>
        <v>11.269</v>
      </c>
      <c r="AB10" s="40">
        <f t="shared" si="8"/>
        <v>11.47</v>
      </c>
      <c r="AC10" s="40">
        <f t="shared" si="8"/>
        <v>11.739000000000001</v>
      </c>
      <c r="AD10" s="40">
        <f t="shared" si="8"/>
        <v>11.842000000000001</v>
      </c>
      <c r="AE10" s="40">
        <f t="shared" si="8"/>
        <v>11.965</v>
      </c>
      <c r="AF10" s="40">
        <f t="shared" si="8"/>
        <v>12.398999999999999</v>
      </c>
      <c r="AG10" s="40">
        <f t="shared" si="8"/>
        <v>12.417999999999999</v>
      </c>
      <c r="AH10" s="40">
        <f t="shared" si="8"/>
        <v>12.647</v>
      </c>
      <c r="AI10" s="40">
        <f t="shared" si="8"/>
        <v>13.382</v>
      </c>
      <c r="AJ10" s="40">
        <f t="shared" si="8"/>
        <v>14.095000000000001</v>
      </c>
      <c r="AK10" s="40">
        <f t="shared" si="8"/>
        <v>15.127000000000001</v>
      </c>
      <c r="AL10" s="40">
        <f t="shared" si="8"/>
        <v>16.315999999999999</v>
      </c>
      <c r="AM10" s="40">
        <f t="shared" si="8"/>
        <v>17.135000000000002</v>
      </c>
      <c r="AN10" s="40">
        <f t="shared" si="8"/>
        <v>17.446999999999999</v>
      </c>
      <c r="AO10" s="40">
        <f t="shared" si="8"/>
        <v>18.105</v>
      </c>
      <c r="AP10" s="40">
        <f t="shared" si="8"/>
        <v>18.869</v>
      </c>
      <c r="AQ10" s="40">
        <f t="shared" si="8"/>
        <v>19.422999999999998</v>
      </c>
      <c r="AR10" s="40">
        <f t="shared" si="8"/>
        <v>19.943000000000001</v>
      </c>
      <c r="AS10" s="40">
        <f>AS8-AS9</f>
        <v>18.236000000000001</v>
      </c>
      <c r="AT10" s="40">
        <f t="shared" ref="AT10:BF10" si="11">AT8-AT9</f>
        <v>18.972999999999999</v>
      </c>
      <c r="AU10" s="40">
        <f t="shared" si="11"/>
        <v>20.018999999999998</v>
      </c>
      <c r="AV10" s="40">
        <f t="shared" si="11"/>
        <v>19.896000000000001</v>
      </c>
      <c r="AW10" s="40">
        <f t="shared" si="11"/>
        <v>21.193000000000001</v>
      </c>
      <c r="AX10" s="40">
        <f t="shared" si="11"/>
        <v>22.103999999999999</v>
      </c>
      <c r="AY10" s="40">
        <f t="shared" si="11"/>
        <v>22.050999999999998</v>
      </c>
      <c r="AZ10" s="40">
        <f t="shared" si="11"/>
        <v>25.244</v>
      </c>
      <c r="BA10" s="40">
        <f t="shared" si="11"/>
        <v>26.834</v>
      </c>
      <c r="BB10" s="40">
        <f t="shared" si="11"/>
        <v>28.481000000000002</v>
      </c>
      <c r="BC10" s="40">
        <f t="shared" si="11"/>
        <v>30.049999999999997</v>
      </c>
      <c r="BD10" s="40">
        <f t="shared" si="11"/>
        <v>31.826000000000001</v>
      </c>
      <c r="BE10" s="40">
        <f t="shared" si="11"/>
        <v>34.123000000000005</v>
      </c>
      <c r="BF10" s="40">
        <f t="shared" si="11"/>
        <v>36.244</v>
      </c>
    </row>
    <row r="11" spans="1:58" ht="15.6" customHeight="1" x14ac:dyDescent="0.2">
      <c r="A11" s="37" t="s">
        <v>39</v>
      </c>
      <c r="B11" s="38">
        <f t="shared" si="8"/>
        <v>84.415999999999997</v>
      </c>
      <c r="C11" s="38">
        <f t="shared" si="8"/>
        <v>86.677000000000007</v>
      </c>
      <c r="D11" s="38">
        <f t="shared" si="8"/>
        <v>86.587000000000003</v>
      </c>
      <c r="E11" s="38">
        <f t="shared" si="8"/>
        <v>90.11</v>
      </c>
      <c r="F11" s="38">
        <f t="shared" si="8"/>
        <v>92.819000000000003</v>
      </c>
      <c r="G11" s="38">
        <f t="shared" si="8"/>
        <v>95.784999999999997</v>
      </c>
      <c r="H11" s="38">
        <f t="shared" si="8"/>
        <v>99.680999999999997</v>
      </c>
      <c r="I11" s="38">
        <f t="shared" si="8"/>
        <v>102.14400000000001</v>
      </c>
      <c r="J11" s="38">
        <f t="shared" si="8"/>
        <v>105.605</v>
      </c>
      <c r="K11" s="38">
        <f t="shared" si="8"/>
        <v>101.41200000000001</v>
      </c>
      <c r="L11" s="38">
        <f t="shared" si="8"/>
        <v>99.445999999999998</v>
      </c>
      <c r="M11" s="38">
        <f t="shared" si="8"/>
        <v>97.456999999999994</v>
      </c>
      <c r="N11" s="38">
        <f t="shared" si="8"/>
        <v>95.319000000000003</v>
      </c>
      <c r="O11" s="38">
        <f t="shared" si="8"/>
        <v>97.457999999999998</v>
      </c>
      <c r="P11" s="38">
        <f t="shared" si="8"/>
        <v>102.271</v>
      </c>
      <c r="Q11" s="38">
        <f t="shared" si="8"/>
        <v>107.999</v>
      </c>
      <c r="R11" s="38">
        <f t="shared" si="8"/>
        <v>109.26900000000001</v>
      </c>
      <c r="S11" s="38">
        <f t="shared" si="8"/>
        <v>115.316</v>
      </c>
      <c r="T11" s="38">
        <f t="shared" si="8"/>
        <v>120.024</v>
      </c>
      <c r="U11" s="38">
        <f t="shared" si="8"/>
        <v>127.711</v>
      </c>
      <c r="V11" s="38">
        <f t="shared" si="8"/>
        <v>144.886</v>
      </c>
      <c r="W11" s="38">
        <f t="shared" si="8"/>
        <v>148.626</v>
      </c>
      <c r="X11" s="38">
        <f t="shared" si="8"/>
        <v>152.97399999999999</v>
      </c>
      <c r="Y11" s="38">
        <f t="shared" si="8"/>
        <v>155.626</v>
      </c>
      <c r="Z11" s="38">
        <f t="shared" si="8"/>
        <v>160.75700000000001</v>
      </c>
      <c r="AA11" s="38">
        <f t="shared" si="8"/>
        <v>169.74</v>
      </c>
      <c r="AB11" s="38">
        <f t="shared" si="8"/>
        <v>175.023</v>
      </c>
      <c r="AC11" s="38">
        <f t="shared" si="8"/>
        <v>185.39</v>
      </c>
      <c r="AD11" s="38">
        <f t="shared" si="8"/>
        <v>194.4</v>
      </c>
      <c r="AE11" s="38">
        <f t="shared" si="8"/>
        <v>200.96100000000001</v>
      </c>
      <c r="AF11" s="38">
        <f t="shared" si="8"/>
        <v>204.06899999999999</v>
      </c>
      <c r="AG11" s="38">
        <f t="shared" si="8"/>
        <v>210.80799999999999</v>
      </c>
      <c r="AH11" s="38">
        <f t="shared" si="8"/>
        <v>216.154</v>
      </c>
      <c r="AI11" s="38">
        <f t="shared" si="8"/>
        <v>224.143</v>
      </c>
      <c r="AJ11" s="38">
        <f t="shared" si="8"/>
        <v>233.19800000000001</v>
      </c>
      <c r="AK11" s="38">
        <f t="shared" si="8"/>
        <v>240.49799999999999</v>
      </c>
      <c r="AL11" s="38">
        <f t="shared" si="8"/>
        <v>247.84800000000001</v>
      </c>
      <c r="AM11" s="38">
        <f t="shared" si="8"/>
        <v>261.791</v>
      </c>
      <c r="AN11" s="38">
        <f t="shared" si="8"/>
        <v>258.33</v>
      </c>
      <c r="AO11" s="38">
        <f t="shared" si="8"/>
        <v>261.76600000000002</v>
      </c>
      <c r="AP11" s="38">
        <f t="shared" si="8"/>
        <v>268.548</v>
      </c>
      <c r="AQ11" s="38">
        <f t="shared" si="8"/>
        <v>278.99900000000002</v>
      </c>
      <c r="AR11" s="38">
        <f t="shared" si="8"/>
        <v>288.76900000000001</v>
      </c>
      <c r="AS11" s="38">
        <f>AS59</f>
        <v>326.173</v>
      </c>
      <c r="AT11" s="38">
        <f t="shared" ref="AT11:BF11" si="12">AT59</f>
        <v>328.09800000000001</v>
      </c>
      <c r="AU11" s="38">
        <f t="shared" si="12"/>
        <v>336.35899999999998</v>
      </c>
      <c r="AV11" s="38">
        <f t="shared" si="12"/>
        <v>342.85700000000003</v>
      </c>
      <c r="AW11" s="38">
        <f t="shared" si="12"/>
        <v>351.55200000000002</v>
      </c>
      <c r="AX11" s="38">
        <f t="shared" si="12"/>
        <v>360.31799999999998</v>
      </c>
      <c r="AY11" s="38">
        <f t="shared" si="12"/>
        <v>364.459</v>
      </c>
      <c r="AZ11" s="38">
        <f t="shared" si="12"/>
        <v>368.02699999999999</v>
      </c>
      <c r="BA11" s="38">
        <f t="shared" si="12"/>
        <v>375.00099999999998</v>
      </c>
      <c r="BB11" s="38">
        <f t="shared" si="12"/>
        <v>377.83100000000002</v>
      </c>
      <c r="BC11" s="38">
        <f t="shared" si="12"/>
        <v>390.97</v>
      </c>
      <c r="BD11" s="38">
        <f t="shared" si="12"/>
        <v>402.07299999999998</v>
      </c>
      <c r="BE11" s="38">
        <f t="shared" si="12"/>
        <v>415.49</v>
      </c>
      <c r="BF11" s="38">
        <f t="shared" si="12"/>
        <v>421.096</v>
      </c>
    </row>
    <row r="12" spans="1:58" ht="28.5" x14ac:dyDescent="0.2">
      <c r="A12" s="41" t="s">
        <v>40</v>
      </c>
      <c r="B12" s="38">
        <f t="shared" si="8"/>
        <v>0.95799999999999996</v>
      </c>
      <c r="C12" s="38">
        <f t="shared" si="8"/>
        <v>1.0629999999999999</v>
      </c>
      <c r="D12" s="38">
        <f t="shared" si="8"/>
        <v>1.181</v>
      </c>
      <c r="E12" s="38">
        <f t="shared" si="8"/>
        <v>1.3129999999999999</v>
      </c>
      <c r="F12" s="38">
        <f t="shared" si="8"/>
        <v>1.4610000000000001</v>
      </c>
      <c r="G12" s="38">
        <f t="shared" si="8"/>
        <v>1.5680000000000001</v>
      </c>
      <c r="H12" s="38">
        <f t="shared" si="8"/>
        <v>1.6830000000000001</v>
      </c>
      <c r="I12" s="38">
        <f t="shared" si="8"/>
        <v>1.8069999999999999</v>
      </c>
      <c r="J12" s="38">
        <f t="shared" si="8"/>
        <v>1.94</v>
      </c>
      <c r="K12" s="38">
        <f t="shared" si="8"/>
        <v>2.0419999999999998</v>
      </c>
      <c r="L12" s="38">
        <f t="shared" si="8"/>
        <v>2.149</v>
      </c>
      <c r="M12" s="38">
        <f t="shared" si="8"/>
        <v>2.2629999999999999</v>
      </c>
      <c r="N12" s="38">
        <f t="shared" si="8"/>
        <v>2.383</v>
      </c>
      <c r="O12" s="38">
        <f t="shared" si="8"/>
        <v>2.5179999999999998</v>
      </c>
      <c r="P12" s="38">
        <f t="shared" si="8"/>
        <v>2.6640000000000001</v>
      </c>
      <c r="Q12" s="38">
        <f t="shared" si="8"/>
        <v>2.8239999999999998</v>
      </c>
      <c r="R12" s="38">
        <f t="shared" si="8"/>
        <v>2.9990000000000001</v>
      </c>
      <c r="S12" s="38">
        <f t="shared" si="8"/>
        <v>3.1070000000000002</v>
      </c>
      <c r="T12" s="38">
        <f t="shared" si="8"/>
        <v>3.2189999999999999</v>
      </c>
      <c r="U12" s="38">
        <f t="shared" si="8"/>
        <v>3.3359999999999999</v>
      </c>
      <c r="V12" s="38">
        <f t="shared" si="8"/>
        <v>3.4569999999999999</v>
      </c>
      <c r="W12" s="38">
        <f t="shared" si="8"/>
        <v>3.54</v>
      </c>
      <c r="X12" s="38">
        <f t="shared" si="8"/>
        <v>3.629</v>
      </c>
      <c r="Y12" s="38">
        <f t="shared" si="8"/>
        <v>3.722</v>
      </c>
      <c r="Z12" s="38">
        <f t="shared" si="8"/>
        <v>3.823</v>
      </c>
      <c r="AA12" s="38">
        <f t="shared" si="8"/>
        <v>3.8740000000000001</v>
      </c>
      <c r="AB12" s="38">
        <f t="shared" si="8"/>
        <v>3.9449999999999998</v>
      </c>
      <c r="AC12" s="38">
        <f t="shared" si="8"/>
        <v>4.0190000000000001</v>
      </c>
      <c r="AD12" s="38">
        <f t="shared" si="8"/>
        <v>4.0979999999999999</v>
      </c>
      <c r="AE12" s="38">
        <f t="shared" si="8"/>
        <v>4.1630000000000003</v>
      </c>
      <c r="AF12" s="38">
        <f t="shared" si="8"/>
        <v>4.2309999999999999</v>
      </c>
      <c r="AG12" s="38">
        <f t="shared" si="8"/>
        <v>4.3010000000000002</v>
      </c>
      <c r="AH12" s="38">
        <f t="shared" si="8"/>
        <v>4.3739999999999997</v>
      </c>
      <c r="AI12" s="38">
        <f t="shared" si="8"/>
        <v>4.4889999999999999</v>
      </c>
      <c r="AJ12" s="38">
        <f t="shared" si="8"/>
        <v>4.609</v>
      </c>
      <c r="AK12" s="38">
        <f t="shared" si="8"/>
        <v>4.7320000000000002</v>
      </c>
      <c r="AL12" s="38">
        <f t="shared" si="8"/>
        <v>4.859</v>
      </c>
      <c r="AM12" s="38">
        <f t="shared" si="8"/>
        <v>4.9880000000000004</v>
      </c>
      <c r="AN12" s="38">
        <f t="shared" si="8"/>
        <v>5.1210000000000004</v>
      </c>
      <c r="AO12" s="38">
        <f t="shared" si="8"/>
        <v>5.2610000000000001</v>
      </c>
      <c r="AP12" s="38">
        <f t="shared" ref="AP12:AR12" si="13">AP38</f>
        <v>5.407</v>
      </c>
      <c r="AQ12" s="38">
        <f t="shared" si="13"/>
        <v>5.6920000000000002</v>
      </c>
      <c r="AR12" s="38">
        <f t="shared" si="13"/>
        <v>5.9939999999999998</v>
      </c>
      <c r="AS12" s="38">
        <f>AS62</f>
        <v>6.3150000000000004</v>
      </c>
      <c r="AT12" s="38">
        <f t="shared" ref="AT12:BF12" si="14">AT62</f>
        <v>6.657</v>
      </c>
      <c r="AU12" s="38">
        <f t="shared" si="14"/>
        <v>6.7469999999999999</v>
      </c>
      <c r="AV12" s="38">
        <f t="shared" si="14"/>
        <v>6.8440000000000003</v>
      </c>
      <c r="AW12" s="38">
        <f t="shared" si="14"/>
        <v>6.9619999999999997</v>
      </c>
      <c r="AX12" s="38">
        <f t="shared" si="14"/>
        <v>7.1310000000000002</v>
      </c>
      <c r="AY12" s="38">
        <f t="shared" si="14"/>
        <v>7.3650000000000002</v>
      </c>
      <c r="AZ12" s="38">
        <f t="shared" si="14"/>
        <v>7.609</v>
      </c>
      <c r="BA12" s="38">
        <f t="shared" si="14"/>
        <v>7.8609999999999998</v>
      </c>
      <c r="BB12" s="38">
        <f t="shared" si="14"/>
        <v>8.1229999999999993</v>
      </c>
      <c r="BC12" s="38">
        <f t="shared" si="14"/>
        <v>8.2940000000000005</v>
      </c>
      <c r="BD12" s="38">
        <f t="shared" si="14"/>
        <v>8.4700000000000006</v>
      </c>
      <c r="BE12" s="38">
        <f t="shared" si="14"/>
        <v>8.6489999999999991</v>
      </c>
      <c r="BF12" s="38">
        <f t="shared" si="14"/>
        <v>8.8320000000000007</v>
      </c>
    </row>
    <row r="13" spans="1:58" ht="15.6" customHeight="1" x14ac:dyDescent="0.2">
      <c r="A13" s="37" t="s">
        <v>41</v>
      </c>
      <c r="B13" s="38">
        <f t="shared" ref="B13:Y13" si="15">B39+B40</f>
        <v>23.669</v>
      </c>
      <c r="C13" s="38">
        <f t="shared" si="15"/>
        <v>23.869999999999997</v>
      </c>
      <c r="D13" s="38">
        <f t="shared" si="15"/>
        <v>24.012999999999998</v>
      </c>
      <c r="E13" s="38">
        <f t="shared" si="15"/>
        <v>24.058</v>
      </c>
      <c r="F13" s="38">
        <f t="shared" si="15"/>
        <v>24.344000000000001</v>
      </c>
      <c r="G13" s="38">
        <f t="shared" si="15"/>
        <v>24.177</v>
      </c>
      <c r="H13" s="38">
        <f t="shared" si="15"/>
        <v>24.104000000000003</v>
      </c>
      <c r="I13" s="38">
        <f t="shared" si="15"/>
        <v>24.085999999999999</v>
      </c>
      <c r="J13" s="38">
        <f t="shared" si="15"/>
        <v>24.335000000000001</v>
      </c>
      <c r="K13" s="38">
        <f t="shared" si="15"/>
        <v>24.414999999999999</v>
      </c>
      <c r="L13" s="38">
        <f t="shared" si="15"/>
        <v>24.763000000000002</v>
      </c>
      <c r="M13" s="38">
        <f t="shared" si="15"/>
        <v>25.230999999999998</v>
      </c>
      <c r="N13" s="38">
        <f t="shared" si="15"/>
        <v>25.682000000000002</v>
      </c>
      <c r="O13" s="38">
        <f t="shared" si="15"/>
        <v>25.908999999999999</v>
      </c>
      <c r="P13" s="38">
        <f t="shared" si="15"/>
        <v>26.15</v>
      </c>
      <c r="Q13" s="38">
        <f t="shared" si="15"/>
        <v>26.429000000000002</v>
      </c>
      <c r="R13" s="38">
        <f t="shared" si="15"/>
        <v>27.049999999999997</v>
      </c>
      <c r="S13" s="38">
        <f t="shared" si="15"/>
        <v>27.567</v>
      </c>
      <c r="T13" s="38">
        <f t="shared" si="15"/>
        <v>28.079000000000001</v>
      </c>
      <c r="U13" s="38">
        <f t="shared" si="15"/>
        <v>28.625</v>
      </c>
      <c r="V13" s="38">
        <f t="shared" si="15"/>
        <v>32.978999999999999</v>
      </c>
      <c r="W13" s="38">
        <f t="shared" si="15"/>
        <v>32.777000000000001</v>
      </c>
      <c r="X13" s="38">
        <f t="shared" si="15"/>
        <v>32.723999999999997</v>
      </c>
      <c r="Y13" s="38">
        <f t="shared" si="15"/>
        <v>32.731999999999999</v>
      </c>
      <c r="Z13" s="38">
        <f>Z39+Z40</f>
        <v>33.284999999999997</v>
      </c>
      <c r="AA13" s="38">
        <f t="shared" ref="AA13:AR13" si="16">AA39+AA40</f>
        <v>33.340000000000003</v>
      </c>
      <c r="AB13" s="38">
        <f t="shared" si="16"/>
        <v>33.896999999999998</v>
      </c>
      <c r="AC13" s="38">
        <f t="shared" si="16"/>
        <v>34.557000000000002</v>
      </c>
      <c r="AD13" s="38">
        <f t="shared" si="16"/>
        <v>35.347000000000001</v>
      </c>
      <c r="AE13" s="38">
        <f t="shared" si="16"/>
        <v>35.603999999999999</v>
      </c>
      <c r="AF13" s="38">
        <f t="shared" si="16"/>
        <v>35.747</v>
      </c>
      <c r="AG13" s="38">
        <f t="shared" si="16"/>
        <v>36.11</v>
      </c>
      <c r="AH13" s="38">
        <f t="shared" si="16"/>
        <v>36.738</v>
      </c>
      <c r="AI13" s="38">
        <f t="shared" si="16"/>
        <v>38.314999999999998</v>
      </c>
      <c r="AJ13" s="38">
        <f t="shared" si="16"/>
        <v>40.042000000000002</v>
      </c>
      <c r="AK13" s="38">
        <f t="shared" si="16"/>
        <v>42.195</v>
      </c>
      <c r="AL13" s="38">
        <f t="shared" si="16"/>
        <v>45.207000000000001</v>
      </c>
      <c r="AM13" s="38">
        <f t="shared" si="16"/>
        <v>46.579000000000001</v>
      </c>
      <c r="AN13" s="38">
        <f t="shared" si="16"/>
        <v>47.972999999999999</v>
      </c>
      <c r="AO13" s="38">
        <f t="shared" si="16"/>
        <v>49.537999999999997</v>
      </c>
      <c r="AP13" s="38">
        <f t="shared" si="16"/>
        <v>51.89</v>
      </c>
      <c r="AQ13" s="38">
        <f t="shared" si="16"/>
        <v>52.847999999999999</v>
      </c>
      <c r="AR13" s="38">
        <f t="shared" si="16"/>
        <v>53.974999999999994</v>
      </c>
      <c r="AS13" s="38">
        <f>AS63+AS64</f>
        <v>55.935000000000002</v>
      </c>
      <c r="AT13" s="38">
        <f t="shared" ref="AT13:BF13" si="17">AT63+AT64</f>
        <v>57.759</v>
      </c>
      <c r="AU13" s="38">
        <f t="shared" si="17"/>
        <v>58.53</v>
      </c>
      <c r="AV13" s="38">
        <f t="shared" si="17"/>
        <v>59.58</v>
      </c>
      <c r="AW13" s="38">
        <f t="shared" si="17"/>
        <v>60.456000000000003</v>
      </c>
      <c r="AX13" s="38">
        <f t="shared" si="17"/>
        <v>62.695999999999998</v>
      </c>
      <c r="AY13" s="38">
        <f t="shared" si="17"/>
        <v>63.177999999999997</v>
      </c>
      <c r="AZ13" s="38">
        <f t="shared" si="17"/>
        <v>63.828999999999994</v>
      </c>
      <c r="BA13" s="38">
        <f t="shared" si="17"/>
        <v>64.67</v>
      </c>
      <c r="BB13" s="38">
        <f t="shared" si="17"/>
        <v>65.906999999999996</v>
      </c>
      <c r="BC13" s="38">
        <f t="shared" si="17"/>
        <v>67.173999999999992</v>
      </c>
      <c r="BD13" s="38">
        <f t="shared" si="17"/>
        <v>68.194999999999993</v>
      </c>
      <c r="BE13" s="38">
        <f t="shared" si="17"/>
        <v>68.727000000000004</v>
      </c>
      <c r="BF13" s="38">
        <f t="shared" si="17"/>
        <v>71.268000000000001</v>
      </c>
    </row>
    <row r="14" spans="1:58" ht="15.6" customHeight="1" x14ac:dyDescent="0.25">
      <c r="A14" s="42" t="s">
        <v>42</v>
      </c>
      <c r="B14" s="43">
        <f t="shared" ref="B14:AR14" si="18">B5+B6+B7+B8+B11+B12+B13</f>
        <v>259.30799999999999</v>
      </c>
      <c r="C14" s="43">
        <f t="shared" si="18"/>
        <v>264.64800000000002</v>
      </c>
      <c r="D14" s="43">
        <f t="shared" si="18"/>
        <v>267.512</v>
      </c>
      <c r="E14" s="43">
        <f t="shared" si="18"/>
        <v>275.93400000000003</v>
      </c>
      <c r="F14" s="43">
        <f t="shared" si="18"/>
        <v>282.26400000000001</v>
      </c>
      <c r="G14" s="43">
        <f t="shared" si="18"/>
        <v>287.95799999999997</v>
      </c>
      <c r="H14" s="43">
        <f t="shared" si="18"/>
        <v>295.22499999999997</v>
      </c>
      <c r="I14" s="43">
        <f t="shared" si="18"/>
        <v>302.39800000000002</v>
      </c>
      <c r="J14" s="43">
        <f t="shared" si="18"/>
        <v>312.12200000000001</v>
      </c>
      <c r="K14" s="43">
        <f t="shared" si="18"/>
        <v>309.92399999999998</v>
      </c>
      <c r="L14" s="43">
        <f t="shared" si="18"/>
        <v>310.65199999999999</v>
      </c>
      <c r="M14" s="43">
        <f t="shared" si="18"/>
        <v>311.99799999999999</v>
      </c>
      <c r="N14" s="43">
        <f t="shared" si="18"/>
        <v>315.86399999999998</v>
      </c>
      <c r="O14" s="43">
        <f t="shared" si="18"/>
        <v>320.47399999999993</v>
      </c>
      <c r="P14" s="43">
        <f t="shared" si="18"/>
        <v>329.60699999999997</v>
      </c>
      <c r="Q14" s="43">
        <f t="shared" si="18"/>
        <v>340.41999999999996</v>
      </c>
      <c r="R14" s="43">
        <f t="shared" si="18"/>
        <v>346.47</v>
      </c>
      <c r="S14" s="43">
        <f t="shared" si="18"/>
        <v>355.04300000000006</v>
      </c>
      <c r="T14" s="43">
        <f t="shared" si="18"/>
        <v>362.03999999999996</v>
      </c>
      <c r="U14" s="43">
        <f t="shared" si="18"/>
        <v>372.02299999999997</v>
      </c>
      <c r="V14" s="43">
        <f t="shared" si="18"/>
        <v>408.53799999999995</v>
      </c>
      <c r="W14" s="43">
        <f t="shared" si="18"/>
        <v>410.75200000000001</v>
      </c>
      <c r="X14" s="43">
        <f t="shared" si="18"/>
        <v>415.447</v>
      </c>
      <c r="Y14" s="43">
        <f t="shared" si="18"/>
        <v>419.52499999999998</v>
      </c>
      <c r="Z14" s="43">
        <f t="shared" si="18"/>
        <v>426.62</v>
      </c>
      <c r="AA14" s="43">
        <f t="shared" si="18"/>
        <v>437.404</v>
      </c>
      <c r="AB14" s="43">
        <f t="shared" si="18"/>
        <v>444.42499999999995</v>
      </c>
      <c r="AC14" s="43">
        <f t="shared" si="18"/>
        <v>457.661</v>
      </c>
      <c r="AD14" s="43">
        <f t="shared" si="18"/>
        <v>468.42599999999999</v>
      </c>
      <c r="AE14" s="43">
        <f t="shared" si="18"/>
        <v>474.86700000000002</v>
      </c>
      <c r="AF14" s="43">
        <f t="shared" si="18"/>
        <v>478.12999999999994</v>
      </c>
      <c r="AG14" s="43">
        <f t="shared" si="18"/>
        <v>486.27900000000005</v>
      </c>
      <c r="AH14" s="43">
        <f t="shared" si="18"/>
        <v>494.63300000000004</v>
      </c>
      <c r="AI14" s="43">
        <f t="shared" si="18"/>
        <v>507.25699999999995</v>
      </c>
      <c r="AJ14" s="43">
        <f t="shared" si="18"/>
        <v>522.27699999999993</v>
      </c>
      <c r="AK14" s="43">
        <f t="shared" si="18"/>
        <v>536.15600000000006</v>
      </c>
      <c r="AL14" s="43">
        <f t="shared" si="18"/>
        <v>552.46299999999997</v>
      </c>
      <c r="AM14" s="43">
        <f t="shared" si="18"/>
        <v>569.80200000000002</v>
      </c>
      <c r="AN14" s="43">
        <f t="shared" si="18"/>
        <v>562.94699999999989</v>
      </c>
      <c r="AO14" s="43">
        <f t="shared" si="18"/>
        <v>568.77800000000002</v>
      </c>
      <c r="AP14" s="43">
        <f t="shared" si="18"/>
        <v>579.45100000000002</v>
      </c>
      <c r="AQ14" s="43">
        <f t="shared" si="18"/>
        <v>592.58799999999997</v>
      </c>
      <c r="AR14" s="43">
        <f t="shared" si="18"/>
        <v>605.02200000000005</v>
      </c>
      <c r="AS14" s="43">
        <f>AS5+AS6+AS7+AS8+AS11+AS12+AS13</f>
        <v>607.96199999999999</v>
      </c>
      <c r="AT14" s="43">
        <f t="shared" ref="AT14:BF14" si="19">AT5+AT6+AT7+AT8+AT11+AT12+AT13</f>
        <v>609.63600000000008</v>
      </c>
      <c r="AU14" s="43">
        <f t="shared" si="19"/>
        <v>617.11799999999982</v>
      </c>
      <c r="AV14" s="43">
        <f t="shared" si="19"/>
        <v>625.95400000000006</v>
      </c>
      <c r="AW14" s="43">
        <f t="shared" si="19"/>
        <v>636.49699999999996</v>
      </c>
      <c r="AX14" s="43">
        <f t="shared" si="19"/>
        <v>646.82600000000002</v>
      </c>
      <c r="AY14" s="43">
        <f t="shared" si="19"/>
        <v>651.15899999999999</v>
      </c>
      <c r="AZ14" s="43">
        <f t="shared" si="19"/>
        <v>658.68700000000001</v>
      </c>
      <c r="BA14" s="43">
        <f t="shared" si="19"/>
        <v>666.04299999999989</v>
      </c>
      <c r="BB14" s="43">
        <f t="shared" si="19"/>
        <v>672.2120000000001</v>
      </c>
      <c r="BC14" s="43">
        <f t="shared" si="19"/>
        <v>691.27300000000002</v>
      </c>
      <c r="BD14" s="43">
        <f t="shared" si="19"/>
        <v>707.91499999999996</v>
      </c>
      <c r="BE14" s="43">
        <f t="shared" si="19"/>
        <v>726.54700000000003</v>
      </c>
      <c r="BF14" s="43">
        <f t="shared" si="19"/>
        <v>735.76800000000003</v>
      </c>
    </row>
    <row r="15" spans="1:58" x14ac:dyDescent="0.2">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row>
    <row r="16" spans="1:58" ht="16.5" x14ac:dyDescent="0.2">
      <c r="A16" s="34" t="s">
        <v>43</v>
      </c>
      <c r="B16" s="35">
        <f t="shared" ref="B16:I16" si="20">B28</f>
        <v>38717</v>
      </c>
      <c r="C16" s="35">
        <f t="shared" si="20"/>
        <v>38807</v>
      </c>
      <c r="D16" s="35">
        <f t="shared" si="20"/>
        <v>38898</v>
      </c>
      <c r="E16" s="35">
        <f t="shared" si="20"/>
        <v>38990</v>
      </c>
      <c r="F16" s="35">
        <f t="shared" si="20"/>
        <v>39082</v>
      </c>
      <c r="G16" s="35">
        <f t="shared" si="20"/>
        <v>39172</v>
      </c>
      <c r="H16" s="35">
        <f t="shared" si="20"/>
        <v>39263</v>
      </c>
      <c r="I16" s="35">
        <f t="shared" si="20"/>
        <v>39355</v>
      </c>
      <c r="J16" s="35">
        <f>J28</f>
        <v>39447</v>
      </c>
      <c r="K16" s="35">
        <f t="shared" ref="K16:BF16" si="21">K28</f>
        <v>39538</v>
      </c>
      <c r="L16" s="35">
        <f t="shared" si="21"/>
        <v>39629</v>
      </c>
      <c r="M16" s="35">
        <f t="shared" si="21"/>
        <v>39721</v>
      </c>
      <c r="N16" s="35">
        <f t="shared" si="21"/>
        <v>39813</v>
      </c>
      <c r="O16" s="35">
        <f t="shared" si="21"/>
        <v>39903</v>
      </c>
      <c r="P16" s="35">
        <f t="shared" si="21"/>
        <v>39994</v>
      </c>
      <c r="Q16" s="35">
        <f t="shared" si="21"/>
        <v>40086</v>
      </c>
      <c r="R16" s="35">
        <f t="shared" si="21"/>
        <v>40178</v>
      </c>
      <c r="S16" s="35">
        <f t="shared" si="21"/>
        <v>40268</v>
      </c>
      <c r="T16" s="35">
        <f t="shared" si="21"/>
        <v>40359</v>
      </c>
      <c r="U16" s="35">
        <f t="shared" si="21"/>
        <v>40451</v>
      </c>
      <c r="V16" s="35">
        <f t="shared" si="21"/>
        <v>40543</v>
      </c>
      <c r="W16" s="35">
        <f t="shared" si="21"/>
        <v>40633</v>
      </c>
      <c r="X16" s="35">
        <f t="shared" si="21"/>
        <v>40724</v>
      </c>
      <c r="Y16" s="35">
        <f t="shared" si="21"/>
        <v>40816</v>
      </c>
      <c r="Z16" s="35">
        <f t="shared" si="21"/>
        <v>40908</v>
      </c>
      <c r="AA16" s="35">
        <f t="shared" si="21"/>
        <v>40999</v>
      </c>
      <c r="AB16" s="35">
        <f t="shared" si="21"/>
        <v>41090</v>
      </c>
      <c r="AC16" s="35">
        <f t="shared" si="21"/>
        <v>41182</v>
      </c>
      <c r="AD16" s="35">
        <f t="shared" si="21"/>
        <v>41274</v>
      </c>
      <c r="AE16" s="35">
        <f t="shared" si="21"/>
        <v>41364</v>
      </c>
      <c r="AF16" s="35">
        <f t="shared" si="21"/>
        <v>41455</v>
      </c>
      <c r="AG16" s="35">
        <f t="shared" si="21"/>
        <v>41547</v>
      </c>
      <c r="AH16" s="35">
        <f t="shared" si="21"/>
        <v>41639</v>
      </c>
      <c r="AI16" s="35">
        <f t="shared" si="21"/>
        <v>41729</v>
      </c>
      <c r="AJ16" s="35">
        <f t="shared" si="21"/>
        <v>41820</v>
      </c>
      <c r="AK16" s="35">
        <f t="shared" si="21"/>
        <v>41912</v>
      </c>
      <c r="AL16" s="35">
        <f t="shared" si="21"/>
        <v>42004</v>
      </c>
      <c r="AM16" s="35">
        <f t="shared" si="21"/>
        <v>42094</v>
      </c>
      <c r="AN16" s="35">
        <f t="shared" si="21"/>
        <v>42185</v>
      </c>
      <c r="AO16" s="35">
        <f t="shared" si="21"/>
        <v>42277</v>
      </c>
      <c r="AP16" s="35">
        <f t="shared" si="21"/>
        <v>42369</v>
      </c>
      <c r="AQ16" s="35">
        <f t="shared" si="21"/>
        <v>42460</v>
      </c>
      <c r="AR16" s="35">
        <f t="shared" si="21"/>
        <v>42551</v>
      </c>
      <c r="AS16" s="36" t="s">
        <v>44</v>
      </c>
      <c r="AT16" s="35">
        <f t="shared" si="21"/>
        <v>42735</v>
      </c>
      <c r="AU16" s="35">
        <f t="shared" si="21"/>
        <v>42825</v>
      </c>
      <c r="AV16" s="35">
        <f t="shared" si="21"/>
        <v>42916</v>
      </c>
      <c r="AW16" s="35">
        <f t="shared" si="21"/>
        <v>43008</v>
      </c>
      <c r="AX16" s="35">
        <f t="shared" si="21"/>
        <v>43100</v>
      </c>
      <c r="AY16" s="35">
        <f t="shared" si="21"/>
        <v>43190</v>
      </c>
      <c r="AZ16" s="35">
        <f t="shared" si="21"/>
        <v>43281</v>
      </c>
      <c r="BA16" s="35">
        <f t="shared" si="21"/>
        <v>43373</v>
      </c>
      <c r="BB16" s="35">
        <f t="shared" si="21"/>
        <v>43465</v>
      </c>
      <c r="BC16" s="35">
        <f t="shared" si="21"/>
        <v>43555</v>
      </c>
      <c r="BD16" s="35">
        <f t="shared" si="21"/>
        <v>43646</v>
      </c>
      <c r="BE16" s="35">
        <f t="shared" si="21"/>
        <v>43738</v>
      </c>
      <c r="BF16" s="35">
        <f t="shared" si="21"/>
        <v>43830</v>
      </c>
    </row>
    <row r="17" spans="1:71" ht="15.6" customHeight="1" x14ac:dyDescent="0.2">
      <c r="A17" s="37" t="s">
        <v>34</v>
      </c>
      <c r="B17" s="46" t="str">
        <f t="shared" ref="B17:AQ17" si="22">IFERROR(B41+B42,"-")</f>
        <v>-</v>
      </c>
      <c r="C17" s="46" t="str">
        <f t="shared" si="22"/>
        <v>-</v>
      </c>
      <c r="D17" s="46" t="str">
        <f t="shared" si="22"/>
        <v>-</v>
      </c>
      <c r="E17" s="46" t="str">
        <f t="shared" si="22"/>
        <v>-</v>
      </c>
      <c r="F17" s="46" t="str">
        <f t="shared" si="22"/>
        <v>-</v>
      </c>
      <c r="G17" s="46" t="str">
        <f t="shared" si="22"/>
        <v>-</v>
      </c>
      <c r="H17" s="46" t="str">
        <f t="shared" si="22"/>
        <v>-</v>
      </c>
      <c r="I17" s="46" t="str">
        <f t="shared" si="22"/>
        <v>-</v>
      </c>
      <c r="J17" s="46" t="str">
        <f t="shared" si="22"/>
        <v>-</v>
      </c>
      <c r="K17" s="46" t="str">
        <f t="shared" si="22"/>
        <v>-</v>
      </c>
      <c r="L17" s="46" t="str">
        <f t="shared" si="22"/>
        <v>-</v>
      </c>
      <c r="M17" s="46" t="str">
        <f t="shared" si="22"/>
        <v>-</v>
      </c>
      <c r="N17" s="46" t="str">
        <f t="shared" si="22"/>
        <v>-</v>
      </c>
      <c r="O17" s="46" t="str">
        <f t="shared" si="22"/>
        <v>-</v>
      </c>
      <c r="P17" s="46" t="str">
        <f t="shared" si="22"/>
        <v>-</v>
      </c>
      <c r="Q17" s="46" t="str">
        <f t="shared" si="22"/>
        <v>-</v>
      </c>
      <c r="R17" s="46" t="str">
        <f t="shared" si="22"/>
        <v>-</v>
      </c>
      <c r="S17" s="46" t="str">
        <f t="shared" si="22"/>
        <v>-</v>
      </c>
      <c r="T17" s="46" t="str">
        <f t="shared" si="22"/>
        <v>-</v>
      </c>
      <c r="U17" s="46" t="str">
        <f t="shared" si="22"/>
        <v>-</v>
      </c>
      <c r="V17" s="46" t="str">
        <f t="shared" si="22"/>
        <v>-</v>
      </c>
      <c r="W17" s="46" t="str">
        <f t="shared" si="22"/>
        <v>-</v>
      </c>
      <c r="X17" s="46" t="str">
        <f t="shared" si="22"/>
        <v>-</v>
      </c>
      <c r="Y17" s="46" t="str">
        <f t="shared" si="22"/>
        <v>-</v>
      </c>
      <c r="Z17" s="46" t="str">
        <f t="shared" si="22"/>
        <v>-</v>
      </c>
      <c r="AA17" s="46" t="str">
        <f t="shared" si="22"/>
        <v>-</v>
      </c>
      <c r="AB17" s="46" t="str">
        <f t="shared" si="22"/>
        <v>-</v>
      </c>
      <c r="AC17" s="46" t="str">
        <f t="shared" si="22"/>
        <v>-</v>
      </c>
      <c r="AD17" s="46" t="str">
        <f t="shared" si="22"/>
        <v>-</v>
      </c>
      <c r="AE17" s="46" t="str">
        <f t="shared" si="22"/>
        <v>-</v>
      </c>
      <c r="AF17" s="46" t="str">
        <f t="shared" si="22"/>
        <v>-</v>
      </c>
      <c r="AG17" s="46" t="str">
        <f t="shared" si="22"/>
        <v>-</v>
      </c>
      <c r="AH17" s="46" t="str">
        <f t="shared" si="22"/>
        <v>-</v>
      </c>
      <c r="AI17" s="46" t="str">
        <f t="shared" si="22"/>
        <v>-</v>
      </c>
      <c r="AJ17" s="46" t="str">
        <f t="shared" si="22"/>
        <v>-</v>
      </c>
      <c r="AK17" s="46" t="str">
        <f t="shared" si="22"/>
        <v>-</v>
      </c>
      <c r="AL17" s="46" t="str">
        <f t="shared" si="22"/>
        <v>-</v>
      </c>
      <c r="AM17" s="46" t="str">
        <f t="shared" si="22"/>
        <v>-</v>
      </c>
      <c r="AN17" s="46" t="str">
        <f t="shared" si="22"/>
        <v>-</v>
      </c>
      <c r="AO17" s="46" t="str">
        <f t="shared" si="22"/>
        <v>-</v>
      </c>
      <c r="AP17" s="46" t="str">
        <f t="shared" si="22"/>
        <v>-</v>
      </c>
      <c r="AQ17" s="46" t="str">
        <f t="shared" si="22"/>
        <v>-</v>
      </c>
      <c r="AR17" s="46" t="str">
        <f>IFERROR(AR41+AR42,"-")</f>
        <v>-</v>
      </c>
      <c r="AS17" s="46" t="str">
        <f t="shared" ref="AS17:BF17" si="23">IFERROR(AS66+AS67,"-")</f>
        <v>-</v>
      </c>
      <c r="AT17" s="46" t="str">
        <f t="shared" si="23"/>
        <v>-</v>
      </c>
      <c r="AU17" s="46" t="str">
        <f t="shared" si="23"/>
        <v>-</v>
      </c>
      <c r="AV17" s="46" t="str">
        <f t="shared" si="23"/>
        <v>-</v>
      </c>
      <c r="AW17" s="46" t="str">
        <f t="shared" si="23"/>
        <v>-</v>
      </c>
      <c r="AX17" s="46" t="str">
        <f t="shared" si="23"/>
        <v>-</v>
      </c>
      <c r="AY17" s="46" t="str">
        <f t="shared" si="23"/>
        <v>-</v>
      </c>
      <c r="AZ17" s="46" t="str">
        <f t="shared" si="23"/>
        <v>-</v>
      </c>
      <c r="BA17" s="46" t="str">
        <f t="shared" si="23"/>
        <v>-</v>
      </c>
      <c r="BB17" s="46" t="str">
        <f t="shared" si="23"/>
        <v>-</v>
      </c>
      <c r="BC17" s="46" t="str">
        <f t="shared" si="23"/>
        <v>-</v>
      </c>
      <c r="BD17" s="46" t="str">
        <f t="shared" si="23"/>
        <v>-</v>
      </c>
      <c r="BE17" s="46" t="str">
        <f t="shared" si="23"/>
        <v>-</v>
      </c>
      <c r="BF17" s="46" t="str">
        <f t="shared" si="23"/>
        <v>-</v>
      </c>
    </row>
    <row r="18" spans="1:71" ht="15.6" customHeight="1" x14ac:dyDescent="0.2">
      <c r="A18" s="37" t="s">
        <v>45</v>
      </c>
      <c r="B18" s="38">
        <f t="shared" ref="B18:AQ22" si="24">B43</f>
        <v>1.3420000000000001</v>
      </c>
      <c r="C18" s="38">
        <f t="shared" si="24"/>
        <v>1.4370000000000001</v>
      </c>
      <c r="D18" s="38">
        <f t="shared" si="24"/>
        <v>1.5389999999999999</v>
      </c>
      <c r="E18" s="38">
        <f t="shared" si="24"/>
        <v>1.65</v>
      </c>
      <c r="F18" s="38">
        <f t="shared" si="24"/>
        <v>1.796</v>
      </c>
      <c r="G18" s="38">
        <f t="shared" si="24"/>
        <v>1.895</v>
      </c>
      <c r="H18" s="38">
        <f t="shared" si="24"/>
        <v>2.0110000000000001</v>
      </c>
      <c r="I18" s="38">
        <f t="shared" si="24"/>
        <v>2.1339999999999999</v>
      </c>
      <c r="J18" s="38">
        <f t="shared" si="24"/>
        <v>2.4460000000000002</v>
      </c>
      <c r="K18" s="38">
        <f t="shared" si="24"/>
        <v>2.5590000000000002</v>
      </c>
      <c r="L18" s="38">
        <f t="shared" si="24"/>
        <v>2.6339999999999999</v>
      </c>
      <c r="M18" s="38">
        <f t="shared" si="24"/>
        <v>2.72</v>
      </c>
      <c r="N18" s="38">
        <f t="shared" si="24"/>
        <v>2.806</v>
      </c>
      <c r="O18" s="38">
        <f t="shared" si="24"/>
        <v>2.9350000000000001</v>
      </c>
      <c r="P18" s="38">
        <f t="shared" si="24"/>
        <v>3.048</v>
      </c>
      <c r="Q18" s="38">
        <f t="shared" si="24"/>
        <v>3.1629999999999998</v>
      </c>
      <c r="R18" s="38">
        <f t="shared" si="24"/>
        <v>3.2349999999999999</v>
      </c>
      <c r="S18" s="38">
        <f t="shared" si="24"/>
        <v>3.3660000000000001</v>
      </c>
      <c r="T18" s="38">
        <f t="shared" si="24"/>
        <v>3.4809999999999999</v>
      </c>
      <c r="U18" s="38">
        <f t="shared" si="24"/>
        <v>3.5920000000000001</v>
      </c>
      <c r="V18" s="38">
        <f t="shared" si="24"/>
        <v>3.6</v>
      </c>
      <c r="W18" s="38">
        <f t="shared" si="24"/>
        <v>3.6640000000000001</v>
      </c>
      <c r="X18" s="38">
        <f t="shared" si="24"/>
        <v>3.7</v>
      </c>
      <c r="Y18" s="38">
        <f t="shared" si="24"/>
        <v>3.742</v>
      </c>
      <c r="Z18" s="38">
        <f t="shared" si="24"/>
        <v>3.7879999999999998</v>
      </c>
      <c r="AA18" s="38">
        <f t="shared" si="24"/>
        <v>3.8730000000000002</v>
      </c>
      <c r="AB18" s="38">
        <f t="shared" si="24"/>
        <v>3.9209999999999998</v>
      </c>
      <c r="AC18" s="38">
        <f t="shared" si="24"/>
        <v>3.9790000000000001</v>
      </c>
      <c r="AD18" s="38">
        <f t="shared" si="24"/>
        <v>4.0780000000000003</v>
      </c>
      <c r="AE18" s="38">
        <f t="shared" si="24"/>
        <v>4.0309999999999997</v>
      </c>
      <c r="AF18" s="38">
        <f t="shared" si="24"/>
        <v>4.0650000000000004</v>
      </c>
      <c r="AG18" s="38">
        <f t="shared" si="24"/>
        <v>4.0970000000000004</v>
      </c>
      <c r="AH18" s="38">
        <f t="shared" si="24"/>
        <v>4.1669999999999998</v>
      </c>
      <c r="AI18" s="38">
        <f t="shared" si="24"/>
        <v>4.2930000000000001</v>
      </c>
      <c r="AJ18" s="38">
        <f t="shared" si="24"/>
        <v>4.4050000000000002</v>
      </c>
      <c r="AK18" s="38">
        <f t="shared" si="24"/>
        <v>4.5060000000000002</v>
      </c>
      <c r="AL18" s="38">
        <f t="shared" si="24"/>
        <v>4.6840000000000002</v>
      </c>
      <c r="AM18" s="38">
        <f t="shared" si="24"/>
        <v>4.7460000000000004</v>
      </c>
      <c r="AN18" s="38">
        <f t="shared" si="24"/>
        <v>4.7569999999999997</v>
      </c>
      <c r="AO18" s="38">
        <f t="shared" si="24"/>
        <v>4.7910000000000004</v>
      </c>
      <c r="AP18" s="38">
        <f t="shared" si="24"/>
        <v>4.899</v>
      </c>
      <c r="AQ18" s="38">
        <f t="shared" si="24"/>
        <v>5.149</v>
      </c>
      <c r="AR18" s="38">
        <f>AR43</f>
        <v>5.41</v>
      </c>
      <c r="AS18" s="38">
        <f>AS68</f>
        <v>6.3840000000000003</v>
      </c>
      <c r="AT18" s="38">
        <f t="shared" ref="AT18:BF19" si="25">AT68</f>
        <v>6.7809999999999997</v>
      </c>
      <c r="AU18" s="38">
        <f t="shared" si="25"/>
        <v>6.89</v>
      </c>
      <c r="AV18" s="38">
        <f t="shared" si="25"/>
        <v>6.8780000000000001</v>
      </c>
      <c r="AW18" s="38">
        <f t="shared" si="25"/>
        <v>6.9240000000000004</v>
      </c>
      <c r="AX18" s="38">
        <f t="shared" si="25"/>
        <v>7.0720000000000001</v>
      </c>
      <c r="AY18" s="38">
        <f t="shared" si="25"/>
        <v>7.2880000000000003</v>
      </c>
      <c r="AZ18" s="38">
        <f t="shared" si="25"/>
        <v>7.5270000000000001</v>
      </c>
      <c r="BA18" s="38">
        <f t="shared" si="25"/>
        <v>7.7009999999999996</v>
      </c>
      <c r="BB18" s="38">
        <f t="shared" si="25"/>
        <v>7.9420000000000002</v>
      </c>
      <c r="BC18" s="38">
        <f t="shared" si="25"/>
        <v>8.0649999999999995</v>
      </c>
      <c r="BD18" s="38">
        <f t="shared" si="25"/>
        <v>8.0809999999999995</v>
      </c>
      <c r="BE18" s="38">
        <f t="shared" si="25"/>
        <v>8.1639999999999997</v>
      </c>
      <c r="BF18" s="38">
        <f t="shared" si="25"/>
        <v>8.3559999999999999</v>
      </c>
    </row>
    <row r="19" spans="1:71" ht="15.6" customHeight="1" x14ac:dyDescent="0.2">
      <c r="A19" s="37" t="s">
        <v>36</v>
      </c>
      <c r="B19" s="38">
        <f t="shared" si="24"/>
        <v>7.18</v>
      </c>
      <c r="C19" s="38">
        <f t="shared" si="24"/>
        <v>6.8680000000000003</v>
      </c>
      <c r="D19" s="38">
        <f t="shared" si="24"/>
        <v>6.3120000000000003</v>
      </c>
      <c r="E19" s="38">
        <f t="shared" si="24"/>
        <v>7.319</v>
      </c>
      <c r="F19" s="38">
        <f t="shared" si="24"/>
        <v>7.9690000000000003</v>
      </c>
      <c r="G19" s="38">
        <f t="shared" si="24"/>
        <v>8.2240000000000002</v>
      </c>
      <c r="H19" s="38">
        <f t="shared" si="24"/>
        <v>8.8699999999999992</v>
      </c>
      <c r="I19" s="38">
        <f t="shared" si="24"/>
        <v>8.4429999999999996</v>
      </c>
      <c r="J19" s="38">
        <f t="shared" si="24"/>
        <v>8.1229999999999993</v>
      </c>
      <c r="K19" s="38">
        <f t="shared" si="24"/>
        <v>7.5220000000000002</v>
      </c>
      <c r="L19" s="38">
        <f t="shared" si="24"/>
        <v>7.1070000000000002</v>
      </c>
      <c r="M19" s="38">
        <f t="shared" si="24"/>
        <v>6.4770000000000003</v>
      </c>
      <c r="N19" s="38">
        <f t="shared" si="24"/>
        <v>5.3789999999999996</v>
      </c>
      <c r="O19" s="38">
        <f t="shared" si="24"/>
        <v>4.3470000000000004</v>
      </c>
      <c r="P19" s="38">
        <f t="shared" si="24"/>
        <v>4.4080000000000004</v>
      </c>
      <c r="Q19" s="38">
        <f t="shared" si="24"/>
        <v>5.43</v>
      </c>
      <c r="R19" s="38">
        <f t="shared" si="24"/>
        <v>5.4470000000000001</v>
      </c>
      <c r="S19" s="38">
        <f t="shared" si="24"/>
        <v>6.2069999999999999</v>
      </c>
      <c r="T19" s="38">
        <f t="shared" si="24"/>
        <v>5.5960000000000001</v>
      </c>
      <c r="U19" s="38">
        <f t="shared" si="24"/>
        <v>5.5679999999999996</v>
      </c>
      <c r="V19" s="38">
        <f t="shared" si="24"/>
        <v>5.7789999999999999</v>
      </c>
      <c r="W19" s="38">
        <f t="shared" si="24"/>
        <v>6.0960000000000001</v>
      </c>
      <c r="X19" s="38">
        <f t="shared" si="24"/>
        <v>5.7759999999999998</v>
      </c>
      <c r="Y19" s="38">
        <f t="shared" si="24"/>
        <v>4.6020000000000003</v>
      </c>
      <c r="Z19" s="38">
        <f t="shared" si="24"/>
        <v>4.8460000000000001</v>
      </c>
      <c r="AA19" s="38">
        <f t="shared" si="24"/>
        <v>5.8419999999999996</v>
      </c>
      <c r="AB19" s="38">
        <f t="shared" si="24"/>
        <v>5.3310000000000004</v>
      </c>
      <c r="AC19" s="38">
        <f t="shared" si="24"/>
        <v>6.11</v>
      </c>
      <c r="AD19" s="38">
        <f t="shared" si="24"/>
        <v>6.9189999999999996</v>
      </c>
      <c r="AE19" s="38">
        <f t="shared" si="24"/>
        <v>7.4340000000000002</v>
      </c>
      <c r="AF19" s="38">
        <f t="shared" si="24"/>
        <v>7.5819999999999999</v>
      </c>
      <c r="AG19" s="38">
        <f t="shared" si="24"/>
        <v>7.8470000000000004</v>
      </c>
      <c r="AH19" s="38">
        <f t="shared" si="24"/>
        <v>8.9169999999999998</v>
      </c>
      <c r="AI19" s="38">
        <f t="shared" si="24"/>
        <v>8.6170000000000009</v>
      </c>
      <c r="AJ19" s="38">
        <f t="shared" si="24"/>
        <v>8.407</v>
      </c>
      <c r="AK19" s="38">
        <f t="shared" si="24"/>
        <v>8.6910000000000007</v>
      </c>
      <c r="AL19" s="38">
        <f t="shared" si="24"/>
        <v>9.657</v>
      </c>
      <c r="AM19" s="38">
        <f t="shared" si="24"/>
        <v>10.609</v>
      </c>
      <c r="AN19" s="38">
        <f t="shared" si="24"/>
        <v>9.9019999999999992</v>
      </c>
      <c r="AO19" s="38">
        <f t="shared" si="24"/>
        <v>10.122</v>
      </c>
      <c r="AP19" s="38">
        <f t="shared" si="24"/>
        <v>11.275</v>
      </c>
      <c r="AQ19" s="38">
        <f t="shared" si="24"/>
        <v>10.236000000000001</v>
      </c>
      <c r="AR19" s="38">
        <f>AR44</f>
        <v>9.5850000000000009</v>
      </c>
      <c r="AS19" s="38">
        <f>AS69</f>
        <v>6.6689999999999996</v>
      </c>
      <c r="AT19" s="38">
        <f t="shared" si="25"/>
        <v>6.867</v>
      </c>
      <c r="AU19" s="38">
        <f t="shared" si="25"/>
        <v>6.9139999999999997</v>
      </c>
      <c r="AV19" s="38">
        <f t="shared" si="25"/>
        <v>7.0750000000000002</v>
      </c>
      <c r="AW19" s="38">
        <f t="shared" si="25"/>
        <v>7.2640000000000002</v>
      </c>
      <c r="AX19" s="38">
        <f t="shared" si="25"/>
        <v>7.5629999999999997</v>
      </c>
      <c r="AY19" s="38">
        <f t="shared" si="25"/>
        <v>7.649</v>
      </c>
      <c r="AZ19" s="38">
        <f t="shared" si="25"/>
        <v>7.7409999999999997</v>
      </c>
      <c r="BA19" s="38">
        <f t="shared" si="25"/>
        <v>7.8109999999999999</v>
      </c>
      <c r="BB19" s="38">
        <f t="shared" si="25"/>
        <v>7.9909999999999997</v>
      </c>
      <c r="BC19" s="38">
        <f t="shared" si="25"/>
        <v>8.1489999999999991</v>
      </c>
      <c r="BD19" s="38">
        <f t="shared" si="25"/>
        <v>8.2769999999999992</v>
      </c>
      <c r="BE19" s="38">
        <f t="shared" si="25"/>
        <v>8.4309999999999992</v>
      </c>
      <c r="BF19" s="38">
        <f t="shared" si="25"/>
        <v>8.6370000000000005</v>
      </c>
    </row>
    <row r="20" spans="1:71" ht="15.6" customHeight="1" x14ac:dyDescent="0.2">
      <c r="A20" s="39" t="s">
        <v>37</v>
      </c>
      <c r="B20" s="46" t="s">
        <v>46</v>
      </c>
      <c r="C20" s="46" t="s">
        <v>46</v>
      </c>
      <c r="D20" s="46" t="s">
        <v>46</v>
      </c>
      <c r="E20" s="46" t="s">
        <v>46</v>
      </c>
      <c r="F20" s="46" t="s">
        <v>46</v>
      </c>
      <c r="G20" s="46" t="s">
        <v>46</v>
      </c>
      <c r="H20" s="46" t="s">
        <v>46</v>
      </c>
      <c r="I20" s="46" t="s">
        <v>46</v>
      </c>
      <c r="J20" s="46" t="s">
        <v>46</v>
      </c>
      <c r="K20" s="46" t="s">
        <v>46</v>
      </c>
      <c r="L20" s="46" t="s">
        <v>46</v>
      </c>
      <c r="M20" s="46" t="s">
        <v>46</v>
      </c>
      <c r="N20" s="46" t="s">
        <v>46</v>
      </c>
      <c r="O20" s="46" t="s">
        <v>46</v>
      </c>
      <c r="P20" s="46" t="s">
        <v>46</v>
      </c>
      <c r="Q20" s="46" t="s">
        <v>46</v>
      </c>
      <c r="R20" s="46" t="s">
        <v>46</v>
      </c>
      <c r="S20" s="46" t="s">
        <v>46</v>
      </c>
      <c r="T20" s="46" t="s">
        <v>46</v>
      </c>
      <c r="U20" s="46" t="s">
        <v>46</v>
      </c>
      <c r="V20" s="46" t="s">
        <v>46</v>
      </c>
      <c r="W20" s="46" t="s">
        <v>46</v>
      </c>
      <c r="X20" s="46" t="s">
        <v>46</v>
      </c>
      <c r="Y20" s="46" t="s">
        <v>46</v>
      </c>
      <c r="Z20" s="46" t="s">
        <v>46</v>
      </c>
      <c r="AA20" s="46" t="s">
        <v>46</v>
      </c>
      <c r="AB20" s="46" t="s">
        <v>46</v>
      </c>
      <c r="AC20" s="46" t="s">
        <v>46</v>
      </c>
      <c r="AD20" s="46" t="s">
        <v>46</v>
      </c>
      <c r="AE20" s="46" t="s">
        <v>46</v>
      </c>
      <c r="AF20" s="46" t="s">
        <v>46</v>
      </c>
      <c r="AG20" s="46" t="s">
        <v>46</v>
      </c>
      <c r="AH20" s="46" t="s">
        <v>46</v>
      </c>
      <c r="AI20" s="46" t="s">
        <v>46</v>
      </c>
      <c r="AJ20" s="46" t="s">
        <v>46</v>
      </c>
      <c r="AK20" s="46" t="s">
        <v>46</v>
      </c>
      <c r="AL20" s="46" t="s">
        <v>46</v>
      </c>
      <c r="AM20" s="46" t="s">
        <v>46</v>
      </c>
      <c r="AN20" s="46" t="s">
        <v>46</v>
      </c>
      <c r="AO20" s="46" t="s">
        <v>46</v>
      </c>
      <c r="AP20" s="46" t="s">
        <v>46</v>
      </c>
      <c r="AQ20" s="46" t="s">
        <v>46</v>
      </c>
      <c r="AR20" s="46" t="s">
        <v>46</v>
      </c>
      <c r="AS20" s="46" t="s">
        <v>46</v>
      </c>
      <c r="AT20" s="46" t="s">
        <v>46</v>
      </c>
      <c r="AU20" s="46" t="s">
        <v>46</v>
      </c>
      <c r="AV20" s="46" t="s">
        <v>46</v>
      </c>
      <c r="AW20" s="46" t="s">
        <v>46</v>
      </c>
      <c r="AX20" s="46" t="s">
        <v>46</v>
      </c>
      <c r="AY20" s="46" t="s">
        <v>46</v>
      </c>
      <c r="AZ20" s="46" t="s">
        <v>46</v>
      </c>
      <c r="BA20" s="46" t="s">
        <v>46</v>
      </c>
      <c r="BB20" s="46" t="s">
        <v>46</v>
      </c>
      <c r="BC20" s="46" t="s">
        <v>46</v>
      </c>
      <c r="BD20" s="46" t="s">
        <v>46</v>
      </c>
      <c r="BE20" s="46" t="s">
        <v>46</v>
      </c>
      <c r="BF20" s="46" t="s">
        <v>46</v>
      </c>
    </row>
    <row r="21" spans="1:71" ht="15.6" customHeight="1" x14ac:dyDescent="0.2">
      <c r="A21" s="39" t="s">
        <v>38</v>
      </c>
      <c r="B21" s="40">
        <f t="shared" ref="B21:I22" si="26">B46</f>
        <v>7.18</v>
      </c>
      <c r="C21" s="40">
        <f t="shared" si="26"/>
        <v>6.8680000000000003</v>
      </c>
      <c r="D21" s="40">
        <f t="shared" si="26"/>
        <v>6.3120000000000003</v>
      </c>
      <c r="E21" s="40">
        <f t="shared" si="26"/>
        <v>7.319</v>
      </c>
      <c r="F21" s="40">
        <f t="shared" si="26"/>
        <v>7.9690000000000003</v>
      </c>
      <c r="G21" s="40">
        <f t="shared" si="26"/>
        <v>8.2240000000000002</v>
      </c>
      <c r="H21" s="40">
        <f t="shared" si="26"/>
        <v>8.8699999999999992</v>
      </c>
      <c r="I21" s="40">
        <f t="shared" si="26"/>
        <v>8.4429999999999996</v>
      </c>
      <c r="J21" s="40">
        <f t="shared" si="24"/>
        <v>8.1229999999999993</v>
      </c>
      <c r="K21" s="40">
        <f t="shared" si="24"/>
        <v>7.5220000000000002</v>
      </c>
      <c r="L21" s="40">
        <f t="shared" si="24"/>
        <v>7.1070000000000002</v>
      </c>
      <c r="M21" s="40">
        <f t="shared" si="24"/>
        <v>6.4770000000000003</v>
      </c>
      <c r="N21" s="40">
        <f t="shared" si="24"/>
        <v>5.3789999999999996</v>
      </c>
      <c r="O21" s="40">
        <f t="shared" si="24"/>
        <v>4.3470000000000004</v>
      </c>
      <c r="P21" s="40">
        <f t="shared" si="24"/>
        <v>4.4080000000000004</v>
      </c>
      <c r="Q21" s="40">
        <f t="shared" si="24"/>
        <v>5.43</v>
      </c>
      <c r="R21" s="40">
        <f t="shared" si="24"/>
        <v>5.4470000000000001</v>
      </c>
      <c r="S21" s="40">
        <f t="shared" si="24"/>
        <v>6.2069999999999999</v>
      </c>
      <c r="T21" s="40">
        <f t="shared" si="24"/>
        <v>5.5960000000000001</v>
      </c>
      <c r="U21" s="40">
        <f t="shared" si="24"/>
        <v>5.5679999999999996</v>
      </c>
      <c r="V21" s="40">
        <f t="shared" si="24"/>
        <v>5.7789999999999999</v>
      </c>
      <c r="W21" s="40">
        <f t="shared" si="24"/>
        <v>6.0960000000000001</v>
      </c>
      <c r="X21" s="40">
        <f t="shared" si="24"/>
        <v>5.7759999999999998</v>
      </c>
      <c r="Y21" s="40">
        <f t="shared" si="24"/>
        <v>4.6020000000000003</v>
      </c>
      <c r="Z21" s="40">
        <f t="shared" si="24"/>
        <v>4.8460000000000001</v>
      </c>
      <c r="AA21" s="40">
        <f t="shared" si="24"/>
        <v>5.8419999999999996</v>
      </c>
      <c r="AB21" s="40">
        <f t="shared" si="24"/>
        <v>5.3310000000000004</v>
      </c>
      <c r="AC21" s="40">
        <f t="shared" si="24"/>
        <v>6.11</v>
      </c>
      <c r="AD21" s="40">
        <f t="shared" si="24"/>
        <v>6.9189999999999996</v>
      </c>
      <c r="AE21" s="40">
        <f t="shared" si="24"/>
        <v>7.4340000000000002</v>
      </c>
      <c r="AF21" s="40">
        <f t="shared" si="24"/>
        <v>7.5819999999999999</v>
      </c>
      <c r="AG21" s="40">
        <f t="shared" si="24"/>
        <v>7.8470000000000004</v>
      </c>
      <c r="AH21" s="40">
        <f t="shared" si="24"/>
        <v>8.9169999999999998</v>
      </c>
      <c r="AI21" s="40">
        <f t="shared" si="24"/>
        <v>8.6170000000000009</v>
      </c>
      <c r="AJ21" s="40">
        <f t="shared" si="24"/>
        <v>8.407</v>
      </c>
      <c r="AK21" s="40">
        <f t="shared" si="24"/>
        <v>8.6910000000000007</v>
      </c>
      <c r="AL21" s="40">
        <f t="shared" si="24"/>
        <v>9.657</v>
      </c>
      <c r="AM21" s="40">
        <f t="shared" si="24"/>
        <v>10.609</v>
      </c>
      <c r="AN21" s="40">
        <f t="shared" si="24"/>
        <v>9.9019999999999992</v>
      </c>
      <c r="AO21" s="40">
        <f t="shared" si="24"/>
        <v>10.122</v>
      </c>
      <c r="AP21" s="40">
        <f t="shared" si="24"/>
        <v>11.275</v>
      </c>
      <c r="AQ21" s="40">
        <f t="shared" si="24"/>
        <v>10.236000000000001</v>
      </c>
      <c r="AR21" s="40">
        <f>AR46</f>
        <v>9.5850000000000009</v>
      </c>
      <c r="AS21" s="40">
        <f>AS19-ISERROR(AS20)</f>
        <v>6.6689999999999996</v>
      </c>
      <c r="AT21" s="40">
        <f t="shared" ref="AT21:BF21" si="27">AT19-ISERROR(AT20)</f>
        <v>6.867</v>
      </c>
      <c r="AU21" s="40">
        <f t="shared" si="27"/>
        <v>6.9139999999999997</v>
      </c>
      <c r="AV21" s="40">
        <f t="shared" si="27"/>
        <v>7.0750000000000002</v>
      </c>
      <c r="AW21" s="40">
        <f t="shared" si="27"/>
        <v>7.2640000000000002</v>
      </c>
      <c r="AX21" s="40">
        <f t="shared" si="27"/>
        <v>7.5629999999999997</v>
      </c>
      <c r="AY21" s="40">
        <f t="shared" si="27"/>
        <v>7.649</v>
      </c>
      <c r="AZ21" s="40">
        <f t="shared" si="27"/>
        <v>7.7409999999999997</v>
      </c>
      <c r="BA21" s="40">
        <f t="shared" si="27"/>
        <v>7.8109999999999999</v>
      </c>
      <c r="BB21" s="40">
        <f t="shared" si="27"/>
        <v>7.9909999999999997</v>
      </c>
      <c r="BC21" s="40">
        <f t="shared" si="27"/>
        <v>8.1489999999999991</v>
      </c>
      <c r="BD21" s="40">
        <f t="shared" si="27"/>
        <v>8.2769999999999992</v>
      </c>
      <c r="BE21" s="40">
        <f t="shared" si="27"/>
        <v>8.4309999999999992</v>
      </c>
      <c r="BF21" s="40">
        <f t="shared" si="27"/>
        <v>8.6370000000000005</v>
      </c>
    </row>
    <row r="22" spans="1:71" ht="15.6" customHeight="1" x14ac:dyDescent="0.2">
      <c r="A22" s="37" t="s">
        <v>47</v>
      </c>
      <c r="B22" s="38">
        <f t="shared" si="26"/>
        <v>238.07599999999999</v>
      </c>
      <c r="C22" s="38">
        <f t="shared" si="26"/>
        <v>242.428</v>
      </c>
      <c r="D22" s="38">
        <f t="shared" si="26"/>
        <v>247.27</v>
      </c>
      <c r="E22" s="38">
        <f t="shared" si="26"/>
        <v>252.291</v>
      </c>
      <c r="F22" s="38">
        <f t="shared" si="26"/>
        <v>257.48599999999999</v>
      </c>
      <c r="G22" s="38">
        <f t="shared" si="26"/>
        <v>262.178</v>
      </c>
      <c r="H22" s="38">
        <f t="shared" si="26"/>
        <v>268.03300000000002</v>
      </c>
      <c r="I22" s="38">
        <f t="shared" si="26"/>
        <v>275.94299999999998</v>
      </c>
      <c r="J22" s="38">
        <f t="shared" si="24"/>
        <v>287.83300000000003</v>
      </c>
      <c r="K22" s="38">
        <f t="shared" si="24"/>
        <v>292.43</v>
      </c>
      <c r="L22" s="38">
        <f t="shared" si="24"/>
        <v>294.755</v>
      </c>
      <c r="M22" s="38">
        <f t="shared" si="24"/>
        <v>297.94400000000002</v>
      </c>
      <c r="N22" s="38">
        <f t="shared" si="24"/>
        <v>300.56299999999999</v>
      </c>
      <c r="O22" s="38">
        <f t="shared" si="24"/>
        <v>307.834</v>
      </c>
      <c r="P22" s="38">
        <f t="shared" si="24"/>
        <v>313.459</v>
      </c>
      <c r="Q22" s="38">
        <f t="shared" si="24"/>
        <v>319.53800000000001</v>
      </c>
      <c r="R22" s="38">
        <f t="shared" si="24"/>
        <v>324.17099999999999</v>
      </c>
      <c r="S22" s="38">
        <f t="shared" si="24"/>
        <v>332.32600000000002</v>
      </c>
      <c r="T22" s="38">
        <f t="shared" si="24"/>
        <v>339.12900000000002</v>
      </c>
      <c r="U22" s="38">
        <f t="shared" si="24"/>
        <v>346.13099999999997</v>
      </c>
      <c r="V22" s="38">
        <f t="shared" si="24"/>
        <v>382.08300000000003</v>
      </c>
      <c r="W22" s="38">
        <f t="shared" si="24"/>
        <v>387.47800000000001</v>
      </c>
      <c r="X22" s="38">
        <f t="shared" si="24"/>
        <v>391.31299999999999</v>
      </c>
      <c r="Y22" s="38">
        <f t="shared" si="24"/>
        <v>395.85300000000001</v>
      </c>
      <c r="Z22" s="38">
        <f t="shared" si="24"/>
        <v>400.64100000000002</v>
      </c>
      <c r="AA22" s="38">
        <f t="shared" si="24"/>
        <v>407.61700000000002</v>
      </c>
      <c r="AB22" s="38">
        <f t="shared" si="24"/>
        <v>413.185</v>
      </c>
      <c r="AC22" s="38">
        <f t="shared" si="24"/>
        <v>419.54199999999997</v>
      </c>
      <c r="AD22" s="38">
        <f t="shared" si="24"/>
        <v>428.33100000000002</v>
      </c>
      <c r="AE22" s="38">
        <f t="shared" si="24"/>
        <v>433.173</v>
      </c>
      <c r="AF22" s="38">
        <f t="shared" si="24"/>
        <v>438.87599999999998</v>
      </c>
      <c r="AG22" s="38">
        <f t="shared" si="24"/>
        <v>445.005</v>
      </c>
      <c r="AH22" s="38">
        <f t="shared" si="24"/>
        <v>453.392</v>
      </c>
      <c r="AI22" s="38">
        <f t="shared" si="24"/>
        <v>459.524</v>
      </c>
      <c r="AJ22" s="38">
        <f t="shared" si="24"/>
        <v>467.387</v>
      </c>
      <c r="AK22" s="38">
        <f t="shared" si="24"/>
        <v>476.38400000000001</v>
      </c>
      <c r="AL22" s="38">
        <f t="shared" si="24"/>
        <v>492.13400000000001</v>
      </c>
      <c r="AM22" s="38">
        <f t="shared" si="24"/>
        <v>497.97399999999999</v>
      </c>
      <c r="AN22" s="38">
        <f t="shared" si="24"/>
        <v>504.13600000000002</v>
      </c>
      <c r="AO22" s="38">
        <f t="shared" si="24"/>
        <v>510.76299999999998</v>
      </c>
      <c r="AP22" s="38">
        <f t="shared" si="24"/>
        <v>518.303</v>
      </c>
      <c r="AQ22" s="38">
        <f t="shared" si="24"/>
        <v>524.56500000000005</v>
      </c>
      <c r="AR22" s="38">
        <f>AR47</f>
        <v>530.68899999999996</v>
      </c>
      <c r="AS22" s="38">
        <f>AS70</f>
        <v>536.03700000000003</v>
      </c>
      <c r="AT22" s="38">
        <f t="shared" ref="AT22:BF22" si="28">AT70</f>
        <v>546.02800000000002</v>
      </c>
      <c r="AU22" s="38">
        <f t="shared" si="28"/>
        <v>551.85799999999995</v>
      </c>
      <c r="AV22" s="38">
        <f t="shared" si="28"/>
        <v>557.79999999999995</v>
      </c>
      <c r="AW22" s="38">
        <f t="shared" si="28"/>
        <v>564.48400000000004</v>
      </c>
      <c r="AX22" s="38">
        <f t="shared" si="28"/>
        <v>574.25099999999998</v>
      </c>
      <c r="AY22" s="38">
        <f t="shared" si="28"/>
        <v>580.51400000000001</v>
      </c>
      <c r="AZ22" s="38">
        <f t="shared" si="28"/>
        <v>588.08000000000004</v>
      </c>
      <c r="BA22" s="38">
        <f t="shared" si="28"/>
        <v>595.21</v>
      </c>
      <c r="BB22" s="38">
        <f t="shared" si="28"/>
        <v>605.78899999999999</v>
      </c>
      <c r="BC22" s="38">
        <f t="shared" si="28"/>
        <v>613.78800000000001</v>
      </c>
      <c r="BD22" s="38">
        <f t="shared" si="28"/>
        <v>620.34799999999996</v>
      </c>
      <c r="BE22" s="38">
        <f t="shared" si="28"/>
        <v>628.24099999999999</v>
      </c>
      <c r="BF22" s="38">
        <f t="shared" si="28"/>
        <v>637.96</v>
      </c>
    </row>
    <row r="23" spans="1:71" ht="15.6" customHeight="1" x14ac:dyDescent="0.2">
      <c r="A23" s="37" t="s">
        <v>48</v>
      </c>
      <c r="B23" s="38">
        <f t="shared" ref="B23:AQ24" si="29">B50</f>
        <v>1.9630000000000001</v>
      </c>
      <c r="C23" s="38">
        <f t="shared" si="29"/>
        <v>1.9970000000000001</v>
      </c>
      <c r="D23" s="38">
        <f t="shared" si="29"/>
        <v>2.0379999999999998</v>
      </c>
      <c r="E23" s="38">
        <f t="shared" si="29"/>
        <v>2.0880000000000001</v>
      </c>
      <c r="F23" s="38">
        <f t="shared" si="29"/>
        <v>2.12</v>
      </c>
      <c r="G23" s="38">
        <f t="shared" si="29"/>
        <v>2.0870000000000002</v>
      </c>
      <c r="H23" s="38">
        <f t="shared" si="29"/>
        <v>2.0840000000000001</v>
      </c>
      <c r="I23" s="38">
        <f t="shared" si="29"/>
        <v>2.109</v>
      </c>
      <c r="J23" s="38">
        <f t="shared" si="29"/>
        <v>2.4950000000000001</v>
      </c>
      <c r="K23" s="38">
        <f t="shared" si="29"/>
        <v>2.4950000000000001</v>
      </c>
      <c r="L23" s="38">
        <f t="shared" si="29"/>
        <v>2.516</v>
      </c>
      <c r="M23" s="38">
        <f t="shared" si="29"/>
        <v>2.5630000000000002</v>
      </c>
      <c r="N23" s="38">
        <f t="shared" si="29"/>
        <v>2.4420000000000002</v>
      </c>
      <c r="O23" s="38">
        <f t="shared" si="29"/>
        <v>2.4380000000000002</v>
      </c>
      <c r="P23" s="38">
        <f t="shared" si="29"/>
        <v>2.444</v>
      </c>
      <c r="Q23" s="38">
        <f t="shared" si="29"/>
        <v>2.4609999999999999</v>
      </c>
      <c r="R23" s="38">
        <f t="shared" si="29"/>
        <v>1.9410000000000001</v>
      </c>
      <c r="S23" s="38">
        <f t="shared" si="29"/>
        <v>1.9890000000000001</v>
      </c>
      <c r="T23" s="38">
        <f t="shared" si="29"/>
        <v>2.0409999999999999</v>
      </c>
      <c r="U23" s="38">
        <f t="shared" si="29"/>
        <v>2.0979999999999999</v>
      </c>
      <c r="V23" s="38">
        <f t="shared" si="29"/>
        <v>2.117</v>
      </c>
      <c r="W23" s="38">
        <f t="shared" si="29"/>
        <v>2.121</v>
      </c>
      <c r="X23" s="38">
        <f t="shared" si="29"/>
        <v>2.1190000000000002</v>
      </c>
      <c r="Y23" s="38">
        <f t="shared" si="29"/>
        <v>2.1219999999999999</v>
      </c>
      <c r="Z23" s="38">
        <f t="shared" si="29"/>
        <v>1.86</v>
      </c>
      <c r="AA23" s="38">
        <f t="shared" si="29"/>
        <v>1.87</v>
      </c>
      <c r="AB23" s="38">
        <f t="shared" si="29"/>
        <v>1.8720000000000001</v>
      </c>
      <c r="AC23" s="38">
        <f t="shared" si="29"/>
        <v>1.879</v>
      </c>
      <c r="AD23" s="38">
        <f t="shared" si="29"/>
        <v>1.7689999999999999</v>
      </c>
      <c r="AE23" s="38">
        <f t="shared" si="29"/>
        <v>1.776</v>
      </c>
      <c r="AF23" s="38">
        <f t="shared" si="29"/>
        <v>1.788</v>
      </c>
      <c r="AG23" s="38">
        <f t="shared" si="29"/>
        <v>1.8069999999999999</v>
      </c>
      <c r="AH23" s="38">
        <f t="shared" si="29"/>
        <v>2.8769999999999998</v>
      </c>
      <c r="AI23" s="38">
        <f t="shared" si="29"/>
        <v>2.9550000000000001</v>
      </c>
      <c r="AJ23" s="38">
        <f t="shared" si="29"/>
        <v>3.0449999999999999</v>
      </c>
      <c r="AK23" s="38">
        <f t="shared" si="29"/>
        <v>3.1469999999999998</v>
      </c>
      <c r="AL23" s="38">
        <f t="shared" si="29"/>
        <v>1.8140000000000001</v>
      </c>
      <c r="AM23" s="38">
        <f t="shared" si="29"/>
        <v>1.8009999999999999</v>
      </c>
      <c r="AN23" s="38">
        <f t="shared" si="29"/>
        <v>1.8959999999999999</v>
      </c>
      <c r="AO23" s="38">
        <f t="shared" si="29"/>
        <v>2.42</v>
      </c>
      <c r="AP23" s="38">
        <f t="shared" si="29"/>
        <v>6.077</v>
      </c>
      <c r="AQ23" s="38">
        <f t="shared" si="29"/>
        <v>3.843</v>
      </c>
      <c r="AR23" s="38">
        <f>AR50</f>
        <v>3.355</v>
      </c>
      <c r="AS23" s="38">
        <f>AS73</f>
        <v>3.2890000000000001</v>
      </c>
      <c r="AT23" s="38">
        <f t="shared" ref="AT23:BF24" si="30">AT73</f>
        <v>2.4390000000000001</v>
      </c>
      <c r="AU23" s="38">
        <f t="shared" si="30"/>
        <v>2.4460000000000002</v>
      </c>
      <c r="AV23" s="38">
        <f t="shared" si="30"/>
        <v>2.4649999999999999</v>
      </c>
      <c r="AW23" s="38">
        <f t="shared" si="30"/>
        <v>2.496</v>
      </c>
      <c r="AX23" s="38">
        <f t="shared" si="30"/>
        <v>2.714</v>
      </c>
      <c r="AY23" s="38">
        <f t="shared" si="30"/>
        <v>2.7480000000000002</v>
      </c>
      <c r="AZ23" s="38">
        <f t="shared" si="30"/>
        <v>2.8149999999999999</v>
      </c>
      <c r="BA23" s="38">
        <f t="shared" si="30"/>
        <v>2.9449999999999998</v>
      </c>
      <c r="BB23" s="38">
        <f t="shared" si="30"/>
        <v>2.8410000000000002</v>
      </c>
      <c r="BC23" s="38">
        <f t="shared" si="30"/>
        <v>2.855</v>
      </c>
      <c r="BD23" s="38">
        <f t="shared" si="30"/>
        <v>2.8479999999999999</v>
      </c>
      <c r="BE23" s="38">
        <f t="shared" si="30"/>
        <v>2.855</v>
      </c>
      <c r="BF23" s="38">
        <f t="shared" si="30"/>
        <v>3.7280000000000002</v>
      </c>
    </row>
    <row r="24" spans="1:71" ht="15.6" customHeight="1" x14ac:dyDescent="0.2">
      <c r="A24" s="37" t="s">
        <v>49</v>
      </c>
      <c r="B24" s="38">
        <f t="shared" si="29"/>
        <v>10.744999999999999</v>
      </c>
      <c r="C24" s="38">
        <f t="shared" si="29"/>
        <v>11.919</v>
      </c>
      <c r="D24" s="38">
        <f t="shared" si="29"/>
        <v>10.352</v>
      </c>
      <c r="E24" s="38">
        <f t="shared" si="29"/>
        <v>12.585000000000001</v>
      </c>
      <c r="F24" s="38">
        <f t="shared" si="29"/>
        <v>12.893000000000001</v>
      </c>
      <c r="G24" s="38">
        <f t="shared" si="29"/>
        <v>13.574</v>
      </c>
      <c r="H24" s="38">
        <f t="shared" si="29"/>
        <v>14.228999999999999</v>
      </c>
      <c r="I24" s="38">
        <f t="shared" si="29"/>
        <v>13.769</v>
      </c>
      <c r="J24" s="38">
        <f t="shared" si="29"/>
        <v>11.223000000000001</v>
      </c>
      <c r="K24" s="38">
        <f t="shared" si="29"/>
        <v>4.9180000000000001</v>
      </c>
      <c r="L24" s="38">
        <f t="shared" si="29"/>
        <v>3.64</v>
      </c>
      <c r="M24" s="38">
        <f t="shared" si="29"/>
        <v>2.2930000000000001</v>
      </c>
      <c r="N24" s="38">
        <f t="shared" si="29"/>
        <v>4.6740000000000004</v>
      </c>
      <c r="O24" s="38">
        <f t="shared" si="29"/>
        <v>2.919</v>
      </c>
      <c r="P24" s="38">
        <f t="shared" si="29"/>
        <v>6.2480000000000002</v>
      </c>
      <c r="Q24" s="38">
        <f t="shared" si="29"/>
        <v>9.8290000000000006</v>
      </c>
      <c r="R24" s="38">
        <f t="shared" si="29"/>
        <v>11.676</v>
      </c>
      <c r="S24" s="38">
        <f t="shared" si="29"/>
        <v>11.156000000000001</v>
      </c>
      <c r="T24" s="38">
        <f t="shared" si="29"/>
        <v>11.792</v>
      </c>
      <c r="U24" s="38">
        <f t="shared" si="29"/>
        <v>14.63</v>
      </c>
      <c r="V24" s="38">
        <f t="shared" si="29"/>
        <v>14.957000000000001</v>
      </c>
      <c r="W24" s="38">
        <f t="shared" si="29"/>
        <v>11.393000000000001</v>
      </c>
      <c r="X24" s="38">
        <f t="shared" si="29"/>
        <v>12.54</v>
      </c>
      <c r="Y24" s="38">
        <f t="shared" si="29"/>
        <v>13.206</v>
      </c>
      <c r="Z24" s="38">
        <f t="shared" si="29"/>
        <v>15.484999999999999</v>
      </c>
      <c r="AA24" s="38">
        <f t="shared" si="29"/>
        <v>18.202999999999999</v>
      </c>
      <c r="AB24" s="38">
        <f t="shared" si="29"/>
        <v>20.114999999999998</v>
      </c>
      <c r="AC24" s="38">
        <f t="shared" si="29"/>
        <v>26.151</v>
      </c>
      <c r="AD24" s="38">
        <f t="shared" si="29"/>
        <v>27.327000000000002</v>
      </c>
      <c r="AE24" s="38">
        <f t="shared" si="29"/>
        <v>28.452999999999999</v>
      </c>
      <c r="AF24" s="38">
        <f t="shared" si="29"/>
        <v>25.821000000000002</v>
      </c>
      <c r="AG24" s="38">
        <f t="shared" si="29"/>
        <v>27.524000000000001</v>
      </c>
      <c r="AH24" s="38">
        <f t="shared" si="29"/>
        <v>25.279</v>
      </c>
      <c r="AI24" s="38">
        <f t="shared" si="29"/>
        <v>31.869</v>
      </c>
      <c r="AJ24" s="38">
        <f t="shared" si="29"/>
        <v>39.033000000000001</v>
      </c>
      <c r="AK24" s="38">
        <f t="shared" si="29"/>
        <v>43.427999999999997</v>
      </c>
      <c r="AL24" s="38">
        <f t="shared" si="29"/>
        <v>44.176000000000002</v>
      </c>
      <c r="AM24" s="38">
        <f t="shared" si="29"/>
        <v>54.673999999999999</v>
      </c>
      <c r="AN24" s="38">
        <f t="shared" si="29"/>
        <v>42.258000000000003</v>
      </c>
      <c r="AO24" s="38">
        <f t="shared" si="29"/>
        <v>40.683</v>
      </c>
      <c r="AP24" s="38">
        <f t="shared" si="29"/>
        <v>38.896999999999998</v>
      </c>
      <c r="AQ24" s="38">
        <f t="shared" si="29"/>
        <v>48.796999999999997</v>
      </c>
      <c r="AR24" s="38">
        <f>AR51</f>
        <v>55.984000000000002</v>
      </c>
      <c r="AS24" s="38">
        <f>AS74</f>
        <v>55.582999999999998</v>
      </c>
      <c r="AT24" s="38">
        <f t="shared" si="30"/>
        <v>47.521999999999998</v>
      </c>
      <c r="AU24" s="38">
        <f t="shared" si="30"/>
        <v>49.009</v>
      </c>
      <c r="AV24" s="38">
        <f t="shared" si="30"/>
        <v>51.735999999999997</v>
      </c>
      <c r="AW24" s="38">
        <f t="shared" si="30"/>
        <v>55.329000000000001</v>
      </c>
      <c r="AX24" s="38">
        <f t="shared" si="30"/>
        <v>55.225999999999999</v>
      </c>
      <c r="AY24" s="38">
        <f t="shared" si="30"/>
        <v>52.953000000000003</v>
      </c>
      <c r="AZ24" s="38">
        <f t="shared" si="30"/>
        <v>52.523000000000003</v>
      </c>
      <c r="BA24" s="38">
        <f t="shared" si="30"/>
        <v>52.378</v>
      </c>
      <c r="BB24" s="38">
        <f t="shared" si="30"/>
        <v>47.648000000000003</v>
      </c>
      <c r="BC24" s="38">
        <f t="shared" si="30"/>
        <v>58.415999999999997</v>
      </c>
      <c r="BD24" s="38">
        <f t="shared" si="30"/>
        <v>68.361999999999995</v>
      </c>
      <c r="BE24" s="38">
        <f t="shared" si="30"/>
        <v>78.855000000000004</v>
      </c>
      <c r="BF24" s="38">
        <f t="shared" si="30"/>
        <v>77.087999999999994</v>
      </c>
    </row>
    <row r="25" spans="1:71" ht="15.6" customHeight="1" x14ac:dyDescent="0.25">
      <c r="A25" s="42" t="s">
        <v>50</v>
      </c>
      <c r="B25" s="43">
        <f t="shared" ref="B25:BF25" si="31">ISERROR(B17)+B18+B19+B22+B23+B24</f>
        <v>259.30599999999998</v>
      </c>
      <c r="C25" s="43">
        <f t="shared" si="31"/>
        <v>264.649</v>
      </c>
      <c r="D25" s="43">
        <f t="shared" si="31"/>
        <v>267.51099999999997</v>
      </c>
      <c r="E25" s="43">
        <f t="shared" si="31"/>
        <v>275.93299999999999</v>
      </c>
      <c r="F25" s="43">
        <f t="shared" si="31"/>
        <v>282.26400000000001</v>
      </c>
      <c r="G25" s="43">
        <f t="shared" si="31"/>
        <v>287.95800000000003</v>
      </c>
      <c r="H25" s="43">
        <f t="shared" si="31"/>
        <v>295.22699999999998</v>
      </c>
      <c r="I25" s="43">
        <f t="shared" si="31"/>
        <v>302.39799999999997</v>
      </c>
      <c r="J25" s="43">
        <f t="shared" si="31"/>
        <v>312.12000000000006</v>
      </c>
      <c r="K25" s="43">
        <f t="shared" si="31"/>
        <v>309.92400000000004</v>
      </c>
      <c r="L25" s="43">
        <f t="shared" si="31"/>
        <v>310.65199999999999</v>
      </c>
      <c r="M25" s="43">
        <f t="shared" si="31"/>
        <v>311.99700000000001</v>
      </c>
      <c r="N25" s="43">
        <f t="shared" si="31"/>
        <v>315.86399999999998</v>
      </c>
      <c r="O25" s="43">
        <f t="shared" si="31"/>
        <v>320.47299999999996</v>
      </c>
      <c r="P25" s="43">
        <f t="shared" si="31"/>
        <v>329.60700000000003</v>
      </c>
      <c r="Q25" s="43">
        <f t="shared" si="31"/>
        <v>340.42100000000005</v>
      </c>
      <c r="R25" s="43">
        <f t="shared" si="31"/>
        <v>346.46999999999997</v>
      </c>
      <c r="S25" s="43">
        <f t="shared" si="31"/>
        <v>355.04399999999998</v>
      </c>
      <c r="T25" s="43">
        <f t="shared" si="31"/>
        <v>362.03899999999999</v>
      </c>
      <c r="U25" s="43">
        <f t="shared" si="31"/>
        <v>372.01900000000001</v>
      </c>
      <c r="V25" s="43">
        <f t="shared" si="31"/>
        <v>408.53600000000006</v>
      </c>
      <c r="W25" s="43">
        <f t="shared" si="31"/>
        <v>410.75199999999995</v>
      </c>
      <c r="X25" s="43">
        <f t="shared" si="31"/>
        <v>415.44800000000004</v>
      </c>
      <c r="Y25" s="43">
        <f t="shared" si="31"/>
        <v>419.52500000000003</v>
      </c>
      <c r="Z25" s="43">
        <f t="shared" si="31"/>
        <v>426.62000000000006</v>
      </c>
      <c r="AA25" s="43">
        <f t="shared" si="31"/>
        <v>437.40499999999997</v>
      </c>
      <c r="AB25" s="43">
        <f t="shared" si="31"/>
        <v>444.42400000000004</v>
      </c>
      <c r="AC25" s="43">
        <f t="shared" si="31"/>
        <v>457.661</v>
      </c>
      <c r="AD25" s="43">
        <f t="shared" si="31"/>
        <v>468.42400000000004</v>
      </c>
      <c r="AE25" s="43">
        <f t="shared" si="31"/>
        <v>474.86699999999996</v>
      </c>
      <c r="AF25" s="43">
        <f t="shared" si="31"/>
        <v>478.13200000000001</v>
      </c>
      <c r="AG25" s="43">
        <f t="shared" si="31"/>
        <v>486.28000000000003</v>
      </c>
      <c r="AH25" s="43">
        <f t="shared" si="31"/>
        <v>494.63200000000001</v>
      </c>
      <c r="AI25" s="43">
        <f t="shared" si="31"/>
        <v>507.25800000000004</v>
      </c>
      <c r="AJ25" s="43">
        <f t="shared" si="31"/>
        <v>522.27700000000004</v>
      </c>
      <c r="AK25" s="43">
        <f t="shared" si="31"/>
        <v>536.15599999999995</v>
      </c>
      <c r="AL25" s="43">
        <f t="shared" si="31"/>
        <v>552.46500000000003</v>
      </c>
      <c r="AM25" s="43">
        <f t="shared" si="31"/>
        <v>569.80399999999997</v>
      </c>
      <c r="AN25" s="43">
        <f t="shared" si="31"/>
        <v>562.94900000000007</v>
      </c>
      <c r="AO25" s="43">
        <f t="shared" si="31"/>
        <v>568.77899999999988</v>
      </c>
      <c r="AP25" s="43">
        <f t="shared" si="31"/>
        <v>579.45100000000002</v>
      </c>
      <c r="AQ25" s="43">
        <f t="shared" si="31"/>
        <v>592.59</v>
      </c>
      <c r="AR25" s="43">
        <f t="shared" si="31"/>
        <v>605.02300000000002</v>
      </c>
      <c r="AS25" s="43">
        <f t="shared" si="31"/>
        <v>607.96199999999999</v>
      </c>
      <c r="AT25" s="43">
        <f t="shared" si="31"/>
        <v>609.63700000000006</v>
      </c>
      <c r="AU25" s="43">
        <f t="shared" si="31"/>
        <v>617.11699999999996</v>
      </c>
      <c r="AV25" s="43">
        <f t="shared" si="31"/>
        <v>625.95399999999995</v>
      </c>
      <c r="AW25" s="43">
        <f t="shared" si="31"/>
        <v>636.49699999999996</v>
      </c>
      <c r="AX25" s="43">
        <f t="shared" si="31"/>
        <v>646.82600000000002</v>
      </c>
      <c r="AY25" s="43">
        <f t="shared" si="31"/>
        <v>651.15200000000004</v>
      </c>
      <c r="AZ25" s="43">
        <f t="shared" si="31"/>
        <v>658.68600000000015</v>
      </c>
      <c r="BA25" s="43">
        <f t="shared" si="31"/>
        <v>666.04500000000007</v>
      </c>
      <c r="BB25" s="43">
        <f t="shared" si="31"/>
        <v>672.21100000000001</v>
      </c>
      <c r="BC25" s="43">
        <f t="shared" si="31"/>
        <v>691.27299999999991</v>
      </c>
      <c r="BD25" s="43">
        <f t="shared" si="31"/>
        <v>707.91599999999983</v>
      </c>
      <c r="BE25" s="43">
        <f t="shared" si="31"/>
        <v>726.54600000000005</v>
      </c>
      <c r="BF25" s="43">
        <f t="shared" si="31"/>
        <v>735.76900000000001</v>
      </c>
    </row>
    <row r="26" spans="1:71" x14ac:dyDescent="0.2">
      <c r="A26" s="26"/>
      <c r="B26" s="27"/>
      <c r="C26" s="27"/>
      <c r="D26" s="27"/>
      <c r="E26" s="27"/>
      <c r="F26" s="27"/>
      <c r="G26" s="27"/>
      <c r="H26" s="27"/>
      <c r="I26" s="27"/>
      <c r="J26" s="27"/>
      <c r="K26" s="27"/>
      <c r="L26" s="27"/>
      <c r="M26" s="27"/>
      <c r="N26" s="27"/>
      <c r="O26" s="27"/>
      <c r="P26" s="27"/>
      <c r="Q26" s="27"/>
      <c r="R26" s="27"/>
      <c r="S26" s="27"/>
      <c r="T26" s="27"/>
      <c r="U26" s="27"/>
      <c r="V26" s="27"/>
      <c r="W26" s="27"/>
      <c r="X26" s="27"/>
      <c r="Y26" s="27"/>
      <c r="Z26" s="47"/>
      <c r="AD26" s="47"/>
      <c r="AE26" s="47"/>
      <c r="AF26" s="47"/>
      <c r="AG26" s="47"/>
      <c r="AH26" s="47"/>
      <c r="AI26" s="47"/>
      <c r="AJ26" s="47"/>
      <c r="AK26" s="47"/>
      <c r="AL26" s="47"/>
      <c r="AM26" s="47"/>
      <c r="AN26" s="47"/>
      <c r="AO26" s="47"/>
      <c r="AP26" s="47"/>
      <c r="AQ26" s="47"/>
      <c r="AR26" s="47"/>
      <c r="AS26" s="47"/>
      <c r="AT26" s="47"/>
      <c r="AU26" s="47"/>
      <c r="AV26" s="47"/>
      <c r="AW26" s="47"/>
    </row>
    <row r="27" spans="1:71" x14ac:dyDescent="0.2">
      <c r="A27" s="26"/>
      <c r="B27" s="27"/>
      <c r="C27" s="27"/>
      <c r="D27" s="27"/>
      <c r="E27" s="27"/>
      <c r="F27" s="27"/>
      <c r="G27" s="27"/>
      <c r="H27" s="27"/>
      <c r="I27" s="27"/>
      <c r="J27" s="27"/>
      <c r="K27" s="27"/>
      <c r="L27" s="27"/>
      <c r="M27" s="27"/>
      <c r="N27" s="27"/>
      <c r="O27" s="27"/>
      <c r="P27" s="27"/>
      <c r="Q27" s="27"/>
      <c r="R27" s="27"/>
      <c r="S27" s="27"/>
      <c r="T27" s="27"/>
      <c r="U27" s="27"/>
      <c r="V27" s="27"/>
      <c r="W27" s="27"/>
      <c r="X27" s="27"/>
      <c r="Y27" s="27"/>
    </row>
    <row r="28" spans="1:71" hidden="1" outlineLevel="1" x14ac:dyDescent="0.2">
      <c r="A28" s="26"/>
      <c r="B28" s="48">
        <v>38717</v>
      </c>
      <c r="C28" s="48">
        <v>38807</v>
      </c>
      <c r="D28" s="48">
        <v>38898</v>
      </c>
      <c r="E28" s="48">
        <v>38990</v>
      </c>
      <c r="F28" s="48">
        <v>39082</v>
      </c>
      <c r="G28" s="48">
        <v>39172</v>
      </c>
      <c r="H28" s="48">
        <v>39263</v>
      </c>
      <c r="I28" s="48">
        <v>39355</v>
      </c>
      <c r="J28" s="48">
        <v>39447</v>
      </c>
      <c r="K28" s="48">
        <v>39538</v>
      </c>
      <c r="L28" s="48">
        <v>39629</v>
      </c>
      <c r="M28" s="48">
        <v>39721</v>
      </c>
      <c r="N28" s="48">
        <v>39813</v>
      </c>
      <c r="O28" s="48">
        <v>39903</v>
      </c>
      <c r="P28" s="48">
        <v>39994</v>
      </c>
      <c r="Q28" s="48">
        <v>40086</v>
      </c>
      <c r="R28" s="48">
        <v>40178</v>
      </c>
      <c r="S28" s="48">
        <v>40268</v>
      </c>
      <c r="T28" s="48">
        <v>40359</v>
      </c>
      <c r="U28" s="48">
        <v>40451</v>
      </c>
      <c r="V28" s="48">
        <v>40543</v>
      </c>
      <c r="W28" s="48">
        <v>40633</v>
      </c>
      <c r="X28" s="48">
        <v>40724</v>
      </c>
      <c r="Y28" s="48">
        <v>40816</v>
      </c>
      <c r="Z28" s="48">
        <v>40908</v>
      </c>
      <c r="AA28" s="48">
        <v>40999</v>
      </c>
      <c r="AB28" s="48">
        <v>41090</v>
      </c>
      <c r="AC28" s="48">
        <v>41182</v>
      </c>
      <c r="AD28" s="48">
        <v>41274</v>
      </c>
      <c r="AE28" s="48">
        <v>41364</v>
      </c>
      <c r="AF28" s="48">
        <v>41455</v>
      </c>
      <c r="AG28" s="48">
        <v>41547</v>
      </c>
      <c r="AH28" s="48">
        <v>41639</v>
      </c>
      <c r="AI28" s="48">
        <v>41729</v>
      </c>
      <c r="AJ28" s="49">
        <v>41820</v>
      </c>
      <c r="AK28" s="49">
        <v>41912</v>
      </c>
      <c r="AL28" s="49">
        <v>42004</v>
      </c>
      <c r="AM28" s="49">
        <v>42094</v>
      </c>
      <c r="AN28" s="49">
        <v>42185</v>
      </c>
      <c r="AO28" s="49">
        <v>42277</v>
      </c>
      <c r="AP28" s="49">
        <v>42369</v>
      </c>
      <c r="AQ28" s="49">
        <v>42460</v>
      </c>
      <c r="AR28" s="49">
        <v>42551</v>
      </c>
      <c r="AS28" s="49">
        <v>42643</v>
      </c>
      <c r="AT28" s="49">
        <v>42735</v>
      </c>
      <c r="AU28" s="49">
        <v>42825</v>
      </c>
      <c r="AV28" s="49">
        <v>42916</v>
      </c>
      <c r="AW28" s="49">
        <v>43008</v>
      </c>
      <c r="AX28" s="49">
        <v>43100</v>
      </c>
      <c r="AY28" s="49">
        <v>43190</v>
      </c>
      <c r="AZ28" s="49">
        <v>43281</v>
      </c>
      <c r="BA28" s="49">
        <v>43373</v>
      </c>
      <c r="BB28" s="49">
        <v>43465</v>
      </c>
      <c r="BC28" s="49">
        <v>43555</v>
      </c>
      <c r="BD28" s="49">
        <v>43646</v>
      </c>
      <c r="BE28" s="49">
        <v>43738</v>
      </c>
      <c r="BF28" s="49">
        <v>43830</v>
      </c>
      <c r="BG28" s="49"/>
      <c r="BH28" s="49"/>
      <c r="BI28" s="49"/>
      <c r="BJ28" s="49"/>
      <c r="BK28" s="49"/>
      <c r="BL28" s="49"/>
      <c r="BM28" s="49"/>
      <c r="BN28" s="49"/>
      <c r="BO28" s="49"/>
      <c r="BP28" s="49"/>
      <c r="BQ28" s="49"/>
      <c r="BR28" s="49"/>
      <c r="BS28" s="49"/>
    </row>
    <row r="29" spans="1:71" hidden="1" outlineLevel="1" x14ac:dyDescent="0.2">
      <c r="A29" s="50" t="s">
        <v>51</v>
      </c>
      <c r="B29" s="51">
        <v>0.17599999999999999</v>
      </c>
      <c r="C29" s="51">
        <v>0.17699999999999999</v>
      </c>
      <c r="D29" s="51">
        <v>0.17799999999999999</v>
      </c>
      <c r="E29" s="51">
        <v>0.18</v>
      </c>
      <c r="F29" s="51">
        <v>0.182</v>
      </c>
      <c r="G29" s="51">
        <v>0.17699999999999999</v>
      </c>
      <c r="H29" s="51">
        <v>0.17399999999999999</v>
      </c>
      <c r="I29" s="51">
        <v>0.17100000000000001</v>
      </c>
      <c r="J29" s="51">
        <v>0.16800000000000001</v>
      </c>
      <c r="K29" s="51">
        <v>0.16400000000000001</v>
      </c>
      <c r="L29" s="51">
        <v>0.16</v>
      </c>
      <c r="M29" s="51">
        <v>0.156</v>
      </c>
      <c r="N29" s="51">
        <v>0.153</v>
      </c>
      <c r="O29" s="51">
        <v>0.10199999999999999</v>
      </c>
      <c r="P29" s="51">
        <v>6.8000000000000005E-2</v>
      </c>
      <c r="Q29" s="51">
        <v>4.5999999999999999E-2</v>
      </c>
      <c r="R29" s="51">
        <v>3.5999999999999997E-2</v>
      </c>
      <c r="S29" s="51">
        <v>3.2000000000000001E-2</v>
      </c>
      <c r="T29" s="51">
        <v>0.03</v>
      </c>
      <c r="U29" s="51">
        <v>2.8000000000000001E-2</v>
      </c>
      <c r="V29" s="51">
        <v>0.13700000000000001</v>
      </c>
      <c r="W29" s="51">
        <v>0.158</v>
      </c>
      <c r="X29" s="51">
        <v>0.184</v>
      </c>
      <c r="Y29" s="51">
        <v>0.216</v>
      </c>
      <c r="Z29" s="51">
        <v>0.255</v>
      </c>
      <c r="AA29" s="51">
        <v>0.215</v>
      </c>
      <c r="AB29" s="51">
        <v>0.19900000000000001</v>
      </c>
      <c r="AC29" s="51">
        <v>0.21299999999999999</v>
      </c>
      <c r="AD29" s="51">
        <v>0.26800000000000002</v>
      </c>
      <c r="AE29" s="51">
        <v>0.246</v>
      </c>
      <c r="AF29" s="51">
        <v>0.23599999999999999</v>
      </c>
      <c r="AG29" s="51">
        <v>0.23799999999999999</v>
      </c>
      <c r="AH29" s="51">
        <v>0.251</v>
      </c>
      <c r="AI29" s="51">
        <v>0.23599999999999999</v>
      </c>
      <c r="AJ29" s="51">
        <v>0.23100000000000001</v>
      </c>
      <c r="AK29" s="51">
        <v>0.23400000000000001</v>
      </c>
      <c r="AL29" s="51">
        <v>0.247</v>
      </c>
      <c r="AM29" s="51">
        <v>0.23400000000000001</v>
      </c>
      <c r="AN29" s="51">
        <v>0.23899999999999999</v>
      </c>
      <c r="AO29" s="51">
        <v>0.26300000000000001</v>
      </c>
      <c r="AP29" s="51">
        <v>0.309</v>
      </c>
      <c r="AQ29" s="51">
        <v>0.32600000000000001</v>
      </c>
      <c r="AR29" s="51">
        <v>0.34300000000000003</v>
      </c>
      <c r="AS29" s="47"/>
      <c r="AT29" s="47"/>
      <c r="AU29" s="47"/>
      <c r="AV29" s="47"/>
    </row>
    <row r="30" spans="1:71" hidden="1" outlineLevel="1" x14ac:dyDescent="0.2">
      <c r="A30" s="50" t="s">
        <v>52</v>
      </c>
      <c r="B30" s="51">
        <v>101.871</v>
      </c>
      <c r="C30" s="51">
        <v>104.26600000000001</v>
      </c>
      <c r="D30" s="51">
        <v>106.621</v>
      </c>
      <c r="E30" s="51">
        <v>109.78</v>
      </c>
      <c r="F30" s="51">
        <v>113.604</v>
      </c>
      <c r="G30" s="51">
        <v>115.53700000000001</v>
      </c>
      <c r="H30" s="51">
        <v>118.82</v>
      </c>
      <c r="I30" s="51">
        <v>121.57299999999999</v>
      </c>
      <c r="J30" s="51">
        <v>125.592</v>
      </c>
      <c r="K30" s="51">
        <v>129.63900000000001</v>
      </c>
      <c r="L30" s="51">
        <v>131.56399999999999</v>
      </c>
      <c r="M30" s="51">
        <v>134.364</v>
      </c>
      <c r="N30" s="51">
        <v>137.685</v>
      </c>
      <c r="O30" s="51">
        <v>141.398</v>
      </c>
      <c r="P30" s="51">
        <v>142.88399999999999</v>
      </c>
      <c r="Q30" s="51">
        <v>145.762</v>
      </c>
      <c r="R30" s="51">
        <v>148.39599999999999</v>
      </c>
      <c r="S30" s="51">
        <v>147.23500000000001</v>
      </c>
      <c r="T30" s="51">
        <v>147.88499999999999</v>
      </c>
      <c r="U30" s="51">
        <v>148.87799999999999</v>
      </c>
      <c r="V30" s="51">
        <v>150.80199999999999</v>
      </c>
      <c r="W30" s="51">
        <v>150.363</v>
      </c>
      <c r="X30" s="51">
        <v>151.42699999999999</v>
      </c>
      <c r="Y30" s="51">
        <v>153.09100000000001</v>
      </c>
      <c r="Z30" s="51">
        <v>156.24199999999999</v>
      </c>
      <c r="AA30" s="51">
        <v>156.381</v>
      </c>
      <c r="AB30" s="51">
        <v>155.45599999999999</v>
      </c>
      <c r="AC30" s="51">
        <v>155.41499999999999</v>
      </c>
      <c r="AD30" s="51">
        <v>154.816</v>
      </c>
      <c r="AE30" s="51">
        <v>155.61199999999999</v>
      </c>
      <c r="AF30" s="51">
        <v>154.61799999999999</v>
      </c>
      <c r="AG30" s="51">
        <v>154.40700000000001</v>
      </c>
      <c r="AH30" s="51">
        <v>154.05699999999999</v>
      </c>
      <c r="AI30" s="51">
        <v>155.48599999999999</v>
      </c>
      <c r="AJ30" s="51">
        <v>154.97200000000001</v>
      </c>
      <c r="AK30" s="51">
        <v>152.77600000000001</v>
      </c>
      <c r="AL30" s="51">
        <v>151.41999999999999</v>
      </c>
      <c r="AM30" s="51">
        <v>150.029</v>
      </c>
      <c r="AN30" s="51">
        <v>148.054</v>
      </c>
      <c r="AO30" s="51">
        <v>145.173</v>
      </c>
      <c r="AP30" s="51">
        <v>145.16999999999999</v>
      </c>
      <c r="AQ30" s="51">
        <v>140.608</v>
      </c>
      <c r="AR30" s="51">
        <v>138.38300000000001</v>
      </c>
      <c r="AS30" s="47"/>
      <c r="AT30" s="47"/>
      <c r="AU30" s="47"/>
      <c r="AV30" s="47"/>
    </row>
    <row r="31" spans="1:71" hidden="1" outlineLevel="1" x14ac:dyDescent="0.2">
      <c r="A31" s="50" t="s">
        <v>53</v>
      </c>
      <c r="B31" s="51">
        <v>22.597999999999999</v>
      </c>
      <c r="C31" s="51">
        <v>22.925999999999998</v>
      </c>
      <c r="D31" s="51">
        <v>23.030999999999999</v>
      </c>
      <c r="E31" s="51">
        <v>23.69</v>
      </c>
      <c r="F31" s="51">
        <v>22.359000000000002</v>
      </c>
      <c r="G31" s="51">
        <v>23.193000000000001</v>
      </c>
      <c r="H31" s="51">
        <v>22.39</v>
      </c>
      <c r="I31" s="51">
        <v>23.68</v>
      </c>
      <c r="J31" s="51">
        <v>24.396999999999998</v>
      </c>
      <c r="K31" s="51">
        <v>22.934000000000001</v>
      </c>
      <c r="L31" s="51">
        <v>23.63</v>
      </c>
      <c r="M31" s="51">
        <v>23.788</v>
      </c>
      <c r="N31" s="51">
        <v>25.643999999999998</v>
      </c>
      <c r="O31" s="51">
        <v>23.824999999999999</v>
      </c>
      <c r="P31" s="51">
        <v>26.001999999999999</v>
      </c>
      <c r="Q31" s="51">
        <v>27.451000000000001</v>
      </c>
      <c r="R31" s="51">
        <v>27.689</v>
      </c>
      <c r="S31" s="51">
        <v>30.077999999999999</v>
      </c>
      <c r="T31" s="51">
        <v>30.225000000000001</v>
      </c>
      <c r="U31" s="51">
        <v>30.344999999999999</v>
      </c>
      <c r="V31" s="51">
        <v>39.505000000000003</v>
      </c>
      <c r="W31" s="51">
        <v>38.051000000000002</v>
      </c>
      <c r="X31" s="51">
        <v>37.299999999999997</v>
      </c>
      <c r="Y31" s="51">
        <v>37.087000000000003</v>
      </c>
      <c r="Z31" s="51">
        <v>34.856999999999999</v>
      </c>
      <c r="AA31" s="51">
        <v>36.212000000000003</v>
      </c>
      <c r="AB31" s="51">
        <v>38.085999999999999</v>
      </c>
      <c r="AC31" s="51">
        <v>39.874000000000002</v>
      </c>
      <c r="AD31" s="51">
        <v>40.927999999999997</v>
      </c>
      <c r="AE31" s="51">
        <v>39.447000000000003</v>
      </c>
      <c r="AF31" s="51">
        <v>40.192999999999998</v>
      </c>
      <c r="AG31" s="51">
        <v>40.423999999999999</v>
      </c>
      <c r="AH31" s="51">
        <v>42.482999999999997</v>
      </c>
      <c r="AI31" s="51">
        <v>42.942</v>
      </c>
      <c r="AJ31" s="51">
        <v>46.680999999999997</v>
      </c>
      <c r="AK31" s="51">
        <v>51.97</v>
      </c>
      <c r="AL31" s="51">
        <v>57.070999999999998</v>
      </c>
      <c r="AM31" s="51">
        <v>59.789000000000001</v>
      </c>
      <c r="AN31" s="51">
        <v>56.761000000000003</v>
      </c>
      <c r="AO31" s="51">
        <v>59.683</v>
      </c>
      <c r="AP31" s="51">
        <v>60.225999999999999</v>
      </c>
      <c r="AQ31" s="51">
        <v>65.441000000000003</v>
      </c>
      <c r="AR31" s="51">
        <v>67.725999999999999</v>
      </c>
      <c r="AS31" s="47"/>
      <c r="AT31" s="47"/>
      <c r="AU31" s="47"/>
      <c r="AV31" s="47"/>
    </row>
    <row r="32" spans="1:71" hidden="1" outlineLevel="1" x14ac:dyDescent="0.2">
      <c r="A32" s="50" t="s">
        <v>54</v>
      </c>
      <c r="B32" s="51" t="s">
        <v>46</v>
      </c>
      <c r="C32" s="51" t="s">
        <v>46</v>
      </c>
      <c r="D32" s="51" t="s">
        <v>46</v>
      </c>
      <c r="E32" s="51" t="s">
        <v>46</v>
      </c>
      <c r="F32" s="51" t="s">
        <v>46</v>
      </c>
      <c r="G32" s="51" t="s">
        <v>46</v>
      </c>
      <c r="H32" s="51" t="s">
        <v>46</v>
      </c>
      <c r="I32" s="51" t="s">
        <v>46</v>
      </c>
      <c r="J32" s="51" t="s">
        <v>46</v>
      </c>
      <c r="K32" s="51" t="s">
        <v>46</v>
      </c>
      <c r="L32" s="51" t="s">
        <v>46</v>
      </c>
      <c r="M32" s="51" t="s">
        <v>46</v>
      </c>
      <c r="N32" s="51" t="s">
        <v>46</v>
      </c>
      <c r="O32" s="51" t="s">
        <v>46</v>
      </c>
      <c r="P32" s="51" t="s">
        <v>46</v>
      </c>
      <c r="Q32" s="51" t="s">
        <v>46</v>
      </c>
      <c r="R32" s="51" t="s">
        <v>46</v>
      </c>
      <c r="S32" s="51" t="s">
        <v>46</v>
      </c>
      <c r="T32" s="51" t="s">
        <v>46</v>
      </c>
      <c r="U32" s="51" t="s">
        <v>46</v>
      </c>
      <c r="V32" s="51" t="s">
        <v>46</v>
      </c>
      <c r="W32" s="51" t="s">
        <v>46</v>
      </c>
      <c r="X32" s="51" t="s">
        <v>46</v>
      </c>
      <c r="Y32" s="51" t="s">
        <v>46</v>
      </c>
      <c r="Z32" s="51" t="s">
        <v>46</v>
      </c>
      <c r="AA32" s="51" t="s">
        <v>46</v>
      </c>
      <c r="AB32" s="51" t="s">
        <v>46</v>
      </c>
      <c r="AC32" s="51" t="s">
        <v>46</v>
      </c>
      <c r="AD32" s="51" t="s">
        <v>46</v>
      </c>
      <c r="AE32" s="51" t="s">
        <v>46</v>
      </c>
      <c r="AF32" s="51" t="s">
        <v>46</v>
      </c>
      <c r="AG32" s="51" t="s">
        <v>46</v>
      </c>
      <c r="AH32" s="51" t="s">
        <v>46</v>
      </c>
      <c r="AI32" s="51" t="s">
        <v>46</v>
      </c>
      <c r="AJ32" s="51" t="s">
        <v>46</v>
      </c>
      <c r="AK32" s="51" t="s">
        <v>46</v>
      </c>
      <c r="AL32" s="51" t="s">
        <v>46</v>
      </c>
      <c r="AM32" s="51" t="s">
        <v>46</v>
      </c>
      <c r="AN32" s="51" t="s">
        <v>46</v>
      </c>
      <c r="AO32" s="51" t="s">
        <v>46</v>
      </c>
      <c r="AP32" s="51" t="s">
        <v>46</v>
      </c>
      <c r="AQ32" s="51" t="s">
        <v>46</v>
      </c>
      <c r="AR32" s="51" t="s">
        <v>46</v>
      </c>
      <c r="AS32" s="47"/>
      <c r="AT32" s="47"/>
      <c r="AU32" s="47"/>
      <c r="AV32" s="47"/>
    </row>
    <row r="33" spans="1:48" hidden="1" outlineLevel="1" x14ac:dyDescent="0.2">
      <c r="A33" s="50" t="s">
        <v>55</v>
      </c>
      <c r="B33" s="51">
        <v>19.521000000000001</v>
      </c>
      <c r="C33" s="51">
        <v>19.321000000000002</v>
      </c>
      <c r="D33" s="51">
        <v>19.477</v>
      </c>
      <c r="E33" s="51">
        <v>19.954999999999998</v>
      </c>
      <c r="F33" s="51">
        <v>20.148</v>
      </c>
      <c r="G33" s="51">
        <v>19.899000000000001</v>
      </c>
      <c r="H33" s="51">
        <v>20.302</v>
      </c>
      <c r="I33" s="51">
        <v>20.798999999999999</v>
      </c>
      <c r="J33" s="51">
        <v>21.873999999999999</v>
      </c>
      <c r="K33" s="51">
        <v>21.184000000000001</v>
      </c>
      <c r="L33" s="51">
        <v>20.896999999999998</v>
      </c>
      <c r="M33" s="51">
        <v>21.055</v>
      </c>
      <c r="N33" s="51">
        <v>21.553000000000001</v>
      </c>
      <c r="O33" s="51">
        <v>21.914000000000001</v>
      </c>
      <c r="P33" s="51">
        <v>22.164000000000001</v>
      </c>
      <c r="Q33" s="51">
        <v>22.36</v>
      </c>
      <c r="R33" s="51">
        <v>23.314</v>
      </c>
      <c r="S33" s="51">
        <v>23.605</v>
      </c>
      <c r="T33" s="51">
        <v>24.065999999999999</v>
      </c>
      <c r="U33" s="51">
        <v>24.25</v>
      </c>
      <c r="V33" s="51">
        <v>23.968</v>
      </c>
      <c r="W33" s="51">
        <v>25.100999999999999</v>
      </c>
      <c r="X33" s="51">
        <v>25.303999999999998</v>
      </c>
      <c r="Y33" s="51">
        <v>25.42</v>
      </c>
      <c r="Z33" s="51">
        <v>25.864000000000001</v>
      </c>
      <c r="AA33" s="51">
        <v>25.971</v>
      </c>
      <c r="AB33" s="51">
        <v>25.957999999999998</v>
      </c>
      <c r="AC33" s="51">
        <v>26.042999999999999</v>
      </c>
      <c r="AD33" s="51">
        <v>26.172999999999998</v>
      </c>
      <c r="AE33" s="51">
        <v>26.329000000000001</v>
      </c>
      <c r="AF33" s="51">
        <v>26.462</v>
      </c>
      <c r="AG33" s="51">
        <v>27.251999999999999</v>
      </c>
      <c r="AH33" s="51">
        <v>27.574000000000002</v>
      </c>
      <c r="AI33" s="51">
        <v>27.891999999999999</v>
      </c>
      <c r="AJ33" s="51">
        <v>28.1</v>
      </c>
      <c r="AK33" s="51">
        <v>28.283000000000001</v>
      </c>
      <c r="AL33" s="51">
        <v>29.146999999999998</v>
      </c>
      <c r="AM33" s="51">
        <v>28.978999999999999</v>
      </c>
      <c r="AN33" s="51">
        <v>28.786000000000001</v>
      </c>
      <c r="AO33" s="51">
        <v>28.744</v>
      </c>
      <c r="AP33" s="51">
        <v>28.779</v>
      </c>
      <c r="AQ33" s="51">
        <v>29.007000000000001</v>
      </c>
      <c r="AR33" s="51">
        <v>29.206</v>
      </c>
      <c r="AS33" s="47"/>
      <c r="AT33" s="47"/>
      <c r="AU33" s="47"/>
      <c r="AV33" s="47"/>
    </row>
    <row r="34" spans="1:48" hidden="1" outlineLevel="1" x14ac:dyDescent="0.2">
      <c r="A34" s="50" t="s">
        <v>56</v>
      </c>
      <c r="B34" s="51">
        <v>6.0990000000000002</v>
      </c>
      <c r="C34" s="51">
        <v>6.3479999999999999</v>
      </c>
      <c r="D34" s="51">
        <v>6.4240000000000004</v>
      </c>
      <c r="E34" s="51">
        <v>6.8479999999999999</v>
      </c>
      <c r="F34" s="51">
        <v>7.3470000000000004</v>
      </c>
      <c r="G34" s="51">
        <v>7.6219999999999999</v>
      </c>
      <c r="H34" s="51">
        <v>8.0709999999999997</v>
      </c>
      <c r="I34" s="51">
        <v>8.1379999999999999</v>
      </c>
      <c r="J34" s="51">
        <v>8.2110000000000003</v>
      </c>
      <c r="K34" s="51">
        <v>8.1340000000000003</v>
      </c>
      <c r="L34" s="51">
        <v>8.0429999999999993</v>
      </c>
      <c r="M34" s="51">
        <v>7.6840000000000002</v>
      </c>
      <c r="N34" s="51">
        <v>7.4450000000000003</v>
      </c>
      <c r="O34" s="51">
        <v>7.35</v>
      </c>
      <c r="P34" s="51">
        <v>7.4039999999999999</v>
      </c>
      <c r="Q34" s="51">
        <v>7.5490000000000004</v>
      </c>
      <c r="R34" s="51">
        <v>7.7169999999999996</v>
      </c>
      <c r="S34" s="51">
        <v>8.1029999999999998</v>
      </c>
      <c r="T34" s="51">
        <v>8.5120000000000005</v>
      </c>
      <c r="U34" s="51">
        <v>8.85</v>
      </c>
      <c r="V34" s="51">
        <v>12.804</v>
      </c>
      <c r="W34" s="51">
        <v>12.135999999999999</v>
      </c>
      <c r="X34" s="51">
        <v>11.904999999999999</v>
      </c>
      <c r="Y34" s="51">
        <v>11.631</v>
      </c>
      <c r="Z34" s="51">
        <v>11.537000000000001</v>
      </c>
      <c r="AA34" s="51">
        <v>11.670999999999999</v>
      </c>
      <c r="AB34" s="51">
        <v>11.861000000000001</v>
      </c>
      <c r="AC34" s="51">
        <v>12.15</v>
      </c>
      <c r="AD34" s="51">
        <v>12.396000000000001</v>
      </c>
      <c r="AE34" s="51">
        <v>12.505000000000001</v>
      </c>
      <c r="AF34" s="51">
        <v>12.574</v>
      </c>
      <c r="AG34" s="51">
        <v>12.739000000000001</v>
      </c>
      <c r="AH34" s="51">
        <v>13.002000000000001</v>
      </c>
      <c r="AI34" s="51">
        <v>13.754</v>
      </c>
      <c r="AJ34" s="51">
        <v>14.444000000000001</v>
      </c>
      <c r="AK34" s="51">
        <v>15.468</v>
      </c>
      <c r="AL34" s="51">
        <v>16.664000000000001</v>
      </c>
      <c r="AM34" s="51">
        <v>17.413</v>
      </c>
      <c r="AN34" s="51">
        <v>17.683</v>
      </c>
      <c r="AO34" s="51">
        <v>18.350000000000001</v>
      </c>
      <c r="AP34" s="51">
        <v>19.122</v>
      </c>
      <c r="AQ34" s="51">
        <v>19.667000000000002</v>
      </c>
      <c r="AR34" s="51">
        <v>20.626000000000001</v>
      </c>
      <c r="AS34" s="47"/>
      <c r="AT34" s="47"/>
      <c r="AU34" s="47"/>
      <c r="AV34" s="47"/>
    </row>
    <row r="35" spans="1:48" hidden="1" outlineLevel="1" x14ac:dyDescent="0.2">
      <c r="A35" s="50" t="s">
        <v>57</v>
      </c>
      <c r="B35" s="51">
        <v>1.0189999999999999</v>
      </c>
      <c r="C35" s="51">
        <v>0.999</v>
      </c>
      <c r="D35" s="51">
        <v>0.98399999999999999</v>
      </c>
      <c r="E35" s="51">
        <v>1.0720000000000001</v>
      </c>
      <c r="F35" s="51">
        <v>1.145</v>
      </c>
      <c r="G35" s="51">
        <v>1.226</v>
      </c>
      <c r="H35" s="51">
        <v>1.339</v>
      </c>
      <c r="I35" s="51">
        <v>1.157</v>
      </c>
      <c r="J35" s="51">
        <v>1.044</v>
      </c>
      <c r="K35" s="51">
        <v>0.96699999999999997</v>
      </c>
      <c r="L35" s="51">
        <v>0.71099999999999997</v>
      </c>
      <c r="M35" s="51">
        <v>0.67</v>
      </c>
      <c r="N35" s="51">
        <v>0.61699999999999999</v>
      </c>
      <c r="O35" s="51">
        <v>0.51</v>
      </c>
      <c r="P35" s="51">
        <v>0.50900000000000001</v>
      </c>
      <c r="Q35" s="51">
        <v>0.53900000000000003</v>
      </c>
      <c r="R35" s="51">
        <v>0.56499999999999995</v>
      </c>
      <c r="S35" s="51">
        <v>0.58099999999999996</v>
      </c>
      <c r="T35" s="51">
        <v>0.57899999999999996</v>
      </c>
      <c r="U35" s="51">
        <v>0.68899999999999995</v>
      </c>
      <c r="V35" s="51">
        <v>0.80300000000000005</v>
      </c>
      <c r="W35" s="51">
        <v>0.45</v>
      </c>
      <c r="X35" s="51">
        <v>0.437</v>
      </c>
      <c r="Y35" s="51">
        <v>0.47799999999999998</v>
      </c>
      <c r="Z35" s="51">
        <v>0.36199999999999999</v>
      </c>
      <c r="AA35" s="51">
        <v>0.40300000000000002</v>
      </c>
      <c r="AB35" s="51">
        <v>0.39100000000000001</v>
      </c>
      <c r="AC35" s="51">
        <v>0.41099999999999998</v>
      </c>
      <c r="AD35" s="51">
        <v>0.55300000000000005</v>
      </c>
      <c r="AE35" s="51">
        <v>0.54</v>
      </c>
      <c r="AF35" s="51">
        <v>0.17499999999999999</v>
      </c>
      <c r="AG35" s="51">
        <v>0.32200000000000001</v>
      </c>
      <c r="AH35" s="51">
        <v>0.35499999999999998</v>
      </c>
      <c r="AI35" s="51">
        <v>0.372</v>
      </c>
      <c r="AJ35" s="51">
        <v>0.34899999999999998</v>
      </c>
      <c r="AK35" s="51">
        <v>0.34100000000000003</v>
      </c>
      <c r="AL35" s="51">
        <v>0.34799999999999998</v>
      </c>
      <c r="AM35" s="51">
        <v>0.27700000000000002</v>
      </c>
      <c r="AN35" s="51">
        <v>0.23499999999999999</v>
      </c>
      <c r="AO35" s="51">
        <v>0.245</v>
      </c>
      <c r="AP35" s="51">
        <v>0.254</v>
      </c>
      <c r="AQ35" s="51">
        <v>0.24399999999999999</v>
      </c>
      <c r="AR35" s="51">
        <v>0.68300000000000005</v>
      </c>
      <c r="AS35" s="47"/>
      <c r="AT35" s="47"/>
      <c r="AU35" s="47"/>
      <c r="AV35" s="47"/>
    </row>
    <row r="36" spans="1:48" hidden="1" outlineLevel="1" x14ac:dyDescent="0.2">
      <c r="A36" s="50" t="s">
        <v>58</v>
      </c>
      <c r="B36" s="51">
        <v>5.08</v>
      </c>
      <c r="C36" s="51">
        <v>5.3490000000000002</v>
      </c>
      <c r="D36" s="51">
        <v>5.4390000000000001</v>
      </c>
      <c r="E36" s="51">
        <v>5.7759999999999998</v>
      </c>
      <c r="F36" s="51">
        <v>6.202</v>
      </c>
      <c r="G36" s="51">
        <v>6.3970000000000002</v>
      </c>
      <c r="H36" s="51">
        <v>6.7329999999999997</v>
      </c>
      <c r="I36" s="51">
        <v>6.9809999999999999</v>
      </c>
      <c r="J36" s="51">
        <v>7.1680000000000001</v>
      </c>
      <c r="K36" s="51">
        <v>7.1680000000000001</v>
      </c>
      <c r="L36" s="51">
        <v>7.3319999999999999</v>
      </c>
      <c r="M36" s="51">
        <v>7.0140000000000002</v>
      </c>
      <c r="N36" s="51">
        <v>6.8280000000000003</v>
      </c>
      <c r="O36" s="51">
        <v>6.8410000000000002</v>
      </c>
      <c r="P36" s="51">
        <v>6.8949999999999996</v>
      </c>
      <c r="Q36" s="51">
        <v>7.01</v>
      </c>
      <c r="R36" s="51">
        <v>7.1520000000000001</v>
      </c>
      <c r="S36" s="51">
        <v>7.5209999999999999</v>
      </c>
      <c r="T36" s="51">
        <v>7.9329999999999998</v>
      </c>
      <c r="U36" s="51">
        <v>8.1609999999999996</v>
      </c>
      <c r="V36" s="51">
        <v>12</v>
      </c>
      <c r="W36" s="51">
        <v>11.686</v>
      </c>
      <c r="X36" s="51">
        <v>11.468999999999999</v>
      </c>
      <c r="Y36" s="51">
        <v>11.151999999999999</v>
      </c>
      <c r="Z36" s="51">
        <v>11.175000000000001</v>
      </c>
      <c r="AA36" s="51">
        <v>11.269</v>
      </c>
      <c r="AB36" s="51">
        <v>11.47</v>
      </c>
      <c r="AC36" s="51">
        <v>11.739000000000001</v>
      </c>
      <c r="AD36" s="51">
        <v>11.842000000000001</v>
      </c>
      <c r="AE36" s="51">
        <v>11.965</v>
      </c>
      <c r="AF36" s="51">
        <v>12.398999999999999</v>
      </c>
      <c r="AG36" s="51">
        <v>12.417999999999999</v>
      </c>
      <c r="AH36" s="51">
        <v>12.647</v>
      </c>
      <c r="AI36" s="51">
        <v>13.382</v>
      </c>
      <c r="AJ36" s="51">
        <v>14.095000000000001</v>
      </c>
      <c r="AK36" s="51">
        <v>15.127000000000001</v>
      </c>
      <c r="AL36" s="51">
        <v>16.315999999999999</v>
      </c>
      <c r="AM36" s="51">
        <v>17.135000000000002</v>
      </c>
      <c r="AN36" s="51">
        <v>17.446999999999999</v>
      </c>
      <c r="AO36" s="51">
        <v>18.105</v>
      </c>
      <c r="AP36" s="51">
        <v>18.869</v>
      </c>
      <c r="AQ36" s="51">
        <v>19.422999999999998</v>
      </c>
      <c r="AR36" s="51">
        <v>19.943000000000001</v>
      </c>
      <c r="AS36" s="47"/>
      <c r="AT36" s="47"/>
      <c r="AU36" s="47"/>
      <c r="AV36" s="47"/>
    </row>
    <row r="37" spans="1:48" hidden="1" outlineLevel="1" x14ac:dyDescent="0.2">
      <c r="A37" s="50" t="s">
        <v>59</v>
      </c>
      <c r="B37" s="51">
        <v>84.415999999999997</v>
      </c>
      <c r="C37" s="51">
        <v>86.677000000000007</v>
      </c>
      <c r="D37" s="51">
        <v>86.587000000000003</v>
      </c>
      <c r="E37" s="51">
        <v>90.11</v>
      </c>
      <c r="F37" s="51">
        <v>92.819000000000003</v>
      </c>
      <c r="G37" s="51">
        <v>95.784999999999997</v>
      </c>
      <c r="H37" s="51">
        <v>99.680999999999997</v>
      </c>
      <c r="I37" s="51">
        <v>102.14400000000001</v>
      </c>
      <c r="J37" s="51">
        <v>105.605</v>
      </c>
      <c r="K37" s="51">
        <v>101.41200000000001</v>
      </c>
      <c r="L37" s="51">
        <v>99.445999999999998</v>
      </c>
      <c r="M37" s="51">
        <v>97.456999999999994</v>
      </c>
      <c r="N37" s="51">
        <v>95.319000000000003</v>
      </c>
      <c r="O37" s="51">
        <v>97.457999999999998</v>
      </c>
      <c r="P37" s="51">
        <v>102.271</v>
      </c>
      <c r="Q37" s="51">
        <v>107.999</v>
      </c>
      <c r="R37" s="51">
        <v>109.26900000000001</v>
      </c>
      <c r="S37" s="51">
        <v>115.316</v>
      </c>
      <c r="T37" s="51">
        <v>120.024</v>
      </c>
      <c r="U37" s="51">
        <v>127.711</v>
      </c>
      <c r="V37" s="51">
        <v>144.886</v>
      </c>
      <c r="W37" s="51">
        <v>148.626</v>
      </c>
      <c r="X37" s="51">
        <v>152.97399999999999</v>
      </c>
      <c r="Y37" s="51">
        <v>155.626</v>
      </c>
      <c r="Z37" s="51">
        <v>160.75700000000001</v>
      </c>
      <c r="AA37" s="51">
        <v>169.74</v>
      </c>
      <c r="AB37" s="51">
        <v>175.023</v>
      </c>
      <c r="AC37" s="51">
        <v>185.39</v>
      </c>
      <c r="AD37" s="51">
        <v>194.4</v>
      </c>
      <c r="AE37" s="51">
        <v>200.96100000000001</v>
      </c>
      <c r="AF37" s="51">
        <v>204.06899999999999</v>
      </c>
      <c r="AG37" s="51">
        <v>210.80799999999999</v>
      </c>
      <c r="AH37" s="51">
        <v>216.154</v>
      </c>
      <c r="AI37" s="51">
        <v>224.143</v>
      </c>
      <c r="AJ37" s="51">
        <v>233.19800000000001</v>
      </c>
      <c r="AK37" s="51">
        <v>240.49799999999999</v>
      </c>
      <c r="AL37" s="51">
        <v>247.84800000000001</v>
      </c>
      <c r="AM37" s="51">
        <v>261.791</v>
      </c>
      <c r="AN37" s="51">
        <v>258.33</v>
      </c>
      <c r="AO37" s="51">
        <v>261.76600000000002</v>
      </c>
      <c r="AP37" s="51">
        <v>268.548</v>
      </c>
      <c r="AQ37" s="51">
        <v>278.99900000000002</v>
      </c>
      <c r="AR37" s="51">
        <v>288.76900000000001</v>
      </c>
      <c r="AS37" s="47"/>
      <c r="AT37" s="47"/>
      <c r="AU37" s="47"/>
      <c r="AV37" s="47"/>
    </row>
    <row r="38" spans="1:48" hidden="1" outlineLevel="1" x14ac:dyDescent="0.2">
      <c r="A38" s="50" t="s">
        <v>60</v>
      </c>
      <c r="B38" s="51">
        <v>0.95799999999999996</v>
      </c>
      <c r="C38" s="51">
        <v>1.0629999999999999</v>
      </c>
      <c r="D38" s="51">
        <v>1.181</v>
      </c>
      <c r="E38" s="51">
        <v>1.3129999999999999</v>
      </c>
      <c r="F38" s="51">
        <v>1.4610000000000001</v>
      </c>
      <c r="G38" s="51">
        <v>1.5680000000000001</v>
      </c>
      <c r="H38" s="51">
        <v>1.6830000000000001</v>
      </c>
      <c r="I38" s="51">
        <v>1.8069999999999999</v>
      </c>
      <c r="J38" s="51">
        <v>1.94</v>
      </c>
      <c r="K38" s="51">
        <v>2.0419999999999998</v>
      </c>
      <c r="L38" s="51">
        <v>2.149</v>
      </c>
      <c r="M38" s="51">
        <v>2.2629999999999999</v>
      </c>
      <c r="N38" s="51">
        <v>2.383</v>
      </c>
      <c r="O38" s="51">
        <v>2.5179999999999998</v>
      </c>
      <c r="P38" s="51">
        <v>2.6640000000000001</v>
      </c>
      <c r="Q38" s="51">
        <v>2.8239999999999998</v>
      </c>
      <c r="R38" s="51">
        <v>2.9990000000000001</v>
      </c>
      <c r="S38" s="51">
        <v>3.1070000000000002</v>
      </c>
      <c r="T38" s="51">
        <v>3.2189999999999999</v>
      </c>
      <c r="U38" s="51">
        <v>3.3359999999999999</v>
      </c>
      <c r="V38" s="51">
        <v>3.4569999999999999</v>
      </c>
      <c r="W38" s="51">
        <v>3.54</v>
      </c>
      <c r="X38" s="51">
        <v>3.629</v>
      </c>
      <c r="Y38" s="51">
        <v>3.722</v>
      </c>
      <c r="Z38" s="51">
        <v>3.823</v>
      </c>
      <c r="AA38" s="51">
        <v>3.8740000000000001</v>
      </c>
      <c r="AB38" s="51">
        <v>3.9449999999999998</v>
      </c>
      <c r="AC38" s="51">
        <v>4.0190000000000001</v>
      </c>
      <c r="AD38" s="51">
        <v>4.0979999999999999</v>
      </c>
      <c r="AE38" s="51">
        <v>4.1630000000000003</v>
      </c>
      <c r="AF38" s="51">
        <v>4.2309999999999999</v>
      </c>
      <c r="AG38" s="51">
        <v>4.3010000000000002</v>
      </c>
      <c r="AH38" s="51">
        <v>4.3739999999999997</v>
      </c>
      <c r="AI38" s="51">
        <v>4.4889999999999999</v>
      </c>
      <c r="AJ38" s="51">
        <v>4.609</v>
      </c>
      <c r="AK38" s="51">
        <v>4.7320000000000002</v>
      </c>
      <c r="AL38" s="51">
        <v>4.859</v>
      </c>
      <c r="AM38" s="51">
        <v>4.9880000000000004</v>
      </c>
      <c r="AN38" s="51">
        <v>5.1210000000000004</v>
      </c>
      <c r="AO38" s="51">
        <v>5.2610000000000001</v>
      </c>
      <c r="AP38" s="51">
        <v>5.407</v>
      </c>
      <c r="AQ38" s="51">
        <v>5.6920000000000002</v>
      </c>
      <c r="AR38" s="51">
        <v>5.9939999999999998</v>
      </c>
      <c r="AS38" s="47"/>
      <c r="AT38" s="47"/>
      <c r="AU38" s="47"/>
      <c r="AV38" s="47"/>
    </row>
    <row r="39" spans="1:48" hidden="1" outlineLevel="1" x14ac:dyDescent="0.2">
      <c r="A39" s="50" t="s">
        <v>61</v>
      </c>
      <c r="B39" s="51">
        <v>6.6449999999999996</v>
      </c>
      <c r="C39" s="51">
        <v>6.6349999999999998</v>
      </c>
      <c r="D39" s="51">
        <v>6.6420000000000003</v>
      </c>
      <c r="E39" s="51">
        <v>6.6669999999999998</v>
      </c>
      <c r="F39" s="51">
        <v>6.6829999999999998</v>
      </c>
      <c r="G39" s="51">
        <v>6.6390000000000002</v>
      </c>
      <c r="H39" s="51">
        <v>6.5940000000000003</v>
      </c>
      <c r="I39" s="51">
        <v>6.577</v>
      </c>
      <c r="J39" s="51">
        <v>6.5510000000000002</v>
      </c>
      <c r="K39" s="51">
        <v>6.8979999999999997</v>
      </c>
      <c r="L39" s="51">
        <v>7.2789999999999999</v>
      </c>
      <c r="M39" s="51">
        <v>7.7060000000000004</v>
      </c>
      <c r="N39" s="51">
        <v>8.15</v>
      </c>
      <c r="O39" s="51">
        <v>8.0990000000000002</v>
      </c>
      <c r="P39" s="51">
        <v>8.048</v>
      </c>
      <c r="Q39" s="51">
        <v>8.0220000000000002</v>
      </c>
      <c r="R39" s="51">
        <v>7.99</v>
      </c>
      <c r="S39" s="51">
        <v>8.0609999999999999</v>
      </c>
      <c r="T39" s="51">
        <v>8.1379999999999999</v>
      </c>
      <c r="U39" s="51">
        <v>8.218</v>
      </c>
      <c r="V39" s="51">
        <v>11.848000000000001</v>
      </c>
      <c r="W39" s="51">
        <v>11.541</v>
      </c>
      <c r="X39" s="51">
        <v>11.340999999999999</v>
      </c>
      <c r="Y39" s="51">
        <v>11.222</v>
      </c>
      <c r="Z39" s="51">
        <v>11.603</v>
      </c>
      <c r="AA39" s="51">
        <v>11.195</v>
      </c>
      <c r="AB39" s="51">
        <v>11.27</v>
      </c>
      <c r="AC39" s="51">
        <v>11.377000000000001</v>
      </c>
      <c r="AD39" s="51">
        <v>11.5</v>
      </c>
      <c r="AE39" s="51">
        <v>11.489000000000001</v>
      </c>
      <c r="AF39" s="51">
        <v>11.519</v>
      </c>
      <c r="AG39" s="51">
        <v>11.589</v>
      </c>
      <c r="AH39" s="51">
        <v>11.672000000000001</v>
      </c>
      <c r="AI39" s="51">
        <v>12.621</v>
      </c>
      <c r="AJ39" s="51">
        <v>13.853</v>
      </c>
      <c r="AK39" s="51">
        <v>15.414</v>
      </c>
      <c r="AL39" s="51">
        <v>17.375</v>
      </c>
      <c r="AM39" s="51">
        <v>18.038</v>
      </c>
      <c r="AN39" s="51">
        <v>18.75</v>
      </c>
      <c r="AO39" s="51">
        <v>19.518000000000001</v>
      </c>
      <c r="AP39" s="51">
        <v>20.364000000000001</v>
      </c>
      <c r="AQ39" s="51">
        <v>20.434999999999999</v>
      </c>
      <c r="AR39" s="51">
        <v>20.501999999999999</v>
      </c>
      <c r="AS39" s="47"/>
      <c r="AT39" s="47"/>
      <c r="AU39" s="47"/>
      <c r="AV39" s="47"/>
    </row>
    <row r="40" spans="1:48" hidden="1" outlineLevel="1" x14ac:dyDescent="0.2">
      <c r="A40" s="50" t="s">
        <v>62</v>
      </c>
      <c r="B40" s="51">
        <v>17.024000000000001</v>
      </c>
      <c r="C40" s="51">
        <v>17.234999999999999</v>
      </c>
      <c r="D40" s="51">
        <v>17.370999999999999</v>
      </c>
      <c r="E40" s="51">
        <v>17.390999999999998</v>
      </c>
      <c r="F40" s="51">
        <v>17.661000000000001</v>
      </c>
      <c r="G40" s="51">
        <v>17.538</v>
      </c>
      <c r="H40" s="51">
        <v>17.510000000000002</v>
      </c>
      <c r="I40" s="51">
        <v>17.509</v>
      </c>
      <c r="J40" s="51">
        <v>17.783999999999999</v>
      </c>
      <c r="K40" s="51">
        <v>17.516999999999999</v>
      </c>
      <c r="L40" s="51">
        <v>17.484000000000002</v>
      </c>
      <c r="M40" s="51">
        <v>17.524999999999999</v>
      </c>
      <c r="N40" s="51">
        <v>17.532</v>
      </c>
      <c r="O40" s="51">
        <v>17.809999999999999</v>
      </c>
      <c r="P40" s="51">
        <v>18.102</v>
      </c>
      <c r="Q40" s="51">
        <v>18.407</v>
      </c>
      <c r="R40" s="51">
        <v>19.059999999999999</v>
      </c>
      <c r="S40" s="51">
        <v>19.506</v>
      </c>
      <c r="T40" s="51">
        <v>19.940999999999999</v>
      </c>
      <c r="U40" s="51">
        <v>20.407</v>
      </c>
      <c r="V40" s="51">
        <v>21.131</v>
      </c>
      <c r="W40" s="51">
        <v>21.236000000000001</v>
      </c>
      <c r="X40" s="51">
        <v>21.382999999999999</v>
      </c>
      <c r="Y40" s="51">
        <v>21.51</v>
      </c>
      <c r="Z40" s="51">
        <v>21.681999999999999</v>
      </c>
      <c r="AA40" s="51">
        <v>22.145</v>
      </c>
      <c r="AB40" s="51">
        <v>22.626999999999999</v>
      </c>
      <c r="AC40" s="51">
        <v>23.18</v>
      </c>
      <c r="AD40" s="51">
        <v>23.847000000000001</v>
      </c>
      <c r="AE40" s="51">
        <v>24.114999999999998</v>
      </c>
      <c r="AF40" s="51">
        <v>24.228000000000002</v>
      </c>
      <c r="AG40" s="51">
        <v>24.521000000000001</v>
      </c>
      <c r="AH40" s="51">
        <v>25.065999999999999</v>
      </c>
      <c r="AI40" s="51">
        <v>25.693999999999999</v>
      </c>
      <c r="AJ40" s="51">
        <v>26.189</v>
      </c>
      <c r="AK40" s="51">
        <v>26.780999999999999</v>
      </c>
      <c r="AL40" s="51">
        <v>27.832000000000001</v>
      </c>
      <c r="AM40" s="51">
        <v>28.541</v>
      </c>
      <c r="AN40" s="51">
        <v>29.222999999999999</v>
      </c>
      <c r="AO40" s="51">
        <v>30.02</v>
      </c>
      <c r="AP40" s="51">
        <v>31.526</v>
      </c>
      <c r="AQ40" s="51">
        <v>32.412999999999997</v>
      </c>
      <c r="AR40" s="51">
        <v>33.472999999999999</v>
      </c>
      <c r="AS40" s="47"/>
      <c r="AT40" s="47"/>
      <c r="AU40" s="47"/>
      <c r="AV40" s="47"/>
    </row>
    <row r="41" spans="1:48" hidden="1" outlineLevel="1" x14ac:dyDescent="0.2">
      <c r="A41" s="50" t="s">
        <v>63</v>
      </c>
      <c r="B41" s="51" t="s">
        <v>46</v>
      </c>
      <c r="C41" s="51" t="s">
        <v>46</v>
      </c>
      <c r="D41" s="51" t="s">
        <v>46</v>
      </c>
      <c r="E41" s="51" t="s">
        <v>46</v>
      </c>
      <c r="F41" s="51" t="s">
        <v>46</v>
      </c>
      <c r="G41" s="51" t="s">
        <v>46</v>
      </c>
      <c r="H41" s="51" t="s">
        <v>46</v>
      </c>
      <c r="I41" s="51" t="s">
        <v>46</v>
      </c>
      <c r="J41" s="51" t="s">
        <v>46</v>
      </c>
      <c r="K41" s="51" t="s">
        <v>46</v>
      </c>
      <c r="L41" s="51" t="s">
        <v>46</v>
      </c>
      <c r="M41" s="51" t="s">
        <v>46</v>
      </c>
      <c r="N41" s="51" t="s">
        <v>46</v>
      </c>
      <c r="O41" s="51" t="s">
        <v>46</v>
      </c>
      <c r="P41" s="51" t="s">
        <v>46</v>
      </c>
      <c r="Q41" s="51" t="s">
        <v>46</v>
      </c>
      <c r="R41" s="51" t="s">
        <v>46</v>
      </c>
      <c r="S41" s="51" t="s">
        <v>46</v>
      </c>
      <c r="T41" s="51" t="s">
        <v>46</v>
      </c>
      <c r="U41" s="51" t="s">
        <v>46</v>
      </c>
      <c r="V41" s="51" t="s">
        <v>46</v>
      </c>
      <c r="W41" s="51" t="s">
        <v>46</v>
      </c>
      <c r="X41" s="51" t="s">
        <v>46</v>
      </c>
      <c r="Y41" s="51" t="s">
        <v>46</v>
      </c>
      <c r="Z41" s="51" t="s">
        <v>46</v>
      </c>
      <c r="AA41" s="51" t="s">
        <v>46</v>
      </c>
      <c r="AB41" s="51" t="s">
        <v>46</v>
      </c>
      <c r="AC41" s="51" t="s">
        <v>46</v>
      </c>
      <c r="AD41" s="51" t="s">
        <v>46</v>
      </c>
      <c r="AE41" s="51" t="s">
        <v>46</v>
      </c>
      <c r="AF41" s="51" t="s">
        <v>46</v>
      </c>
      <c r="AG41" s="51" t="s">
        <v>46</v>
      </c>
      <c r="AH41" s="51" t="s">
        <v>46</v>
      </c>
      <c r="AI41" s="51" t="s">
        <v>46</v>
      </c>
      <c r="AJ41" s="51" t="s">
        <v>46</v>
      </c>
      <c r="AK41" s="51" t="s">
        <v>46</v>
      </c>
      <c r="AL41" s="51" t="s">
        <v>46</v>
      </c>
      <c r="AM41" s="51" t="s">
        <v>46</v>
      </c>
      <c r="AN41" s="51" t="s">
        <v>46</v>
      </c>
      <c r="AO41" s="51" t="s">
        <v>46</v>
      </c>
      <c r="AP41" s="51" t="s">
        <v>46</v>
      </c>
      <c r="AQ41" s="51" t="s">
        <v>46</v>
      </c>
      <c r="AR41" s="51" t="s">
        <v>46</v>
      </c>
      <c r="AS41" s="47"/>
      <c r="AT41" s="47"/>
      <c r="AU41" s="47"/>
      <c r="AV41" s="47"/>
    </row>
    <row r="42" spans="1:48" hidden="1" outlineLevel="1" x14ac:dyDescent="0.2">
      <c r="A42" s="50" t="s">
        <v>64</v>
      </c>
      <c r="B42" s="51" t="s">
        <v>46</v>
      </c>
      <c r="C42" s="51" t="s">
        <v>46</v>
      </c>
      <c r="D42" s="51" t="s">
        <v>46</v>
      </c>
      <c r="E42" s="51" t="s">
        <v>46</v>
      </c>
      <c r="F42" s="51" t="s">
        <v>46</v>
      </c>
      <c r="G42" s="51" t="s">
        <v>46</v>
      </c>
      <c r="H42" s="51" t="s">
        <v>46</v>
      </c>
      <c r="I42" s="51" t="s">
        <v>46</v>
      </c>
      <c r="J42" s="51" t="s">
        <v>46</v>
      </c>
      <c r="K42" s="51" t="s">
        <v>46</v>
      </c>
      <c r="L42" s="51" t="s">
        <v>46</v>
      </c>
      <c r="M42" s="51" t="s">
        <v>46</v>
      </c>
      <c r="N42" s="51" t="s">
        <v>46</v>
      </c>
      <c r="O42" s="51" t="s">
        <v>46</v>
      </c>
      <c r="P42" s="51" t="s">
        <v>46</v>
      </c>
      <c r="Q42" s="51" t="s">
        <v>46</v>
      </c>
      <c r="R42" s="51" t="s">
        <v>46</v>
      </c>
      <c r="S42" s="51" t="s">
        <v>46</v>
      </c>
      <c r="T42" s="51" t="s">
        <v>46</v>
      </c>
      <c r="U42" s="51" t="s">
        <v>46</v>
      </c>
      <c r="V42" s="51" t="s">
        <v>46</v>
      </c>
      <c r="W42" s="51" t="s">
        <v>46</v>
      </c>
      <c r="X42" s="51" t="s">
        <v>46</v>
      </c>
      <c r="Y42" s="51" t="s">
        <v>46</v>
      </c>
      <c r="Z42" s="51" t="s">
        <v>46</v>
      </c>
      <c r="AA42" s="51" t="s">
        <v>46</v>
      </c>
      <c r="AB42" s="51" t="s">
        <v>46</v>
      </c>
      <c r="AC42" s="51" t="s">
        <v>46</v>
      </c>
      <c r="AD42" s="51" t="s">
        <v>46</v>
      </c>
      <c r="AE42" s="51" t="s">
        <v>46</v>
      </c>
      <c r="AF42" s="51" t="s">
        <v>46</v>
      </c>
      <c r="AG42" s="51" t="s">
        <v>46</v>
      </c>
      <c r="AH42" s="51" t="s">
        <v>46</v>
      </c>
      <c r="AI42" s="51" t="s">
        <v>46</v>
      </c>
      <c r="AJ42" s="51" t="s">
        <v>46</v>
      </c>
      <c r="AK42" s="51" t="s">
        <v>46</v>
      </c>
      <c r="AL42" s="51" t="s">
        <v>46</v>
      </c>
      <c r="AM42" s="51" t="s">
        <v>46</v>
      </c>
      <c r="AN42" s="51" t="s">
        <v>46</v>
      </c>
      <c r="AO42" s="51" t="s">
        <v>46</v>
      </c>
      <c r="AP42" s="51" t="s">
        <v>46</v>
      </c>
      <c r="AQ42" s="51" t="s">
        <v>46</v>
      </c>
      <c r="AR42" s="51" t="s">
        <v>46</v>
      </c>
      <c r="AS42" s="47"/>
      <c r="AT42" s="47"/>
      <c r="AU42" s="47"/>
      <c r="AV42" s="47"/>
    </row>
    <row r="43" spans="1:48" hidden="1" outlineLevel="1" x14ac:dyDescent="0.2">
      <c r="A43" s="50" t="s">
        <v>65</v>
      </c>
      <c r="B43" s="51">
        <v>1.3420000000000001</v>
      </c>
      <c r="C43" s="51">
        <v>1.4370000000000001</v>
      </c>
      <c r="D43" s="51">
        <v>1.5389999999999999</v>
      </c>
      <c r="E43" s="51">
        <v>1.65</v>
      </c>
      <c r="F43" s="51">
        <v>1.796</v>
      </c>
      <c r="G43" s="51">
        <v>1.895</v>
      </c>
      <c r="H43" s="51">
        <v>2.0110000000000001</v>
      </c>
      <c r="I43" s="51">
        <v>2.1339999999999999</v>
      </c>
      <c r="J43" s="51">
        <v>2.4460000000000002</v>
      </c>
      <c r="K43" s="51">
        <v>2.5590000000000002</v>
      </c>
      <c r="L43" s="51">
        <v>2.6339999999999999</v>
      </c>
      <c r="M43" s="51">
        <v>2.72</v>
      </c>
      <c r="N43" s="51">
        <v>2.806</v>
      </c>
      <c r="O43" s="51">
        <v>2.9350000000000001</v>
      </c>
      <c r="P43" s="51">
        <v>3.048</v>
      </c>
      <c r="Q43" s="51">
        <v>3.1629999999999998</v>
      </c>
      <c r="R43" s="51">
        <v>3.2349999999999999</v>
      </c>
      <c r="S43" s="51">
        <v>3.3660000000000001</v>
      </c>
      <c r="T43" s="51">
        <v>3.4809999999999999</v>
      </c>
      <c r="U43" s="51">
        <v>3.5920000000000001</v>
      </c>
      <c r="V43" s="51">
        <v>3.6</v>
      </c>
      <c r="W43" s="51">
        <v>3.6640000000000001</v>
      </c>
      <c r="X43" s="51">
        <v>3.7</v>
      </c>
      <c r="Y43" s="51">
        <v>3.742</v>
      </c>
      <c r="Z43" s="51">
        <v>3.7879999999999998</v>
      </c>
      <c r="AA43" s="51">
        <v>3.8730000000000002</v>
      </c>
      <c r="AB43" s="51">
        <v>3.9209999999999998</v>
      </c>
      <c r="AC43" s="51">
        <v>3.9790000000000001</v>
      </c>
      <c r="AD43" s="51">
        <v>4.0780000000000003</v>
      </c>
      <c r="AE43" s="51">
        <v>4.0309999999999997</v>
      </c>
      <c r="AF43" s="51">
        <v>4.0650000000000004</v>
      </c>
      <c r="AG43" s="51">
        <v>4.0970000000000004</v>
      </c>
      <c r="AH43" s="51">
        <v>4.1669999999999998</v>
      </c>
      <c r="AI43" s="51">
        <v>4.2930000000000001</v>
      </c>
      <c r="AJ43" s="51">
        <v>4.4050000000000002</v>
      </c>
      <c r="AK43" s="51">
        <v>4.5060000000000002</v>
      </c>
      <c r="AL43" s="51">
        <v>4.6840000000000002</v>
      </c>
      <c r="AM43" s="51">
        <v>4.7460000000000004</v>
      </c>
      <c r="AN43" s="51">
        <v>4.7569999999999997</v>
      </c>
      <c r="AO43" s="51">
        <v>4.7910000000000004</v>
      </c>
      <c r="AP43" s="51">
        <v>4.899</v>
      </c>
      <c r="AQ43" s="51">
        <v>5.149</v>
      </c>
      <c r="AR43" s="51">
        <v>5.41</v>
      </c>
      <c r="AS43" s="47"/>
      <c r="AT43" s="47"/>
      <c r="AU43" s="47"/>
      <c r="AV43" s="47"/>
    </row>
    <row r="44" spans="1:48" hidden="1" outlineLevel="1" x14ac:dyDescent="0.2">
      <c r="A44" s="50" t="s">
        <v>66</v>
      </c>
      <c r="B44" s="51">
        <v>7.18</v>
      </c>
      <c r="C44" s="51">
        <v>6.8680000000000003</v>
      </c>
      <c r="D44" s="51">
        <v>6.3120000000000003</v>
      </c>
      <c r="E44" s="51">
        <v>7.319</v>
      </c>
      <c r="F44" s="51">
        <v>7.9690000000000003</v>
      </c>
      <c r="G44" s="51">
        <v>8.2240000000000002</v>
      </c>
      <c r="H44" s="51">
        <v>8.8699999999999992</v>
      </c>
      <c r="I44" s="51">
        <v>8.4429999999999996</v>
      </c>
      <c r="J44" s="51">
        <v>8.1229999999999993</v>
      </c>
      <c r="K44" s="51">
        <v>7.5220000000000002</v>
      </c>
      <c r="L44" s="51">
        <v>7.1070000000000002</v>
      </c>
      <c r="M44" s="51">
        <v>6.4770000000000003</v>
      </c>
      <c r="N44" s="51">
        <v>5.3789999999999996</v>
      </c>
      <c r="O44" s="51">
        <v>4.3470000000000004</v>
      </c>
      <c r="P44" s="51">
        <v>4.4080000000000004</v>
      </c>
      <c r="Q44" s="51">
        <v>5.43</v>
      </c>
      <c r="R44" s="51">
        <v>5.4470000000000001</v>
      </c>
      <c r="S44" s="51">
        <v>6.2069999999999999</v>
      </c>
      <c r="T44" s="51">
        <v>5.5960000000000001</v>
      </c>
      <c r="U44" s="51">
        <v>5.5679999999999996</v>
      </c>
      <c r="V44" s="51">
        <v>5.7789999999999999</v>
      </c>
      <c r="W44" s="51">
        <v>6.0960000000000001</v>
      </c>
      <c r="X44" s="51">
        <v>5.7759999999999998</v>
      </c>
      <c r="Y44" s="51">
        <v>4.6020000000000003</v>
      </c>
      <c r="Z44" s="51">
        <v>4.8460000000000001</v>
      </c>
      <c r="AA44" s="51">
        <v>5.8419999999999996</v>
      </c>
      <c r="AB44" s="51">
        <v>5.3310000000000004</v>
      </c>
      <c r="AC44" s="51">
        <v>6.11</v>
      </c>
      <c r="AD44" s="51">
        <v>6.9189999999999996</v>
      </c>
      <c r="AE44" s="51">
        <v>7.4340000000000002</v>
      </c>
      <c r="AF44" s="51">
        <v>7.5819999999999999</v>
      </c>
      <c r="AG44" s="51">
        <v>7.8470000000000004</v>
      </c>
      <c r="AH44" s="51">
        <v>8.9169999999999998</v>
      </c>
      <c r="AI44" s="51">
        <v>8.6170000000000009</v>
      </c>
      <c r="AJ44" s="51">
        <v>8.407</v>
      </c>
      <c r="AK44" s="51">
        <v>8.6910000000000007</v>
      </c>
      <c r="AL44" s="51">
        <v>9.657</v>
      </c>
      <c r="AM44" s="51">
        <v>10.609</v>
      </c>
      <c r="AN44" s="51">
        <v>9.9019999999999992</v>
      </c>
      <c r="AO44" s="51">
        <v>10.122</v>
      </c>
      <c r="AP44" s="51">
        <v>11.275</v>
      </c>
      <c r="AQ44" s="51">
        <v>10.236000000000001</v>
      </c>
      <c r="AR44" s="51">
        <v>9.5850000000000009</v>
      </c>
      <c r="AS44" s="47"/>
      <c r="AT44" s="47"/>
      <c r="AU44" s="47"/>
      <c r="AV44" s="47"/>
    </row>
    <row r="45" spans="1:48" hidden="1" outlineLevel="1" x14ac:dyDescent="0.2">
      <c r="A45" s="50" t="s">
        <v>67</v>
      </c>
      <c r="B45" s="51" t="s">
        <v>46</v>
      </c>
      <c r="C45" s="51" t="s">
        <v>46</v>
      </c>
      <c r="D45" s="51" t="s">
        <v>46</v>
      </c>
      <c r="E45" s="51" t="s">
        <v>46</v>
      </c>
      <c r="F45" s="51" t="s">
        <v>46</v>
      </c>
      <c r="G45" s="51" t="s">
        <v>46</v>
      </c>
      <c r="H45" s="51" t="s">
        <v>46</v>
      </c>
      <c r="I45" s="51" t="s">
        <v>46</v>
      </c>
      <c r="J45" s="51" t="s">
        <v>46</v>
      </c>
      <c r="K45" s="51" t="s">
        <v>46</v>
      </c>
      <c r="L45" s="51" t="s">
        <v>46</v>
      </c>
      <c r="M45" s="51" t="s">
        <v>46</v>
      </c>
      <c r="N45" s="51" t="s">
        <v>46</v>
      </c>
      <c r="O45" s="51" t="s">
        <v>46</v>
      </c>
      <c r="P45" s="51" t="s">
        <v>46</v>
      </c>
      <c r="Q45" s="51" t="s">
        <v>46</v>
      </c>
      <c r="R45" s="51" t="s">
        <v>46</v>
      </c>
      <c r="S45" s="51" t="s">
        <v>46</v>
      </c>
      <c r="T45" s="51" t="s">
        <v>46</v>
      </c>
      <c r="U45" s="51" t="s">
        <v>46</v>
      </c>
      <c r="V45" s="51" t="s">
        <v>46</v>
      </c>
      <c r="W45" s="51" t="s">
        <v>46</v>
      </c>
      <c r="X45" s="51" t="s">
        <v>46</v>
      </c>
      <c r="Y45" s="51" t="s">
        <v>46</v>
      </c>
      <c r="Z45" s="51" t="s">
        <v>46</v>
      </c>
      <c r="AA45" s="51" t="s">
        <v>46</v>
      </c>
      <c r="AB45" s="51" t="s">
        <v>46</v>
      </c>
      <c r="AC45" s="51" t="s">
        <v>46</v>
      </c>
      <c r="AD45" s="51" t="s">
        <v>46</v>
      </c>
      <c r="AE45" s="51" t="s">
        <v>46</v>
      </c>
      <c r="AF45" s="51" t="s">
        <v>46</v>
      </c>
      <c r="AG45" s="51" t="s">
        <v>46</v>
      </c>
      <c r="AH45" s="51" t="s">
        <v>46</v>
      </c>
      <c r="AI45" s="51" t="s">
        <v>46</v>
      </c>
      <c r="AJ45" s="51" t="s">
        <v>46</v>
      </c>
      <c r="AK45" s="51" t="s">
        <v>46</v>
      </c>
      <c r="AL45" s="51" t="s">
        <v>46</v>
      </c>
      <c r="AM45" s="51" t="s">
        <v>46</v>
      </c>
      <c r="AN45" s="51" t="s">
        <v>46</v>
      </c>
      <c r="AO45" s="51" t="s">
        <v>46</v>
      </c>
      <c r="AP45" s="51" t="s">
        <v>46</v>
      </c>
      <c r="AQ45" s="51" t="s">
        <v>46</v>
      </c>
      <c r="AR45" s="51" t="s">
        <v>46</v>
      </c>
      <c r="AS45" s="47"/>
      <c r="AT45" s="47"/>
      <c r="AU45" s="47"/>
      <c r="AV45" s="47"/>
    </row>
    <row r="46" spans="1:48" hidden="1" outlineLevel="1" x14ac:dyDescent="0.2">
      <c r="A46" s="50" t="s">
        <v>68</v>
      </c>
      <c r="B46" s="51">
        <v>7.18</v>
      </c>
      <c r="C46" s="51">
        <v>6.8680000000000003</v>
      </c>
      <c r="D46" s="51">
        <v>6.3120000000000003</v>
      </c>
      <c r="E46" s="51">
        <v>7.319</v>
      </c>
      <c r="F46" s="51">
        <v>7.9690000000000003</v>
      </c>
      <c r="G46" s="51">
        <v>8.2240000000000002</v>
      </c>
      <c r="H46" s="51">
        <v>8.8699999999999992</v>
      </c>
      <c r="I46" s="51">
        <v>8.4429999999999996</v>
      </c>
      <c r="J46" s="51">
        <v>8.1229999999999993</v>
      </c>
      <c r="K46" s="51">
        <v>7.5220000000000002</v>
      </c>
      <c r="L46" s="51">
        <v>7.1070000000000002</v>
      </c>
      <c r="M46" s="51">
        <v>6.4770000000000003</v>
      </c>
      <c r="N46" s="51">
        <v>5.3789999999999996</v>
      </c>
      <c r="O46" s="51">
        <v>4.3470000000000004</v>
      </c>
      <c r="P46" s="51">
        <v>4.4080000000000004</v>
      </c>
      <c r="Q46" s="51">
        <v>5.43</v>
      </c>
      <c r="R46" s="51">
        <v>5.4470000000000001</v>
      </c>
      <c r="S46" s="51">
        <v>6.2069999999999999</v>
      </c>
      <c r="T46" s="51">
        <v>5.5960000000000001</v>
      </c>
      <c r="U46" s="51">
        <v>5.5679999999999996</v>
      </c>
      <c r="V46" s="51">
        <v>5.7789999999999999</v>
      </c>
      <c r="W46" s="51">
        <v>6.0960000000000001</v>
      </c>
      <c r="X46" s="51">
        <v>5.7759999999999998</v>
      </c>
      <c r="Y46" s="51">
        <v>4.6020000000000003</v>
      </c>
      <c r="Z46" s="51">
        <v>4.8460000000000001</v>
      </c>
      <c r="AA46" s="51">
        <v>5.8419999999999996</v>
      </c>
      <c r="AB46" s="51">
        <v>5.3310000000000004</v>
      </c>
      <c r="AC46" s="51">
        <v>6.11</v>
      </c>
      <c r="AD46" s="51">
        <v>6.9189999999999996</v>
      </c>
      <c r="AE46" s="51">
        <v>7.4340000000000002</v>
      </c>
      <c r="AF46" s="51">
        <v>7.5819999999999999</v>
      </c>
      <c r="AG46" s="51">
        <v>7.8470000000000004</v>
      </c>
      <c r="AH46" s="51">
        <v>8.9169999999999998</v>
      </c>
      <c r="AI46" s="51">
        <v>8.6170000000000009</v>
      </c>
      <c r="AJ46" s="51">
        <v>8.407</v>
      </c>
      <c r="AK46" s="51">
        <v>8.6910000000000007</v>
      </c>
      <c r="AL46" s="51">
        <v>9.657</v>
      </c>
      <c r="AM46" s="51">
        <v>10.609</v>
      </c>
      <c r="AN46" s="51">
        <v>9.9019999999999992</v>
      </c>
      <c r="AO46" s="51">
        <v>10.122</v>
      </c>
      <c r="AP46" s="51">
        <v>11.275</v>
      </c>
      <c r="AQ46" s="51">
        <v>10.236000000000001</v>
      </c>
      <c r="AR46" s="51">
        <v>9.5850000000000009</v>
      </c>
      <c r="AS46" s="47"/>
      <c r="AT46" s="47"/>
      <c r="AU46" s="47"/>
      <c r="AV46" s="47"/>
    </row>
    <row r="47" spans="1:48" hidden="1" outlineLevel="1" x14ac:dyDescent="0.2">
      <c r="A47" s="50" t="s">
        <v>69</v>
      </c>
      <c r="B47" s="51">
        <v>238.07599999999999</v>
      </c>
      <c r="C47" s="51">
        <v>242.428</v>
      </c>
      <c r="D47" s="51">
        <v>247.27</v>
      </c>
      <c r="E47" s="51">
        <v>252.291</v>
      </c>
      <c r="F47" s="51">
        <v>257.48599999999999</v>
      </c>
      <c r="G47" s="51">
        <v>262.178</v>
      </c>
      <c r="H47" s="51">
        <v>268.03300000000002</v>
      </c>
      <c r="I47" s="51">
        <v>275.94299999999998</v>
      </c>
      <c r="J47" s="51">
        <v>287.83300000000003</v>
      </c>
      <c r="K47" s="51">
        <v>292.43</v>
      </c>
      <c r="L47" s="51">
        <v>294.755</v>
      </c>
      <c r="M47" s="51">
        <v>297.94400000000002</v>
      </c>
      <c r="N47" s="51">
        <v>300.56299999999999</v>
      </c>
      <c r="O47" s="51">
        <v>307.834</v>
      </c>
      <c r="P47" s="51">
        <v>313.459</v>
      </c>
      <c r="Q47" s="51">
        <v>319.53800000000001</v>
      </c>
      <c r="R47" s="51">
        <v>324.17099999999999</v>
      </c>
      <c r="S47" s="51">
        <v>332.32600000000002</v>
      </c>
      <c r="T47" s="51">
        <v>339.12900000000002</v>
      </c>
      <c r="U47" s="51">
        <v>346.13099999999997</v>
      </c>
      <c r="V47" s="51">
        <v>382.08300000000003</v>
      </c>
      <c r="W47" s="51">
        <v>387.47800000000001</v>
      </c>
      <c r="X47" s="51">
        <v>391.31299999999999</v>
      </c>
      <c r="Y47" s="51">
        <v>395.85300000000001</v>
      </c>
      <c r="Z47" s="51">
        <v>400.64100000000002</v>
      </c>
      <c r="AA47" s="51">
        <v>407.61700000000002</v>
      </c>
      <c r="AB47" s="51">
        <v>413.185</v>
      </c>
      <c r="AC47" s="51">
        <v>419.54199999999997</v>
      </c>
      <c r="AD47" s="51">
        <v>428.33100000000002</v>
      </c>
      <c r="AE47" s="51">
        <v>433.173</v>
      </c>
      <c r="AF47" s="51">
        <v>438.87599999999998</v>
      </c>
      <c r="AG47" s="51">
        <v>445.005</v>
      </c>
      <c r="AH47" s="51">
        <v>453.392</v>
      </c>
      <c r="AI47" s="51">
        <v>459.524</v>
      </c>
      <c r="AJ47" s="51">
        <v>467.387</v>
      </c>
      <c r="AK47" s="51">
        <v>476.38400000000001</v>
      </c>
      <c r="AL47" s="51">
        <v>492.13400000000001</v>
      </c>
      <c r="AM47" s="51">
        <v>497.97399999999999</v>
      </c>
      <c r="AN47" s="51">
        <v>504.13600000000002</v>
      </c>
      <c r="AO47" s="51">
        <v>510.76299999999998</v>
      </c>
      <c r="AP47" s="51">
        <v>518.303</v>
      </c>
      <c r="AQ47" s="51">
        <v>524.56500000000005</v>
      </c>
      <c r="AR47" s="51">
        <v>530.68899999999996</v>
      </c>
      <c r="AS47" s="47"/>
      <c r="AT47" s="47"/>
      <c r="AU47" s="47"/>
      <c r="AV47" s="47"/>
    </row>
    <row r="48" spans="1:48" hidden="1" outlineLevel="1" x14ac:dyDescent="0.2">
      <c r="A48" s="50" t="s">
        <v>70</v>
      </c>
      <c r="B48" s="51">
        <v>237.69900000000001</v>
      </c>
      <c r="C48" s="51">
        <v>242.04499999999999</v>
      </c>
      <c r="D48" s="51">
        <v>246.88300000000001</v>
      </c>
      <c r="E48" s="51">
        <v>251.9</v>
      </c>
      <c r="F48" s="51">
        <v>257.08699999999999</v>
      </c>
      <c r="G48" s="51">
        <v>261.79899999999998</v>
      </c>
      <c r="H48" s="51">
        <v>267.66899999999998</v>
      </c>
      <c r="I48" s="51">
        <v>275.59199999999998</v>
      </c>
      <c r="J48" s="51">
        <v>287.488</v>
      </c>
      <c r="K48" s="51">
        <v>292.072</v>
      </c>
      <c r="L48" s="51">
        <v>294.38799999999998</v>
      </c>
      <c r="M48" s="51">
        <v>297.56700000000001</v>
      </c>
      <c r="N48" s="51">
        <v>300.17399999999998</v>
      </c>
      <c r="O48" s="51">
        <v>307.43400000000003</v>
      </c>
      <c r="P48" s="51">
        <v>313.04899999999998</v>
      </c>
      <c r="Q48" s="51">
        <v>319.11799999999999</v>
      </c>
      <c r="R48" s="51">
        <v>323.745</v>
      </c>
      <c r="S48" s="51">
        <v>331.89400000000001</v>
      </c>
      <c r="T48" s="51">
        <v>338.69299999999998</v>
      </c>
      <c r="U48" s="51">
        <v>345.69299999999998</v>
      </c>
      <c r="V48" s="51">
        <v>381.65300000000002</v>
      </c>
      <c r="W48" s="51">
        <v>387.036</v>
      </c>
      <c r="X48" s="51">
        <v>390.86099999999999</v>
      </c>
      <c r="Y48" s="51">
        <v>395.38799999999998</v>
      </c>
      <c r="Z48" s="51">
        <v>400.16300000000001</v>
      </c>
      <c r="AA48" s="51">
        <v>407.14699999999999</v>
      </c>
      <c r="AB48" s="51">
        <v>412.72699999999998</v>
      </c>
      <c r="AC48" s="51">
        <v>419.09300000000002</v>
      </c>
      <c r="AD48" s="51">
        <v>427.88600000000002</v>
      </c>
      <c r="AE48" s="51">
        <v>432.726</v>
      </c>
      <c r="AF48" s="51">
        <v>438.428</v>
      </c>
      <c r="AG48" s="51">
        <v>444.55599999999998</v>
      </c>
      <c r="AH48" s="51">
        <v>452.935</v>
      </c>
      <c r="AI48" s="51">
        <v>459.06200000000001</v>
      </c>
      <c r="AJ48" s="51">
        <v>466.92</v>
      </c>
      <c r="AK48" s="51">
        <v>475.91300000000001</v>
      </c>
      <c r="AL48" s="51">
        <v>491.649</v>
      </c>
      <c r="AM48" s="51">
        <v>497.5</v>
      </c>
      <c r="AN48" s="51">
        <v>503.67399999999998</v>
      </c>
      <c r="AO48" s="51">
        <v>510.31200000000001</v>
      </c>
      <c r="AP48" s="51">
        <v>517.85500000000002</v>
      </c>
      <c r="AQ48" s="51">
        <v>524.11800000000005</v>
      </c>
      <c r="AR48" s="51">
        <v>530.24300000000005</v>
      </c>
      <c r="AS48" s="47"/>
      <c r="AT48" s="47"/>
      <c r="AU48" s="47"/>
      <c r="AV48" s="47"/>
    </row>
    <row r="49" spans="1:58" hidden="1" outlineLevel="1" x14ac:dyDescent="0.2">
      <c r="A49" s="50" t="s">
        <v>71</v>
      </c>
      <c r="B49" s="51">
        <v>0.378</v>
      </c>
      <c r="C49" s="51">
        <v>0.38300000000000001</v>
      </c>
      <c r="D49" s="51">
        <v>0.38800000000000001</v>
      </c>
      <c r="E49" s="51">
        <v>0.39100000000000001</v>
      </c>
      <c r="F49" s="51">
        <v>0.39900000000000002</v>
      </c>
      <c r="G49" s="51">
        <v>0.379</v>
      </c>
      <c r="H49" s="51">
        <v>0.36299999999999999</v>
      </c>
      <c r="I49" s="51">
        <v>0.35099999999999998</v>
      </c>
      <c r="J49" s="51">
        <v>0.34499999999999997</v>
      </c>
      <c r="K49" s="51">
        <v>0.35799999999999998</v>
      </c>
      <c r="L49" s="51">
        <v>0.36699999999999999</v>
      </c>
      <c r="M49" s="51">
        <v>0.377</v>
      </c>
      <c r="N49" s="51">
        <v>0.38900000000000001</v>
      </c>
      <c r="O49" s="51">
        <v>0.4</v>
      </c>
      <c r="P49" s="51">
        <v>0.41</v>
      </c>
      <c r="Q49" s="51">
        <v>0.42</v>
      </c>
      <c r="R49" s="51">
        <v>0.42499999999999999</v>
      </c>
      <c r="S49" s="51">
        <v>0.432</v>
      </c>
      <c r="T49" s="51">
        <v>0.436</v>
      </c>
      <c r="U49" s="51">
        <v>0.439</v>
      </c>
      <c r="V49" s="51">
        <v>0.43</v>
      </c>
      <c r="W49" s="51">
        <v>0.441</v>
      </c>
      <c r="X49" s="51">
        <v>0.45200000000000001</v>
      </c>
      <c r="Y49" s="51">
        <v>0.46400000000000002</v>
      </c>
      <c r="Z49" s="51">
        <v>0.47799999999999998</v>
      </c>
      <c r="AA49" s="51">
        <v>0.47</v>
      </c>
      <c r="AB49" s="51">
        <v>0.45800000000000002</v>
      </c>
      <c r="AC49" s="51">
        <v>0.44900000000000001</v>
      </c>
      <c r="AD49" s="51">
        <v>0.44500000000000001</v>
      </c>
      <c r="AE49" s="51">
        <v>0.44700000000000001</v>
      </c>
      <c r="AF49" s="51">
        <v>0.44700000000000001</v>
      </c>
      <c r="AG49" s="51">
        <v>0.44900000000000001</v>
      </c>
      <c r="AH49" s="51">
        <v>0.45700000000000002</v>
      </c>
      <c r="AI49" s="51">
        <v>0.46200000000000002</v>
      </c>
      <c r="AJ49" s="51">
        <v>0.46700000000000003</v>
      </c>
      <c r="AK49" s="51">
        <v>0.47099999999999997</v>
      </c>
      <c r="AL49" s="51">
        <v>0.48499999999999999</v>
      </c>
      <c r="AM49" s="51">
        <v>0.47399999999999998</v>
      </c>
      <c r="AN49" s="51">
        <v>0.46100000000000002</v>
      </c>
      <c r="AO49" s="51">
        <v>0.45100000000000001</v>
      </c>
      <c r="AP49" s="51">
        <v>0.44800000000000001</v>
      </c>
      <c r="AQ49" s="51">
        <v>0.44700000000000001</v>
      </c>
      <c r="AR49" s="51">
        <v>0.44600000000000001</v>
      </c>
      <c r="AS49" s="47"/>
      <c r="AT49" s="47"/>
      <c r="AU49" s="47"/>
      <c r="AV49" s="47"/>
    </row>
    <row r="50" spans="1:58" hidden="1" outlineLevel="1" x14ac:dyDescent="0.2">
      <c r="A50" s="50" t="s">
        <v>72</v>
      </c>
      <c r="B50" s="51">
        <v>1.9630000000000001</v>
      </c>
      <c r="C50" s="51">
        <v>1.9970000000000001</v>
      </c>
      <c r="D50" s="51">
        <v>2.0379999999999998</v>
      </c>
      <c r="E50" s="51">
        <v>2.0880000000000001</v>
      </c>
      <c r="F50" s="51">
        <v>2.12</v>
      </c>
      <c r="G50" s="51">
        <v>2.0870000000000002</v>
      </c>
      <c r="H50" s="51">
        <v>2.0840000000000001</v>
      </c>
      <c r="I50" s="51">
        <v>2.109</v>
      </c>
      <c r="J50" s="51">
        <v>2.4950000000000001</v>
      </c>
      <c r="K50" s="51">
        <v>2.4950000000000001</v>
      </c>
      <c r="L50" s="51">
        <v>2.516</v>
      </c>
      <c r="M50" s="51">
        <v>2.5630000000000002</v>
      </c>
      <c r="N50" s="51">
        <v>2.4420000000000002</v>
      </c>
      <c r="O50" s="51">
        <v>2.4380000000000002</v>
      </c>
      <c r="P50" s="51">
        <v>2.444</v>
      </c>
      <c r="Q50" s="51">
        <v>2.4609999999999999</v>
      </c>
      <c r="R50" s="51">
        <v>1.9410000000000001</v>
      </c>
      <c r="S50" s="51">
        <v>1.9890000000000001</v>
      </c>
      <c r="T50" s="51">
        <v>2.0409999999999999</v>
      </c>
      <c r="U50" s="51">
        <v>2.0979999999999999</v>
      </c>
      <c r="V50" s="51">
        <v>2.117</v>
      </c>
      <c r="W50" s="51">
        <v>2.121</v>
      </c>
      <c r="X50" s="51">
        <v>2.1190000000000002</v>
      </c>
      <c r="Y50" s="51">
        <v>2.1219999999999999</v>
      </c>
      <c r="Z50" s="51">
        <v>1.86</v>
      </c>
      <c r="AA50" s="51">
        <v>1.87</v>
      </c>
      <c r="AB50" s="51">
        <v>1.8720000000000001</v>
      </c>
      <c r="AC50" s="51">
        <v>1.879</v>
      </c>
      <c r="AD50" s="51">
        <v>1.7689999999999999</v>
      </c>
      <c r="AE50" s="51">
        <v>1.776</v>
      </c>
      <c r="AF50" s="51">
        <v>1.788</v>
      </c>
      <c r="AG50" s="51">
        <v>1.8069999999999999</v>
      </c>
      <c r="AH50" s="51">
        <v>2.8769999999999998</v>
      </c>
      <c r="AI50" s="51">
        <v>2.9550000000000001</v>
      </c>
      <c r="AJ50" s="51">
        <v>3.0449999999999999</v>
      </c>
      <c r="AK50" s="51">
        <v>3.1469999999999998</v>
      </c>
      <c r="AL50" s="51">
        <v>1.8140000000000001</v>
      </c>
      <c r="AM50" s="51">
        <v>1.8009999999999999</v>
      </c>
      <c r="AN50" s="51">
        <v>1.8959999999999999</v>
      </c>
      <c r="AO50" s="51">
        <v>2.42</v>
      </c>
      <c r="AP50" s="51">
        <v>6.077</v>
      </c>
      <c r="AQ50" s="51">
        <v>3.843</v>
      </c>
      <c r="AR50" s="51">
        <v>3.355</v>
      </c>
      <c r="AS50" s="47"/>
      <c r="AT50" s="47"/>
      <c r="AU50" s="47"/>
      <c r="AV50" s="47"/>
    </row>
    <row r="51" spans="1:58" hidden="1" outlineLevel="1" x14ac:dyDescent="0.2">
      <c r="A51" s="50" t="s">
        <v>73</v>
      </c>
      <c r="B51" s="51">
        <v>10.744999999999999</v>
      </c>
      <c r="C51" s="51">
        <v>11.919</v>
      </c>
      <c r="D51" s="51">
        <v>10.352</v>
      </c>
      <c r="E51" s="51">
        <v>12.585000000000001</v>
      </c>
      <c r="F51" s="51">
        <v>12.893000000000001</v>
      </c>
      <c r="G51" s="51">
        <v>13.574</v>
      </c>
      <c r="H51" s="51">
        <v>14.228999999999999</v>
      </c>
      <c r="I51" s="51">
        <v>13.769</v>
      </c>
      <c r="J51" s="51">
        <v>11.223000000000001</v>
      </c>
      <c r="K51" s="51">
        <v>4.9180000000000001</v>
      </c>
      <c r="L51" s="51">
        <v>3.64</v>
      </c>
      <c r="M51" s="51">
        <v>2.2930000000000001</v>
      </c>
      <c r="N51" s="51">
        <v>4.6740000000000004</v>
      </c>
      <c r="O51" s="51">
        <v>2.919</v>
      </c>
      <c r="P51" s="51">
        <v>6.2480000000000002</v>
      </c>
      <c r="Q51" s="51">
        <v>9.8290000000000006</v>
      </c>
      <c r="R51" s="51">
        <v>11.676</v>
      </c>
      <c r="S51" s="51">
        <v>11.156000000000001</v>
      </c>
      <c r="T51" s="51">
        <v>11.792</v>
      </c>
      <c r="U51" s="51">
        <v>14.63</v>
      </c>
      <c r="V51" s="51">
        <v>14.957000000000001</v>
      </c>
      <c r="W51" s="51">
        <v>11.393000000000001</v>
      </c>
      <c r="X51" s="51">
        <v>12.54</v>
      </c>
      <c r="Y51" s="51">
        <v>13.206</v>
      </c>
      <c r="Z51" s="51">
        <v>15.484999999999999</v>
      </c>
      <c r="AA51" s="51">
        <v>18.202999999999999</v>
      </c>
      <c r="AB51" s="51">
        <v>20.114999999999998</v>
      </c>
      <c r="AC51" s="51">
        <v>26.151</v>
      </c>
      <c r="AD51" s="51">
        <v>27.327000000000002</v>
      </c>
      <c r="AE51" s="51">
        <v>28.452999999999999</v>
      </c>
      <c r="AF51" s="51">
        <v>25.821000000000002</v>
      </c>
      <c r="AG51" s="51">
        <v>27.524000000000001</v>
      </c>
      <c r="AH51" s="51">
        <v>25.279</v>
      </c>
      <c r="AI51" s="51">
        <v>31.869</v>
      </c>
      <c r="AJ51" s="51">
        <v>39.033000000000001</v>
      </c>
      <c r="AK51" s="51">
        <v>43.427999999999997</v>
      </c>
      <c r="AL51" s="51">
        <v>44.176000000000002</v>
      </c>
      <c r="AM51" s="51">
        <v>54.673999999999999</v>
      </c>
      <c r="AN51" s="51">
        <v>42.258000000000003</v>
      </c>
      <c r="AO51" s="51">
        <v>40.683</v>
      </c>
      <c r="AP51" s="51">
        <v>38.896999999999998</v>
      </c>
      <c r="AQ51" s="51">
        <v>48.796999999999997</v>
      </c>
      <c r="AR51" s="51">
        <v>55.984000000000002</v>
      </c>
      <c r="AS51" s="47"/>
      <c r="AT51" s="47"/>
      <c r="AU51" s="47"/>
      <c r="AV51" s="47"/>
    </row>
    <row r="52" spans="1:58" hidden="1" outlineLevel="1" x14ac:dyDescent="0.2">
      <c r="A52" s="28" t="s">
        <v>74</v>
      </c>
      <c r="B52" s="47"/>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51">
        <v>107.699</v>
      </c>
      <c r="AT52" s="51">
        <v>106.447</v>
      </c>
      <c r="AU52" s="51">
        <v>103.89700000000001</v>
      </c>
      <c r="AV52" s="51">
        <v>103.233</v>
      </c>
      <c r="AW52" s="51">
        <v>101.214</v>
      </c>
      <c r="AX52" s="51">
        <v>96.807000000000002</v>
      </c>
      <c r="AY52" s="51">
        <v>94.623000000000005</v>
      </c>
      <c r="AZ52" s="51">
        <v>94.953000000000003</v>
      </c>
      <c r="BA52" s="51">
        <v>92.209000000000003</v>
      </c>
      <c r="BB52" s="51">
        <v>91.584999999999994</v>
      </c>
      <c r="BC52" s="51">
        <v>89.528999999999996</v>
      </c>
      <c r="BD52" s="51">
        <v>87.567999999999998</v>
      </c>
      <c r="BE52" s="51">
        <v>85.525999999999996</v>
      </c>
      <c r="BF52" s="51">
        <v>85.197000000000003</v>
      </c>
    </row>
    <row r="53" spans="1:58" hidden="1" outlineLevel="1" x14ac:dyDescent="0.2">
      <c r="A53" s="28" t="s">
        <v>75</v>
      </c>
      <c r="B53" s="47"/>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51">
        <v>12.458</v>
      </c>
      <c r="AT53" s="51">
        <v>11.589</v>
      </c>
      <c r="AU53" s="51">
        <v>11.11</v>
      </c>
      <c r="AV53" s="51">
        <v>10.962999999999999</v>
      </c>
      <c r="AW53" s="51">
        <v>10.462</v>
      </c>
      <c r="AX53" s="51">
        <v>10.555</v>
      </c>
      <c r="AY53" s="51">
        <v>10.249000000000001</v>
      </c>
      <c r="AZ53" s="51">
        <v>11.667999999999999</v>
      </c>
      <c r="BA53" s="51">
        <v>10.141</v>
      </c>
      <c r="BB53" s="51">
        <v>10.553000000000001</v>
      </c>
      <c r="BC53" s="51">
        <v>11.41</v>
      </c>
      <c r="BD53" s="51">
        <v>11.076000000000001</v>
      </c>
      <c r="BE53" s="51">
        <v>11.065</v>
      </c>
      <c r="BF53" s="51">
        <v>12.321999999999999</v>
      </c>
    </row>
    <row r="54" spans="1:58" hidden="1" outlineLevel="1" x14ac:dyDescent="0.2">
      <c r="A54" s="28" t="s">
        <v>76</v>
      </c>
      <c r="B54" s="47"/>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51">
        <v>63.496000000000002</v>
      </c>
      <c r="AT54" s="51">
        <v>61.064</v>
      </c>
      <c r="AU54" s="51">
        <v>60.649000000000001</v>
      </c>
      <c r="AV54" s="51">
        <v>61.378999999999998</v>
      </c>
      <c r="AW54" s="51">
        <v>62.933</v>
      </c>
      <c r="AX54" s="51">
        <v>65.129000000000005</v>
      </c>
      <c r="AY54" s="51">
        <v>65.316999999999993</v>
      </c>
      <c r="AZ54" s="51">
        <v>65.745000000000005</v>
      </c>
      <c r="BA54" s="51">
        <v>66.257999999999996</v>
      </c>
      <c r="BB54" s="51">
        <v>67.488</v>
      </c>
      <c r="BC54" s="51">
        <v>72.381</v>
      </c>
      <c r="BD54" s="51">
        <v>76.539000000000001</v>
      </c>
      <c r="BE54" s="51">
        <v>80.683999999999997</v>
      </c>
      <c r="BF54" s="51">
        <v>79.606999999999999</v>
      </c>
    </row>
    <row r="55" spans="1:58" hidden="1" outlineLevel="1" x14ac:dyDescent="0.2">
      <c r="A55" s="28" t="s">
        <v>77</v>
      </c>
      <c r="B55" s="47"/>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51" t="s">
        <v>46</v>
      </c>
      <c r="AT55" s="51" t="s">
        <v>46</v>
      </c>
      <c r="AU55" s="51" t="s">
        <v>46</v>
      </c>
      <c r="AV55" s="51" t="s">
        <v>46</v>
      </c>
      <c r="AW55" s="51" t="s">
        <v>46</v>
      </c>
      <c r="AX55" s="51" t="s">
        <v>46</v>
      </c>
      <c r="AY55" s="51" t="s">
        <v>46</v>
      </c>
      <c r="AZ55" s="51" t="s">
        <v>46</v>
      </c>
      <c r="BA55" s="51" t="s">
        <v>46</v>
      </c>
      <c r="BB55" s="51" t="s">
        <v>46</v>
      </c>
      <c r="BC55" s="51" t="s">
        <v>46</v>
      </c>
      <c r="BD55" s="51" t="s">
        <v>46</v>
      </c>
      <c r="BE55" s="51" t="s">
        <v>46</v>
      </c>
      <c r="BF55" s="51" t="s">
        <v>46</v>
      </c>
    </row>
    <row r="56" spans="1:58" hidden="1" outlineLevel="1" x14ac:dyDescent="0.2">
      <c r="A56" s="28" t="s">
        <v>1606</v>
      </c>
      <c r="B56" s="47"/>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51">
        <v>29.294</v>
      </c>
      <c r="AT56" s="51">
        <v>29.681000000000001</v>
      </c>
      <c r="AU56" s="51">
        <v>29.885000000000002</v>
      </c>
      <c r="AV56" s="51">
        <v>29.835000000000001</v>
      </c>
      <c r="AW56" s="51">
        <v>29.690999999999999</v>
      </c>
      <c r="AX56" s="51">
        <v>29.698</v>
      </c>
      <c r="AY56" s="51">
        <v>29.974</v>
      </c>
      <c r="AZ56" s="51">
        <v>30.420999999999999</v>
      </c>
      <c r="BA56" s="51">
        <v>30.463000000000001</v>
      </c>
      <c r="BB56" s="51">
        <v>30.684000000000001</v>
      </c>
      <c r="BC56" s="51">
        <v>30.530999999999999</v>
      </c>
      <c r="BD56" s="51">
        <v>30.997</v>
      </c>
      <c r="BE56" s="51">
        <v>31.003</v>
      </c>
      <c r="BF56" s="51">
        <v>31.114000000000001</v>
      </c>
    </row>
    <row r="57" spans="1:58" hidden="1" outlineLevel="1" x14ac:dyDescent="0.2">
      <c r="A57" s="28" t="s">
        <v>78</v>
      </c>
      <c r="B57" s="47"/>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51">
        <v>19.05</v>
      </c>
      <c r="AT57" s="51">
        <v>19.93</v>
      </c>
      <c r="AU57" s="51">
        <v>21.050999999999998</v>
      </c>
      <c r="AV57" s="51">
        <v>22.225999999999999</v>
      </c>
      <c r="AW57" s="51">
        <v>23.689</v>
      </c>
      <c r="AX57" s="51">
        <v>25.047000000000001</v>
      </c>
      <c r="AY57" s="51">
        <v>26.242999999999999</v>
      </c>
      <c r="AZ57" s="51">
        <v>28.103000000000002</v>
      </c>
      <c r="BA57" s="51">
        <v>29.581</v>
      </c>
      <c r="BB57" s="51">
        <v>30.594000000000001</v>
      </c>
      <c r="BC57" s="51">
        <v>32.393999999999998</v>
      </c>
      <c r="BD57" s="51">
        <v>34.073</v>
      </c>
      <c r="BE57" s="51">
        <v>36.468000000000004</v>
      </c>
      <c r="BF57" s="51">
        <v>38.654000000000003</v>
      </c>
    </row>
    <row r="58" spans="1:58" hidden="1" outlineLevel="1" x14ac:dyDescent="0.2">
      <c r="A58" s="28" t="s">
        <v>79</v>
      </c>
      <c r="B58" s="47"/>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51">
        <v>0.81399999999999995</v>
      </c>
      <c r="AT58" s="51">
        <v>0.95699999999999996</v>
      </c>
      <c r="AU58" s="51">
        <v>1.032</v>
      </c>
      <c r="AV58" s="51">
        <v>2.33</v>
      </c>
      <c r="AW58" s="51">
        <v>2.496</v>
      </c>
      <c r="AX58" s="51">
        <v>2.9430000000000001</v>
      </c>
      <c r="AY58" s="51">
        <v>4.1920000000000002</v>
      </c>
      <c r="AZ58" s="51">
        <v>2.859</v>
      </c>
      <c r="BA58" s="51">
        <v>2.7469999999999999</v>
      </c>
      <c r="BB58" s="51">
        <v>2.113</v>
      </c>
      <c r="BC58" s="51">
        <v>2.3439999999999999</v>
      </c>
      <c r="BD58" s="51">
        <v>2.2469999999999999</v>
      </c>
      <c r="BE58" s="51">
        <v>2.3450000000000002</v>
      </c>
      <c r="BF58" s="51">
        <v>2.41</v>
      </c>
    </row>
    <row r="59" spans="1:58" hidden="1" outlineLevel="1" x14ac:dyDescent="0.2">
      <c r="A59" s="28" t="s">
        <v>80</v>
      </c>
      <c r="B59" s="47"/>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51">
        <v>326.173</v>
      </c>
      <c r="AT59" s="51">
        <v>328.09800000000001</v>
      </c>
      <c r="AU59" s="51">
        <v>336.35899999999998</v>
      </c>
      <c r="AV59" s="51">
        <v>342.85700000000003</v>
      </c>
      <c r="AW59" s="51">
        <v>351.55200000000002</v>
      </c>
      <c r="AX59" s="51">
        <v>360.31799999999998</v>
      </c>
      <c r="AY59" s="51">
        <v>364.459</v>
      </c>
      <c r="AZ59" s="51">
        <v>368.02699999999999</v>
      </c>
      <c r="BA59" s="51">
        <v>375.00099999999998</v>
      </c>
      <c r="BB59" s="51">
        <v>377.83100000000002</v>
      </c>
      <c r="BC59" s="51">
        <v>390.97</v>
      </c>
      <c r="BD59" s="51">
        <v>402.07299999999998</v>
      </c>
      <c r="BE59" s="51">
        <v>415.49</v>
      </c>
      <c r="BF59" s="51">
        <v>421.096</v>
      </c>
    </row>
    <row r="60" spans="1:58" hidden="1" outlineLevel="1" x14ac:dyDescent="0.2">
      <c r="A60" s="28" t="s">
        <v>81</v>
      </c>
      <c r="B60" s="47"/>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51">
        <v>0.153</v>
      </c>
      <c r="AT60" s="51">
        <v>0.161</v>
      </c>
      <c r="AU60" s="51">
        <v>0.84499999999999997</v>
      </c>
      <c r="AV60" s="51">
        <v>0.46899999999999997</v>
      </c>
      <c r="AW60" s="51">
        <v>1.107</v>
      </c>
      <c r="AX60" s="51">
        <v>1.2250000000000001</v>
      </c>
      <c r="AY60" s="51">
        <v>1.2070000000000001</v>
      </c>
      <c r="AZ60" s="51">
        <v>0.84899999999999998</v>
      </c>
      <c r="BA60" s="51">
        <v>0.54500000000000004</v>
      </c>
      <c r="BB60" s="51">
        <v>0.42699999999999999</v>
      </c>
      <c r="BC60" s="51">
        <v>1.0760000000000001</v>
      </c>
      <c r="BD60" s="51">
        <v>0.55700000000000005</v>
      </c>
      <c r="BE60" s="51">
        <v>0.443</v>
      </c>
      <c r="BF60" s="51">
        <v>1.601</v>
      </c>
    </row>
    <row r="61" spans="1:58" hidden="1" outlineLevel="1" x14ac:dyDescent="0.2">
      <c r="A61" s="28" t="s">
        <v>82</v>
      </c>
      <c r="B61" s="47"/>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51">
        <v>326.02</v>
      </c>
      <c r="AT61" s="51">
        <v>327.93700000000001</v>
      </c>
      <c r="AU61" s="51">
        <v>335.51400000000001</v>
      </c>
      <c r="AV61" s="51">
        <v>342.38799999999998</v>
      </c>
      <c r="AW61" s="51">
        <v>350.44499999999999</v>
      </c>
      <c r="AX61" s="51">
        <v>359.09300000000002</v>
      </c>
      <c r="AY61" s="51">
        <v>363.25200000000001</v>
      </c>
      <c r="AZ61" s="51">
        <v>367.178</v>
      </c>
      <c r="BA61" s="51">
        <v>374.45600000000002</v>
      </c>
      <c r="BB61" s="51">
        <v>377.404</v>
      </c>
      <c r="BC61" s="51">
        <v>389.89299999999997</v>
      </c>
      <c r="BD61" s="51">
        <v>401.517</v>
      </c>
      <c r="BE61" s="51">
        <v>415.04700000000003</v>
      </c>
      <c r="BF61" s="51">
        <v>419.495</v>
      </c>
    </row>
    <row r="62" spans="1:58" hidden="1" outlineLevel="1" x14ac:dyDescent="0.2">
      <c r="A62" s="28" t="s">
        <v>83</v>
      </c>
      <c r="B62" s="47"/>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51">
        <v>6.3150000000000004</v>
      </c>
      <c r="AT62" s="51">
        <v>6.657</v>
      </c>
      <c r="AU62" s="51">
        <v>6.7469999999999999</v>
      </c>
      <c r="AV62" s="51">
        <v>6.8440000000000003</v>
      </c>
      <c r="AW62" s="51">
        <v>6.9619999999999997</v>
      </c>
      <c r="AX62" s="51">
        <v>7.1310000000000002</v>
      </c>
      <c r="AY62" s="51">
        <v>7.3650000000000002</v>
      </c>
      <c r="AZ62" s="51">
        <v>7.609</v>
      </c>
      <c r="BA62" s="51">
        <v>7.8609999999999998</v>
      </c>
      <c r="BB62" s="51">
        <v>8.1229999999999993</v>
      </c>
      <c r="BC62" s="51">
        <v>8.2940000000000005</v>
      </c>
      <c r="BD62" s="51">
        <v>8.4700000000000006</v>
      </c>
      <c r="BE62" s="51">
        <v>8.6489999999999991</v>
      </c>
      <c r="BF62" s="51">
        <v>8.8320000000000007</v>
      </c>
    </row>
    <row r="63" spans="1:58" hidden="1" outlineLevel="1" x14ac:dyDescent="0.2">
      <c r="A63" s="28" t="s">
        <v>84</v>
      </c>
      <c r="B63" s="47"/>
      <c r="C63" s="47"/>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51">
        <v>35.389000000000003</v>
      </c>
      <c r="AT63" s="51">
        <v>36.962000000000003</v>
      </c>
      <c r="AU63" s="51">
        <v>37.701000000000001</v>
      </c>
      <c r="AV63" s="51">
        <v>38.582999999999998</v>
      </c>
      <c r="AW63" s="51">
        <v>39.243000000000002</v>
      </c>
      <c r="AX63" s="51">
        <v>41.225000000000001</v>
      </c>
      <c r="AY63" s="51">
        <v>41.671999999999997</v>
      </c>
      <c r="AZ63" s="51">
        <v>42.171999999999997</v>
      </c>
      <c r="BA63" s="51">
        <v>42.834000000000003</v>
      </c>
      <c r="BB63" s="51">
        <v>43.783000000000001</v>
      </c>
      <c r="BC63" s="51">
        <v>45.223999999999997</v>
      </c>
      <c r="BD63" s="51">
        <v>46.042999999999999</v>
      </c>
      <c r="BE63" s="51">
        <v>46.74</v>
      </c>
      <c r="BF63" s="51">
        <v>48.923000000000002</v>
      </c>
    </row>
    <row r="64" spans="1:58" hidden="1" outlineLevel="1" x14ac:dyDescent="0.2">
      <c r="A64" s="28" t="s">
        <v>85</v>
      </c>
      <c r="B64" s="47"/>
      <c r="C64" s="47"/>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51">
        <v>20.545999999999999</v>
      </c>
      <c r="AT64" s="51">
        <v>20.797000000000001</v>
      </c>
      <c r="AU64" s="51">
        <v>20.829000000000001</v>
      </c>
      <c r="AV64" s="51">
        <v>20.997</v>
      </c>
      <c r="AW64" s="51">
        <v>21.213000000000001</v>
      </c>
      <c r="AX64" s="51">
        <v>21.471</v>
      </c>
      <c r="AY64" s="51">
        <v>21.506</v>
      </c>
      <c r="AZ64" s="51">
        <v>21.657</v>
      </c>
      <c r="BA64" s="51">
        <v>21.835999999999999</v>
      </c>
      <c r="BB64" s="51">
        <v>22.123999999999999</v>
      </c>
      <c r="BC64" s="51">
        <v>21.95</v>
      </c>
      <c r="BD64" s="51">
        <v>22.152000000000001</v>
      </c>
      <c r="BE64" s="51">
        <v>21.986999999999998</v>
      </c>
      <c r="BF64" s="51">
        <v>22.344999999999999</v>
      </c>
    </row>
    <row r="65" spans="1:58" hidden="1" outlineLevel="1" x14ac:dyDescent="0.2">
      <c r="A65" s="28" t="s">
        <v>86</v>
      </c>
      <c r="B65" s="47"/>
      <c r="C65" s="47"/>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51">
        <v>607.96299999999997</v>
      </c>
      <c r="AT65" s="51">
        <v>609.63599999999997</v>
      </c>
      <c r="AU65" s="51">
        <v>617.11800000000005</v>
      </c>
      <c r="AV65" s="51">
        <v>625.95500000000004</v>
      </c>
      <c r="AW65" s="51">
        <v>636.49699999999996</v>
      </c>
      <c r="AX65" s="51">
        <v>646.82600000000002</v>
      </c>
      <c r="AY65" s="51">
        <v>651.16</v>
      </c>
      <c r="AZ65" s="51">
        <v>658.68600000000004</v>
      </c>
      <c r="BA65" s="51">
        <v>666.04399999999998</v>
      </c>
      <c r="BB65" s="51">
        <v>672.21199999999999</v>
      </c>
      <c r="BC65" s="51">
        <v>691.274</v>
      </c>
      <c r="BD65" s="51">
        <v>707.91600000000005</v>
      </c>
      <c r="BE65" s="51">
        <v>726.54700000000003</v>
      </c>
      <c r="BF65" s="51">
        <v>735.76900000000001</v>
      </c>
    </row>
    <row r="66" spans="1:58" hidden="1" outlineLevel="1" x14ac:dyDescent="0.2">
      <c r="A66" s="28" t="s">
        <v>87</v>
      </c>
      <c r="B66" s="47"/>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51" t="s">
        <v>46</v>
      </c>
      <c r="AT66" s="51" t="s">
        <v>46</v>
      </c>
      <c r="AU66" s="51" t="s">
        <v>46</v>
      </c>
      <c r="AV66" s="51" t="s">
        <v>46</v>
      </c>
      <c r="AW66" s="51" t="s">
        <v>46</v>
      </c>
      <c r="AX66" s="51" t="s">
        <v>46</v>
      </c>
      <c r="AY66" s="51" t="s">
        <v>46</v>
      </c>
      <c r="AZ66" s="51" t="s">
        <v>46</v>
      </c>
      <c r="BA66" s="51" t="s">
        <v>46</v>
      </c>
      <c r="BB66" s="51" t="s">
        <v>46</v>
      </c>
      <c r="BC66" s="51" t="s">
        <v>46</v>
      </c>
      <c r="BD66" s="51" t="s">
        <v>46</v>
      </c>
      <c r="BE66" s="51" t="s">
        <v>46</v>
      </c>
      <c r="BF66" s="51" t="s">
        <v>46</v>
      </c>
    </row>
    <row r="67" spans="1:58" hidden="1" outlineLevel="1" x14ac:dyDescent="0.2">
      <c r="A67" s="28" t="s">
        <v>88</v>
      </c>
      <c r="B67" s="47"/>
      <c r="C67" s="47"/>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51" t="s">
        <v>46</v>
      </c>
      <c r="AT67" s="51" t="s">
        <v>46</v>
      </c>
      <c r="AU67" s="51" t="s">
        <v>46</v>
      </c>
      <c r="AV67" s="51" t="s">
        <v>46</v>
      </c>
      <c r="AW67" s="51" t="s">
        <v>46</v>
      </c>
      <c r="AX67" s="51" t="s">
        <v>46</v>
      </c>
      <c r="AY67" s="51" t="s">
        <v>46</v>
      </c>
      <c r="AZ67" s="51" t="s">
        <v>46</v>
      </c>
      <c r="BA67" s="51" t="s">
        <v>46</v>
      </c>
      <c r="BB67" s="51" t="s">
        <v>46</v>
      </c>
      <c r="BC67" s="51" t="s">
        <v>46</v>
      </c>
      <c r="BD67" s="51" t="s">
        <v>46</v>
      </c>
      <c r="BE67" s="51" t="s">
        <v>46</v>
      </c>
      <c r="BF67" s="51" t="s">
        <v>46</v>
      </c>
    </row>
    <row r="68" spans="1:58" hidden="1" outlineLevel="1" x14ac:dyDescent="0.2">
      <c r="A68" s="28" t="s">
        <v>89</v>
      </c>
      <c r="B68" s="47"/>
      <c r="C68" s="47"/>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51">
        <v>6.3840000000000003</v>
      </c>
      <c r="AT68" s="51">
        <v>6.7809999999999997</v>
      </c>
      <c r="AU68" s="51">
        <v>6.89</v>
      </c>
      <c r="AV68" s="51">
        <v>6.8780000000000001</v>
      </c>
      <c r="AW68" s="51">
        <v>6.9240000000000004</v>
      </c>
      <c r="AX68" s="51">
        <v>7.0720000000000001</v>
      </c>
      <c r="AY68" s="51">
        <v>7.2880000000000003</v>
      </c>
      <c r="AZ68" s="51">
        <v>7.5270000000000001</v>
      </c>
      <c r="BA68" s="51">
        <v>7.7009999999999996</v>
      </c>
      <c r="BB68" s="51">
        <v>7.9420000000000002</v>
      </c>
      <c r="BC68" s="51">
        <v>8.0649999999999995</v>
      </c>
      <c r="BD68" s="51">
        <v>8.0809999999999995</v>
      </c>
      <c r="BE68" s="51">
        <v>8.1639999999999997</v>
      </c>
      <c r="BF68" s="51">
        <v>8.3559999999999999</v>
      </c>
    </row>
    <row r="69" spans="1:58" hidden="1" outlineLevel="1" x14ac:dyDescent="0.2">
      <c r="A69" s="28" t="s">
        <v>90</v>
      </c>
      <c r="B69" s="47"/>
      <c r="C69" s="47"/>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51">
        <v>6.6689999999999996</v>
      </c>
      <c r="AT69" s="51">
        <v>6.867</v>
      </c>
      <c r="AU69" s="51">
        <v>6.9139999999999997</v>
      </c>
      <c r="AV69" s="51">
        <v>7.0750000000000002</v>
      </c>
      <c r="AW69" s="51">
        <v>7.2640000000000002</v>
      </c>
      <c r="AX69" s="51">
        <v>7.5629999999999997</v>
      </c>
      <c r="AY69" s="51">
        <v>7.649</v>
      </c>
      <c r="AZ69" s="51">
        <v>7.7409999999999997</v>
      </c>
      <c r="BA69" s="51">
        <v>7.8109999999999999</v>
      </c>
      <c r="BB69" s="51">
        <v>7.9909999999999997</v>
      </c>
      <c r="BC69" s="51">
        <v>8.1489999999999991</v>
      </c>
      <c r="BD69" s="51">
        <v>8.2769999999999992</v>
      </c>
      <c r="BE69" s="51">
        <v>8.4309999999999992</v>
      </c>
      <c r="BF69" s="51">
        <v>8.6370000000000005</v>
      </c>
    </row>
    <row r="70" spans="1:58" hidden="1" outlineLevel="1" x14ac:dyDescent="0.2">
      <c r="A70" s="28" t="s">
        <v>1667</v>
      </c>
      <c r="B70" s="47"/>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51">
        <v>536.03700000000003</v>
      </c>
      <c r="AT70" s="51">
        <v>546.02800000000002</v>
      </c>
      <c r="AU70" s="51">
        <v>551.85799999999995</v>
      </c>
      <c r="AV70" s="51">
        <v>557.79999999999995</v>
      </c>
      <c r="AW70" s="51">
        <v>564.48400000000004</v>
      </c>
      <c r="AX70" s="51">
        <v>574.25099999999998</v>
      </c>
      <c r="AY70" s="51">
        <v>580.51400000000001</v>
      </c>
      <c r="AZ70" s="51">
        <v>588.08000000000004</v>
      </c>
      <c r="BA70" s="51">
        <v>595.21</v>
      </c>
      <c r="BB70" s="51">
        <v>605.78899999999999</v>
      </c>
      <c r="BC70" s="51">
        <v>613.78800000000001</v>
      </c>
      <c r="BD70" s="51">
        <v>620.34799999999996</v>
      </c>
      <c r="BE70" s="51">
        <v>628.24099999999999</v>
      </c>
      <c r="BF70" s="51">
        <v>637.96</v>
      </c>
    </row>
    <row r="71" spans="1:58" hidden="1" outlineLevel="1" x14ac:dyDescent="0.2">
      <c r="A71" s="28" t="s">
        <v>91</v>
      </c>
      <c r="B71" s="47"/>
      <c r="C71" s="47"/>
      <c r="D71" s="47"/>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51">
        <v>536.03700000000003</v>
      </c>
      <c r="AT71" s="51">
        <v>546.02800000000002</v>
      </c>
      <c r="AU71" s="51">
        <v>551.85799999999995</v>
      </c>
      <c r="AV71" s="51">
        <v>557.79999999999995</v>
      </c>
      <c r="AW71" s="51">
        <v>564.48400000000004</v>
      </c>
      <c r="AX71" s="51">
        <v>574.25099999999998</v>
      </c>
      <c r="AY71" s="51">
        <v>580.52099999999996</v>
      </c>
      <c r="AZ71" s="51">
        <v>588.08000000000004</v>
      </c>
      <c r="BA71" s="51">
        <v>595.21</v>
      </c>
      <c r="BB71" s="51">
        <v>605.78899999999999</v>
      </c>
      <c r="BC71" s="51">
        <v>613.78800000000001</v>
      </c>
      <c r="BD71" s="51">
        <v>620.34799999999996</v>
      </c>
      <c r="BE71" s="51">
        <v>628.24099999999999</v>
      </c>
      <c r="BF71" s="51">
        <v>637.96</v>
      </c>
    </row>
    <row r="72" spans="1:58" hidden="1" outlineLevel="1" x14ac:dyDescent="0.2">
      <c r="A72" s="28" t="s">
        <v>92</v>
      </c>
      <c r="B72" s="47"/>
      <c r="C72" s="47"/>
      <c r="D72" s="47"/>
      <c r="E72" s="47"/>
      <c r="F72" s="47"/>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51">
        <v>0</v>
      </c>
      <c r="AT72" s="51">
        <v>0</v>
      </c>
      <c r="AU72" s="51">
        <v>0</v>
      </c>
      <c r="AV72" s="51">
        <v>0</v>
      </c>
      <c r="AW72" s="51">
        <v>0</v>
      </c>
      <c r="AX72" s="51">
        <v>0</v>
      </c>
      <c r="AY72" s="51">
        <v>0</v>
      </c>
      <c r="AZ72" s="51">
        <v>0</v>
      </c>
      <c r="BA72" s="51">
        <v>0</v>
      </c>
      <c r="BB72" s="51">
        <v>0</v>
      </c>
      <c r="BC72" s="51">
        <v>0</v>
      </c>
      <c r="BD72" s="51">
        <v>0</v>
      </c>
      <c r="BE72" s="51">
        <v>0</v>
      </c>
      <c r="BF72" s="51">
        <v>0</v>
      </c>
    </row>
    <row r="73" spans="1:58" hidden="1" outlineLevel="1" x14ac:dyDescent="0.2">
      <c r="A73" s="28" t="s">
        <v>93</v>
      </c>
      <c r="B73" s="47"/>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51">
        <v>3.2890000000000001</v>
      </c>
      <c r="AT73" s="51">
        <v>2.4390000000000001</v>
      </c>
      <c r="AU73" s="51">
        <v>2.4460000000000002</v>
      </c>
      <c r="AV73" s="51">
        <v>2.4649999999999999</v>
      </c>
      <c r="AW73" s="51">
        <v>2.496</v>
      </c>
      <c r="AX73" s="51">
        <v>2.714</v>
      </c>
      <c r="AY73" s="51">
        <v>2.7480000000000002</v>
      </c>
      <c r="AZ73" s="51">
        <v>2.8149999999999999</v>
      </c>
      <c r="BA73" s="51">
        <v>2.9449999999999998</v>
      </c>
      <c r="BB73" s="51">
        <v>2.8410000000000002</v>
      </c>
      <c r="BC73" s="51">
        <v>2.855</v>
      </c>
      <c r="BD73" s="51">
        <v>2.8479999999999999</v>
      </c>
      <c r="BE73" s="51">
        <v>2.855</v>
      </c>
      <c r="BF73" s="51">
        <v>3.7280000000000002</v>
      </c>
    </row>
    <row r="74" spans="1:58" hidden="1" outlineLevel="1" x14ac:dyDescent="0.2">
      <c r="A74" s="28" t="s">
        <v>94</v>
      </c>
      <c r="AS74" s="51">
        <v>55.582999999999998</v>
      </c>
      <c r="AT74" s="51">
        <v>47.521999999999998</v>
      </c>
      <c r="AU74" s="51">
        <v>49.009</v>
      </c>
      <c r="AV74" s="51">
        <v>51.735999999999997</v>
      </c>
      <c r="AW74" s="51">
        <v>55.329000000000001</v>
      </c>
      <c r="AX74" s="51">
        <v>55.225999999999999</v>
      </c>
      <c r="AY74" s="51">
        <v>52.953000000000003</v>
      </c>
      <c r="AZ74" s="51">
        <v>52.523000000000003</v>
      </c>
      <c r="BA74" s="51">
        <v>52.378</v>
      </c>
      <c r="BB74" s="51">
        <v>47.648000000000003</v>
      </c>
      <c r="BC74" s="51">
        <v>58.415999999999997</v>
      </c>
      <c r="BD74" s="51">
        <v>68.361999999999995</v>
      </c>
      <c r="BE74" s="51">
        <v>78.855000000000004</v>
      </c>
      <c r="BF74" s="51">
        <v>77.087999999999994</v>
      </c>
    </row>
    <row r="75" spans="1:58" collapsed="1" x14ac:dyDescent="0.2"/>
  </sheetData>
  <pageMargins left="0.70866141732283472" right="0.70866141732283472" top="0.78740157480314965" bottom="0.78740157480314965" header="0.31496062992125984" footer="0.31496062992125984"/>
  <pageSetup paperSize="9" scale="55"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ZIS-XLSHost4 xmlns:xsi="http://www.w3.org/2001/XMLSchema-instance" xmlns:xsd="http://www.w3.org/2001/XMLSchema" xmlns="http://www.bundesbank.de/XLSHost/2011">
  <ZRBereich geholtfuerupdate="false" updateable="true" anzahlKopfUndFehler="2" name="ZRDaten1" aktualisierung="2024-03-13T12:50:08.3156476+01:00" tabelle="2_Aktiva ab 2020 Q1" letztezelle="R2711" internername="xlsHost_ZRDaten1" rangeadresse="='2_Aktiva ab 2020 Q1'!$A$1365:$R$2711">
    <Layout>
      <Ausrichtung>Horizontal</Ausrichtung>
      <ZeitvektorFormat>Einspaltig</ZeitvektorFormat>
      <AusgabeZeitvektor>true</AusgabeZeitvektor>
      <DarstellungWerteUngueltig>Publikation</DarstellungWerteUngueltig>
      <AusgabeGesperrteWerte>Gesperrt</AusgabeGesperrteWerte>
      <WerteFuerSumme>NullVerwenden</WerteFuerSumme>
      <Sortierung>Aufsteigend</Sortierung>
      <BereichUeberschreiben>NichtUeberschreiben</BereichUeberschreiben>
      <DruckDatumEineSpaltig>false</DruckDatumEineSpaltig>
    </Layout>
    <Standard>
      <UeberschriftArt>false</UeberschriftArt>
      <Zeitraum>
        <Zeitraum>202001-</Zeitraum>
        <Anzahl/>
      </Zeitraum>
      <ZeitraumUpdate>
        <Zeitraum>alle Werte</Zeitraum>
        <Anzahl/>
      </ZeitraumUpdate>
      <Datenquelle>ZISDB</Datenquelle>
      <Anzeige>true</Anzeige>
      <ZusatzAttribut/>
      <Bestandteile>
        <int>0</int>
      </Bestandteile>
      <ErwBestandteile/>
      <ErwBestandteileNichtAngezeigt/>
      <AusgabeAttribute>
        <int>0</int>
        <int>11</int>
      </AusgabeAttribute>
      <ErwAttribute/>
      <ErwAttributeNichtAngezeigt/>
      <UmrechnungArt>AusZeitreihe</UmrechnungArt>
      <UmrechnungPeriode>Keine</UmrechnungPeriode>
      <Einzeltransformation>DP3</Einzeltransformation>
      <Rundung>-1</Rundung>
    </Standard>
    <Zeitreihen attributeAusStandard="true">
      <Anzeige>true</Anzeige>
      <Kennung>BBAPV.Q.DE.S.S129.A10.T.1.W0.S1._T.EUR</Kennung>
    </Zeitreihen>
    <Zeitreihen attributeAusStandard="true">
      <Anzeige>true</Anzeige>
      <Kennung>BBAPV.Q.DE.S.S129.A10.T.1.W2.S1._T.EUR</Kennung>
    </Zeitreihen>
    <Zeitreihen attributeAusStandard="true">
      <Anzeige>true</Anzeige>
      <Kennung>BBAPV.Q.DE.S.S129.A10.T.1.U5.S1._T.EUR</Kennung>
    </Zeitreihen>
    <Zeitreihen attributeAusStandard="true">
      <Anzeige>true</Anzeige>
      <Kennung>BBAPV.Q.DE.S.S129.A10.T.1.BE.S1._T.EUR</Kennung>
    </Zeitreihen>
    <Zeitreihen attributeAusStandard="true">
      <Anzeige>true</Anzeige>
      <Kennung>BBAPV.Q.DE.S.S129.A10.T.1.EE.S1._T.EUR</Kennung>
    </Zeitreihen>
    <Zeitreihen attributeAusStandard="true">
      <Anzeige>true</Anzeige>
      <Kennung>BBAPV.Q.DE.S.S129.A10.T.1.FI.S1._T.EUR</Kennung>
    </Zeitreihen>
    <Zeitreihen attributeAusStandard="true">
      <Anzeige>true</Anzeige>
      <Kennung>BBAPV.Q.DE.S.S129.A10.T.1.FR.S1._T.EUR</Kennung>
    </Zeitreihen>
    <Zeitreihen attributeAusStandard="true">
      <Anzeige>true</Anzeige>
      <Kennung>BBAPV.Q.DE.S.S129.A10.T.1.GR.S1._T.EUR</Kennung>
    </Zeitreihen>
    <Zeitreihen attributeAusStandard="true">
      <Anzeige>true</Anzeige>
      <Kennung>BBAPV.Q.DE.S.S129.A10.T.1.IE.S1._T.EUR</Kennung>
    </Zeitreihen>
    <Zeitreihen attributeAusStandard="true">
      <Anzeige>true</Anzeige>
      <Kennung>BBAPV.Q.DE.S.S129.A10.T.1.IT.S1._T.EUR</Kennung>
    </Zeitreihen>
    <Zeitreihen attributeAusStandard="true">
      <Anzeige>true</Anzeige>
      <Kennung>BBAPV.Q.DE.S.S129.A10.T.1.HR.S1._T.EUR</Kennung>
    </Zeitreihen>
    <Zeitreihen attributeAusStandard="true">
      <Anzeige>true</Anzeige>
      <Kennung>BBAPV.Q.DE.S.S129.A10.T.1.LV.S1._T.EUR</Kennung>
    </Zeitreihen>
    <Zeitreihen attributeAusStandard="true">
      <Anzeige>true</Anzeige>
      <Kennung>BBAPV.Q.DE.S.S129.A10.T.1.LT.S1._T.EUR</Kennung>
    </Zeitreihen>
    <Zeitreihen attributeAusStandard="true">
      <Anzeige>true</Anzeige>
      <Kennung>BBAPV.Q.DE.S.S129.A10.T.1.LU.S1._T.EUR</Kennung>
    </Zeitreihen>
    <Zeitreihen attributeAusStandard="true">
      <Anzeige>true</Anzeige>
      <Kennung>BBAPV.Q.DE.S.S129.A10.T.1.MT.S1._T.EUR</Kennung>
    </Zeitreihen>
    <Zeitreihen attributeAusStandard="true">
      <Anzeige>true</Anzeige>
      <Kennung>BBAPV.Q.DE.S.S129.A10.T.1.NL.S1._T.EUR</Kennung>
    </Zeitreihen>
    <Zeitreihen attributeAusStandard="true">
      <Anzeige>true</Anzeige>
      <Kennung>BBAPV.Q.DE.S.S129.A10.T.1.AT.S1._T.EUR</Kennung>
    </Zeitreihen>
    <Zeitreihen attributeAusStandard="true">
      <Anzeige>true</Anzeige>
      <Kennung>BBAPV.Q.DE.S.S129.A10.T.1.PT.S1._T.EUR</Kennung>
    </Zeitreihen>
    <Zeitreihen attributeAusStandard="true">
      <Anzeige>true</Anzeige>
      <Kennung>BBAPV.Q.DE.S.S129.A10.T.1.SK.S1._T.EUR</Kennung>
    </Zeitreihen>
    <Zeitreihen attributeAusStandard="true">
      <Anzeige>true</Anzeige>
      <Kennung>BBAPV.Q.DE.S.S129.A10.T.1.SI.S1._T.EUR</Kennung>
    </Zeitreihen>
    <Zeitreihen attributeAusStandard="true">
      <Anzeige>true</Anzeige>
      <Kennung>BBAPV.Q.DE.S.S129.A10.T.1.ES.S1._T.EUR</Kennung>
    </Zeitreihen>
    <Zeitreihen attributeAusStandard="true">
      <Anzeige>true</Anzeige>
      <Kennung>BBAPV.Q.DE.S.S129.A10.T.1.CY.S1._T.EUR</Kennung>
    </Zeitreihen>
    <Zeitreihen attributeAusStandard="true">
      <Anzeige>true</Anzeige>
      <Kennung>BBAPV.Q.DE.S.S129.A10.T.1.U4.S1._T.EUR</Kennung>
    </Zeitreihen>
    <Zeitreihen attributeAusStandard="true">
      <Anzeige>true</Anzeige>
      <Kennung>BBAPV.Q.DE.S.S129.A10.T.1.W0.S12K._T.EUR</Kennung>
    </Zeitreihen>
    <Zeitreihen attributeAusStandard="true">
      <Anzeige>true</Anzeige>
      <Kennung>BBAPV.Q.DE.S.S129.A10.T.1.W2.S12K._T.EUR</Kennung>
    </Zeitreihen>
    <Zeitreihen attributeAusStandard="true">
      <Anzeige>true</Anzeige>
      <Kennung>BBAPV.Q.DE.S.S129.A10.T.1.U5.S12K._T.EUR</Kennung>
    </Zeitreihen>
    <Zeitreihen attributeAusStandard="true">
      <Anzeige>true</Anzeige>
      <Kennung>BBAPV.Q.DE.S.S129.A10.T.1.BE.S12K._T.EUR</Kennung>
    </Zeitreihen>
    <Zeitreihen attributeAusStandard="true">
      <Anzeige>true</Anzeige>
      <Kennung>BBAPV.Q.DE.S.S129.A10.T.1.EE.S12K._T.EUR</Kennung>
    </Zeitreihen>
    <Zeitreihen attributeAusStandard="true">
      <Anzeige>true</Anzeige>
      <Kennung>BBAPV.Q.DE.S.S129.A10.T.1.FI.S12K._T.EUR</Kennung>
    </Zeitreihen>
    <Zeitreihen attributeAusStandard="true">
      <Anzeige>true</Anzeige>
      <Kennung>BBAPV.Q.DE.S.S129.A10.T.1.FR.S12K._T.EUR</Kennung>
    </Zeitreihen>
    <Zeitreihen attributeAusStandard="true">
      <Anzeige>true</Anzeige>
      <Kennung>BBAPV.Q.DE.S.S129.A10.T.1.GR.S12K._T.EUR</Kennung>
    </Zeitreihen>
    <Zeitreihen attributeAusStandard="true">
      <Anzeige>true</Anzeige>
      <Kennung>BBAPV.Q.DE.S.S129.A10.T.1.IE.S12K._T.EUR</Kennung>
    </Zeitreihen>
    <Zeitreihen attributeAusStandard="true">
      <Anzeige>true</Anzeige>
      <Kennung>BBAPV.Q.DE.S.S129.A10.T.1.IT.S12K._T.EUR</Kennung>
    </Zeitreihen>
    <Zeitreihen attributeAusStandard="true">
      <Anzeige>true</Anzeige>
      <Kennung>BBAPV.Q.DE.S.S129.A10.T.1.HR.S12K._T.EUR</Kennung>
    </Zeitreihen>
    <Zeitreihen attributeAusStandard="true">
      <Anzeige>true</Anzeige>
      <Kennung>BBAPV.Q.DE.S.S129.A10.T.1.LV.S12K._T.EUR</Kennung>
    </Zeitreihen>
    <Zeitreihen attributeAusStandard="true">
      <Anzeige>true</Anzeige>
      <Kennung>BBAPV.Q.DE.S.S129.A10.T.1.LT.S12K._T.EUR</Kennung>
    </Zeitreihen>
    <Zeitreihen attributeAusStandard="true">
      <Anzeige>true</Anzeige>
      <Kennung>BBAPV.Q.DE.S.S129.A10.T.1.LU.S12K._T.EUR</Kennung>
    </Zeitreihen>
    <Zeitreihen attributeAusStandard="true">
      <Anzeige>true</Anzeige>
      <Kennung>BBAPV.Q.DE.S.S129.A10.T.1.MT.S12K._T.EUR</Kennung>
    </Zeitreihen>
    <Zeitreihen attributeAusStandard="true">
      <Anzeige>true</Anzeige>
      <Kennung>BBAPV.Q.DE.S.S129.A10.T.1.NL.S12K._T.EUR</Kennung>
    </Zeitreihen>
    <Zeitreihen attributeAusStandard="true">
      <Anzeige>true</Anzeige>
      <Kennung>BBAPV.Q.DE.S.S129.A10.T.1.AT.S12K._T.EUR</Kennung>
    </Zeitreihen>
    <Zeitreihen attributeAusStandard="true">
      <Anzeige>true</Anzeige>
      <Kennung>BBAPV.Q.DE.S.S129.A10.T.1.PT.S12K._T.EUR</Kennung>
    </Zeitreihen>
    <Zeitreihen attributeAusStandard="true">
      <Anzeige>true</Anzeige>
      <Kennung>BBAPV.Q.DE.S.S129.A10.T.1.SK.S12K._T.EUR</Kennung>
    </Zeitreihen>
    <Zeitreihen attributeAusStandard="true">
      <Anzeige>true</Anzeige>
      <Kennung>BBAPV.Q.DE.S.S129.A10.T.1.SI.S12K._T.EUR</Kennung>
    </Zeitreihen>
    <Zeitreihen attributeAusStandard="true">
      <Anzeige>true</Anzeige>
      <Kennung>BBAPV.Q.DE.S.S129.A10.T.1.ES.S12K._T.EUR</Kennung>
    </Zeitreihen>
    <Zeitreihen attributeAusStandard="true">
      <Anzeige>true</Anzeige>
      <Kennung>BBAPV.Q.DE.S.S129.A10.T.1.CY.S12K._T.EUR</Kennung>
    </Zeitreihen>
    <Zeitreihen attributeAusStandard="true">
      <Anzeige>true</Anzeige>
      <Kennung>BBAPV.Q.DE.S.S129.A10.T.1.U4.S12K._T.EUR</Kennung>
    </Zeitreihen>
    <Zeitreihen attributeAusStandard="true">
      <Anzeige>true</Anzeige>
      <Kennung>BBAPV.Q.DE.S.S129.A10.T.1.W0.S1Q._T.EUR</Kennung>
    </Zeitreihen>
    <Zeitreihen attributeAusStandard="true">
      <Anzeige>true</Anzeige>
      <Kennung>BBAPV.Q.DE.S.S129.A10.T.1.W2.S1Q._T.EUR</Kennung>
    </Zeitreihen>
    <Zeitreihen attributeAusStandard="true">
      <Anzeige>true</Anzeige>
      <Kennung>BBAPV.Q.DE.S.S129.A10.T.1.U5.S1Q._T.EUR</Kennung>
    </Zeitreihen>
    <Zeitreihen attributeAusStandard="true">
      <Anzeige>true</Anzeige>
      <Kennung>BBAPV.Q.DE.S.S129.A10.T.1.BE.S1Q._T.EUR</Kennung>
    </Zeitreihen>
    <Zeitreihen attributeAusStandard="true">
      <Anzeige>true</Anzeige>
      <Kennung>BBAPV.Q.DE.S.S129.A10.T.1.EE.S1Q._T.EUR</Kennung>
    </Zeitreihen>
    <Zeitreihen attributeAusStandard="true">
      <Anzeige>true</Anzeige>
      <Kennung>BBAPV.Q.DE.S.S129.A10.T.1.FI.S1Q._T.EUR</Kennung>
    </Zeitreihen>
    <Zeitreihen attributeAusStandard="true">
      <Anzeige>true</Anzeige>
      <Kennung>BBAPV.Q.DE.S.S129.A10.T.1.FR.S1Q._T.EUR</Kennung>
    </Zeitreihen>
    <Zeitreihen attributeAusStandard="true">
      <Anzeige>true</Anzeige>
      <Kennung>BBAPV.Q.DE.S.S129.A10.T.1.GR.S1Q._T.EUR</Kennung>
    </Zeitreihen>
    <Zeitreihen attributeAusStandard="true">
      <Anzeige>true</Anzeige>
      <Kennung>BBAPV.Q.DE.S.S129.A10.T.1.IE.S1Q._T.EUR</Kennung>
    </Zeitreihen>
    <Zeitreihen attributeAusStandard="true">
      <Anzeige>true</Anzeige>
      <Kennung>BBAPV.Q.DE.S.S129.A10.T.1.IT.S1Q._T.EUR</Kennung>
    </Zeitreihen>
    <Zeitreihen attributeAusStandard="true">
      <Anzeige>true</Anzeige>
      <Kennung>BBAPV.Q.DE.S.S129.A10.T.1.HR.S1Q._T.EUR</Kennung>
    </Zeitreihen>
    <Zeitreihen attributeAusStandard="true">
      <Anzeige>true</Anzeige>
      <Kennung>BBAPV.Q.DE.S.S129.A10.T.1.LV.S1Q._T.EUR</Kennung>
    </Zeitreihen>
    <Zeitreihen attributeAusStandard="true">
      <Anzeige>true</Anzeige>
      <Kennung>BBAPV.Q.DE.S.S129.A10.T.1.LT.S1Q._T.EUR</Kennung>
    </Zeitreihen>
    <Zeitreihen attributeAusStandard="true">
      <Anzeige>true</Anzeige>
      <Kennung>BBAPV.Q.DE.S.S129.A10.T.1.LU.S1Q._T.EUR</Kennung>
    </Zeitreihen>
    <Zeitreihen attributeAusStandard="true">
      <Anzeige>true</Anzeige>
      <Kennung>BBAPV.Q.DE.S.S129.A10.T.1.MT.S1Q._T.EUR</Kennung>
    </Zeitreihen>
    <Zeitreihen attributeAusStandard="true">
      <Anzeige>true</Anzeige>
      <Kennung>BBAPV.Q.DE.S.S129.A10.T.1.NL.S1Q._T.EUR</Kennung>
    </Zeitreihen>
    <Zeitreihen attributeAusStandard="true">
      <Anzeige>true</Anzeige>
      <Kennung>BBAPV.Q.DE.S.S129.A10.T.1.AT.S1Q._T.EUR</Kennung>
    </Zeitreihen>
    <Zeitreihen attributeAusStandard="true">
      <Anzeige>true</Anzeige>
      <Kennung>BBAPV.Q.DE.S.S129.A10.T.1.PT.S1Q._T.EUR</Kennung>
    </Zeitreihen>
    <Zeitreihen attributeAusStandard="true">
      <Anzeige>true</Anzeige>
      <Kennung>BBAPV.Q.DE.S.S129.A10.T.1.SK.S1Q._T.EUR</Kennung>
    </Zeitreihen>
    <Zeitreihen attributeAusStandard="true">
      <Anzeige>true</Anzeige>
      <Kennung>BBAPV.Q.DE.S.S129.A10.T.1.SI.S1Q._T.EUR</Kennung>
    </Zeitreihen>
    <Zeitreihen attributeAusStandard="true">
      <Anzeige>true</Anzeige>
      <Kennung>BBAPV.Q.DE.S.S129.A10.T.1.ES.S1Q._T.EUR</Kennung>
    </Zeitreihen>
    <Zeitreihen attributeAusStandard="true">
      <Anzeige>true</Anzeige>
      <Kennung>BBAPV.Q.DE.S.S129.A10.T.1.CY.S1Q._T.EUR</Kennung>
    </Zeitreihen>
    <Zeitreihen attributeAusStandard="true">
      <Anzeige>true</Anzeige>
      <Kennung>BBAPV.Q.DE.S.S129.A10.T.1.U4.S1Q._T.EUR</Kennung>
    </Zeitreihen>
    <Zeitreihen attributeAusStandard="true">
      <Anzeige>true</Anzeige>
      <Kennung>BBAPV.Q.DE.S.S129.A11.T.1.W0.S1._T.EUR</Kennung>
    </Zeitreihen>
    <Zeitreihen attributeAusStandard="true">
      <Anzeige>true</Anzeige>
      <Kennung>BBAPV.Q.DE.S.S129.A11.T.1.W2.S1._T.EUR</Kennung>
    </Zeitreihen>
    <Zeitreihen attributeAusStandard="true">
      <Anzeige>true</Anzeige>
      <Kennung>BBAPV.Q.DE.S.S129.A11.T.1.U5.S1._T.EUR</Kennung>
    </Zeitreihen>
    <Zeitreihen attributeAusStandard="true">
      <Anzeige>true</Anzeige>
      <Kennung>BBAPV.Q.DE.S.S129.A11.T.1.BE.S1._T.EUR</Kennung>
    </Zeitreihen>
    <Zeitreihen attributeAusStandard="true">
      <Anzeige>true</Anzeige>
      <Kennung>BBAPV.Q.DE.S.S129.A11.T.1.EE.S1._T.EUR</Kennung>
    </Zeitreihen>
    <Zeitreihen attributeAusStandard="true">
      <Anzeige>true</Anzeige>
      <Kennung>BBAPV.Q.DE.S.S129.A11.T.1.FI.S1._T.EUR</Kennung>
    </Zeitreihen>
    <Zeitreihen attributeAusStandard="true">
      <Anzeige>true</Anzeige>
      <Kennung>BBAPV.Q.DE.S.S129.A11.T.1.FR.S1._T.EUR</Kennung>
    </Zeitreihen>
    <Zeitreihen attributeAusStandard="true">
      <Anzeige>true</Anzeige>
      <Kennung>BBAPV.Q.DE.S.S129.A11.T.1.GR.S1._T.EUR</Kennung>
    </Zeitreihen>
    <Zeitreihen attributeAusStandard="true">
      <Anzeige>true</Anzeige>
      <Kennung>BBAPV.Q.DE.S.S129.A11.T.1.IE.S1._T.EUR</Kennung>
    </Zeitreihen>
    <Zeitreihen attributeAusStandard="true">
      <Anzeige>true</Anzeige>
      <Kennung>BBAPV.Q.DE.S.S129.A11.T.1.IT.S1._T.EUR</Kennung>
    </Zeitreihen>
    <Zeitreihen attributeAusStandard="true">
      <Anzeige>true</Anzeige>
      <Kennung>BBAPV.Q.DE.S.S129.A11.T.1.HR.S1._T.EUR</Kennung>
    </Zeitreihen>
    <Zeitreihen attributeAusStandard="true">
      <Anzeige>true</Anzeige>
      <Kennung>BBAPV.Q.DE.S.S129.A11.T.1.LV.S1._T.EUR</Kennung>
    </Zeitreihen>
    <Zeitreihen attributeAusStandard="true">
      <Anzeige>true</Anzeige>
      <Kennung>BBAPV.Q.DE.S.S129.A11.T.1.LT.S1._T.EUR</Kennung>
    </Zeitreihen>
    <Zeitreihen attributeAusStandard="true">
      <Anzeige>true</Anzeige>
      <Kennung>BBAPV.Q.DE.S.S129.A11.T.1.LU.S1._T.EUR</Kennung>
    </Zeitreihen>
    <Zeitreihen attributeAusStandard="true">
      <Anzeige>true</Anzeige>
      <Kennung>BBAPV.Q.DE.S.S129.A11.T.1.MT.S1._T.EUR</Kennung>
    </Zeitreihen>
    <Zeitreihen attributeAusStandard="true">
      <Anzeige>true</Anzeige>
      <Kennung>BBAPV.Q.DE.S.S129.A11.T.1.NL.S1._T.EUR</Kennung>
    </Zeitreihen>
    <Zeitreihen attributeAusStandard="true">
      <Anzeige>true</Anzeige>
      <Kennung>BBAPV.Q.DE.S.S129.A11.T.1.AT.S1._T.EUR</Kennung>
    </Zeitreihen>
    <Zeitreihen attributeAusStandard="true">
      <Anzeige>true</Anzeige>
      <Kennung>BBAPV.Q.DE.S.S129.A11.T.1.PT.S1._T.EUR</Kennung>
    </Zeitreihen>
    <Zeitreihen attributeAusStandard="true">
      <Anzeige>true</Anzeige>
      <Kennung>BBAPV.Q.DE.S.S129.A11.T.1.SK.S1._T.EUR</Kennung>
    </Zeitreihen>
    <Zeitreihen attributeAusStandard="true">
      <Anzeige>true</Anzeige>
      <Kennung>BBAPV.Q.DE.S.S129.A11.T.1.SI.S1._T.EUR</Kennung>
    </Zeitreihen>
    <Zeitreihen attributeAusStandard="true">
      <Anzeige>true</Anzeige>
      <Kennung>BBAPV.Q.DE.S.S129.A11.T.1.ES.S1._T.EUR</Kennung>
    </Zeitreihen>
    <Zeitreihen attributeAusStandard="true">
      <Anzeige>true</Anzeige>
      <Kennung>BBAPV.Q.DE.S.S129.A11.T.1.CY.S1._T.EUR</Kennung>
    </Zeitreihen>
    <Zeitreihen attributeAusStandard="true">
      <Anzeige>true</Anzeige>
      <Kennung>BBAPV.Q.DE.S.S129.A11.T.1.U4.S1._T.EUR</Kennung>
    </Zeitreihen>
    <Zeitreihen attributeAusStandard="true">
      <Anzeige>true</Anzeige>
      <Kennung>BBAPV.Q.DE.S.S129.A11.T.1.W0.S12K._T.EUR</Kennung>
    </Zeitreihen>
    <Zeitreihen attributeAusStandard="true">
      <Anzeige>true</Anzeige>
      <Kennung>BBAPV.Q.DE.S.S129.A11.T.1.W2.S12K._T.EUR</Kennung>
    </Zeitreihen>
    <Zeitreihen attributeAusStandard="true">
      <Anzeige>true</Anzeige>
      <Kennung>BBAPV.Q.DE.S.S129.A11.T.1.U5.S12K._T.EUR</Kennung>
    </Zeitreihen>
    <Zeitreihen attributeAusStandard="true">
      <Anzeige>true</Anzeige>
      <Kennung>BBAPV.Q.DE.S.S129.A11.T.1.BE.S12K._T.EUR</Kennung>
    </Zeitreihen>
    <Zeitreihen attributeAusStandard="true">
      <Anzeige>true</Anzeige>
      <Kennung>BBAPV.Q.DE.S.S129.A11.T.1.EE.S12K._T.EUR</Kennung>
    </Zeitreihen>
    <Zeitreihen attributeAusStandard="true">
      <Anzeige>true</Anzeige>
      <Kennung>BBAPV.Q.DE.S.S129.A11.T.1.FI.S12K._T.EUR</Kennung>
    </Zeitreihen>
    <Zeitreihen attributeAusStandard="true">
      <Anzeige>true</Anzeige>
      <Kennung>BBAPV.Q.DE.S.S129.A11.T.1.FR.S12K._T.EUR</Kennung>
    </Zeitreihen>
    <Zeitreihen attributeAusStandard="true">
      <Anzeige>true</Anzeige>
      <Kennung>BBAPV.Q.DE.S.S129.A11.T.1.GR.S12K._T.EUR</Kennung>
    </Zeitreihen>
    <Zeitreihen attributeAusStandard="true">
      <Anzeige>true</Anzeige>
      <Kennung>BBAPV.Q.DE.S.S129.A11.T.1.IE.S12K._T.EUR</Kennung>
    </Zeitreihen>
    <Zeitreihen attributeAusStandard="true">
      <Anzeige>true</Anzeige>
      <Kennung>BBAPV.Q.DE.S.S129.A11.T.1.IT.S12K._T.EUR</Kennung>
    </Zeitreihen>
    <Zeitreihen attributeAusStandard="true">
      <Anzeige>true</Anzeige>
      <Kennung>BBAPV.Q.DE.S.S129.A11.T.1.HR.S12K._T.EUR</Kennung>
    </Zeitreihen>
    <Zeitreihen attributeAusStandard="true">
      <Anzeige>true</Anzeige>
      <Kennung>BBAPV.Q.DE.S.S129.A11.T.1.LV.S12K._T.EUR</Kennung>
    </Zeitreihen>
    <Zeitreihen attributeAusStandard="true">
      <Anzeige>true</Anzeige>
      <Kennung>BBAPV.Q.DE.S.S129.A11.T.1.LT.S12K._T.EUR</Kennung>
    </Zeitreihen>
    <Zeitreihen attributeAusStandard="true">
      <Anzeige>true</Anzeige>
      <Kennung>BBAPV.Q.DE.S.S129.A11.T.1.LU.S12K._T.EUR</Kennung>
    </Zeitreihen>
    <Zeitreihen attributeAusStandard="true">
      <Anzeige>true</Anzeige>
      <Kennung>BBAPV.Q.DE.S.S129.A11.T.1.MT.S12K._T.EUR</Kennung>
    </Zeitreihen>
    <Zeitreihen attributeAusStandard="true">
      <Anzeige>true</Anzeige>
      <Kennung>BBAPV.Q.DE.S.S129.A11.T.1.NL.S12K._T.EUR</Kennung>
    </Zeitreihen>
    <Zeitreihen attributeAusStandard="true">
      <Anzeige>true</Anzeige>
      <Kennung>BBAPV.Q.DE.S.S129.A11.T.1.AT.S12K._T.EUR</Kennung>
    </Zeitreihen>
    <Zeitreihen attributeAusStandard="true">
      <Anzeige>true</Anzeige>
      <Kennung>BBAPV.Q.DE.S.S129.A11.T.1.PT.S12K._T.EUR</Kennung>
    </Zeitreihen>
    <Zeitreihen attributeAusStandard="true">
      <Anzeige>true</Anzeige>
      <Kennung>BBAPV.Q.DE.S.S129.A11.T.1.SK.S12K._T.EUR</Kennung>
    </Zeitreihen>
    <Zeitreihen attributeAusStandard="true">
      <Anzeige>true</Anzeige>
      <Kennung>BBAPV.Q.DE.S.S129.A11.T.1.SI.S12K._T.EUR</Kennung>
    </Zeitreihen>
    <Zeitreihen attributeAusStandard="true">
      <Anzeige>true</Anzeige>
      <Kennung>BBAPV.Q.DE.S.S129.A11.T.1.ES.S12K._T.EUR</Kennung>
    </Zeitreihen>
    <Zeitreihen attributeAusStandard="true">
      <Anzeige>true</Anzeige>
      <Kennung>BBAPV.Q.DE.S.S129.A11.T.1.CY.S12K._T.EUR</Kennung>
    </Zeitreihen>
    <Zeitreihen attributeAusStandard="true">
      <Anzeige>true</Anzeige>
      <Kennung>BBAPV.Q.DE.S.S129.A11.T.1.U4.S12K._T.EUR</Kennung>
    </Zeitreihen>
    <Zeitreihen attributeAusStandard="true">
      <Anzeige>true</Anzeige>
      <Kennung>BBAPV.Q.DE.S.S129.A11.T.1.W0.S1Q._T.EUR</Kennung>
    </Zeitreihen>
    <Zeitreihen attributeAusStandard="true">
      <Anzeige>true</Anzeige>
      <Kennung>BBAPV.Q.DE.S.S129.A11.T.1.W2.S1Q._T.EUR</Kennung>
    </Zeitreihen>
    <Zeitreihen attributeAusStandard="true">
      <Anzeige>true</Anzeige>
      <Kennung>BBAPV.Q.DE.S.S129.A11.T.1.U5.S1Q._T.EUR</Kennung>
    </Zeitreihen>
    <Zeitreihen attributeAusStandard="true">
      <Anzeige>true</Anzeige>
      <Kennung>BBAPV.Q.DE.S.S129.A11.T.1.BE.S1Q._T.EUR</Kennung>
    </Zeitreihen>
    <Zeitreihen attributeAusStandard="true">
      <Anzeige>true</Anzeige>
      <Kennung>BBAPV.Q.DE.S.S129.A11.T.1.EE.S1Q._T.EUR</Kennung>
    </Zeitreihen>
    <Zeitreihen attributeAusStandard="true">
      <Anzeige>true</Anzeige>
      <Kennung>BBAPV.Q.DE.S.S129.A11.T.1.FI.S1Q._T.EUR</Kennung>
    </Zeitreihen>
    <Zeitreihen attributeAusStandard="true">
      <Anzeige>true</Anzeige>
      <Kennung>BBAPV.Q.DE.S.S129.A11.T.1.FR.S1Q._T.EUR</Kennung>
    </Zeitreihen>
    <Zeitreihen attributeAusStandard="true">
      <Anzeige>true</Anzeige>
      <Kennung>BBAPV.Q.DE.S.S129.A11.T.1.GR.S1Q._T.EUR</Kennung>
    </Zeitreihen>
    <Zeitreihen attributeAusStandard="true">
      <Anzeige>true</Anzeige>
      <Kennung>BBAPV.Q.DE.S.S129.A11.T.1.IE.S1Q._T.EUR</Kennung>
    </Zeitreihen>
    <Zeitreihen attributeAusStandard="true">
      <Anzeige>true</Anzeige>
      <Kennung>BBAPV.Q.DE.S.S129.A11.T.1.IT.S1Q._T.EUR</Kennung>
    </Zeitreihen>
    <Zeitreihen attributeAusStandard="true">
      <Anzeige>true</Anzeige>
      <Kennung>BBAPV.Q.DE.S.S129.A11.T.1.HR.S1Q._T.EUR</Kennung>
    </Zeitreihen>
    <Zeitreihen attributeAusStandard="true">
      <Anzeige>true</Anzeige>
      <Kennung>BBAPV.Q.DE.S.S129.A11.T.1.LV.S1Q._T.EUR</Kennung>
    </Zeitreihen>
    <Zeitreihen attributeAusStandard="true">
      <Anzeige>true</Anzeige>
      <Kennung>BBAPV.Q.DE.S.S129.A11.T.1.LT.S1Q._T.EUR</Kennung>
    </Zeitreihen>
    <Zeitreihen attributeAusStandard="true">
      <Anzeige>true</Anzeige>
      <Kennung>BBAPV.Q.DE.S.S129.A11.T.1.LU.S1Q._T.EUR</Kennung>
    </Zeitreihen>
    <Zeitreihen attributeAusStandard="true">
      <Anzeige>true</Anzeige>
      <Kennung>BBAPV.Q.DE.S.S129.A11.T.1.MT.S1Q._T.EUR</Kennung>
    </Zeitreihen>
    <Zeitreihen attributeAusStandard="true">
      <Anzeige>true</Anzeige>
      <Kennung>BBAPV.Q.DE.S.S129.A11.T.1.NL.S1Q._T.EUR</Kennung>
    </Zeitreihen>
    <Zeitreihen attributeAusStandard="true">
      <Anzeige>true</Anzeige>
      <Kennung>BBAPV.Q.DE.S.S129.A11.T.1.AT.S1Q._T.EUR</Kennung>
    </Zeitreihen>
    <Zeitreihen attributeAusStandard="true">
      <Anzeige>true</Anzeige>
      <Kennung>BBAPV.Q.DE.S.S129.A11.T.1.PT.S1Q._T.EUR</Kennung>
    </Zeitreihen>
    <Zeitreihen attributeAusStandard="true">
      <Anzeige>true</Anzeige>
      <Kennung>BBAPV.Q.DE.S.S129.A11.T.1.SK.S1Q._T.EUR</Kennung>
    </Zeitreihen>
    <Zeitreihen attributeAusStandard="true">
      <Anzeige>true</Anzeige>
      <Kennung>BBAPV.Q.DE.S.S129.A11.T.1.SI.S1Q._T.EUR</Kennung>
    </Zeitreihen>
    <Zeitreihen attributeAusStandard="true">
      <Anzeige>true</Anzeige>
      <Kennung>BBAPV.Q.DE.S.S129.A11.T.1.ES.S1Q._T.EUR</Kennung>
    </Zeitreihen>
    <Zeitreihen attributeAusStandard="true">
      <Anzeige>true</Anzeige>
      <Kennung>BBAPV.Q.DE.S.S129.A11.T.1.CY.S1Q._T.EUR</Kennung>
    </Zeitreihen>
    <Zeitreihen attributeAusStandard="true">
      <Anzeige>true</Anzeige>
      <Kennung>BBAPV.Q.DE.S.S129.A11.T.1.U4.S1Q._T.EUR</Kennung>
    </Zeitreihen>
    <Zeitreihen attributeAusStandard="true">
      <Anzeige>true</Anzeige>
      <Kennung>BBAPV.Q.DE.S.S129.A12.T.1.W0.S1._T.EUR</Kennung>
    </Zeitreihen>
    <Zeitreihen attributeAusStandard="true">
      <Anzeige>true</Anzeige>
      <Kennung>BBAPV.Q.DE.S.S129.A12.T.1.W2.S1._T.EUR</Kennung>
    </Zeitreihen>
    <Zeitreihen attributeAusStandard="true">
      <Anzeige>true</Anzeige>
      <Kennung>BBAPV.Q.DE.S.S129.A12.T.1.U5.S1._T.EUR</Kennung>
    </Zeitreihen>
    <Zeitreihen attributeAusStandard="true">
      <Anzeige>true</Anzeige>
      <Kennung>BBAPV.Q.DE.S.S129.A12.T.1.BE.S1._T.EUR</Kennung>
    </Zeitreihen>
    <Zeitreihen attributeAusStandard="true">
      <Anzeige>true</Anzeige>
      <Kennung>BBAPV.Q.DE.S.S129.A12.T.1.EE.S1._T.EUR</Kennung>
    </Zeitreihen>
    <Zeitreihen attributeAusStandard="true">
      <Anzeige>true</Anzeige>
      <Kennung>BBAPV.Q.DE.S.S129.A12.T.1.FI.S1._T.EUR</Kennung>
    </Zeitreihen>
    <Zeitreihen attributeAusStandard="true">
      <Anzeige>true</Anzeige>
      <Kennung>BBAPV.Q.DE.S.S129.A12.T.1.FR.S1._T.EUR</Kennung>
    </Zeitreihen>
    <Zeitreihen attributeAusStandard="true">
      <Anzeige>true</Anzeige>
      <Kennung>BBAPV.Q.DE.S.S129.A12.T.1.GR.S1._T.EUR</Kennung>
    </Zeitreihen>
    <Zeitreihen attributeAusStandard="true">
      <Anzeige>true</Anzeige>
      <Kennung>BBAPV.Q.DE.S.S129.A12.T.1.IE.S1._T.EUR</Kennung>
    </Zeitreihen>
    <Zeitreihen attributeAusStandard="true">
      <Anzeige>true</Anzeige>
      <Kennung>BBAPV.Q.DE.S.S129.A12.T.1.IT.S1._T.EUR</Kennung>
    </Zeitreihen>
    <Zeitreihen attributeAusStandard="true">
      <Anzeige>true</Anzeige>
      <Kennung>BBAPV.Q.DE.S.S129.A12.T.1.HR.S1._T.EUR</Kennung>
    </Zeitreihen>
    <Zeitreihen attributeAusStandard="true">
      <Anzeige>true</Anzeige>
      <Kennung>BBAPV.Q.DE.S.S129.A12.T.1.LV.S1._T.EUR</Kennung>
    </Zeitreihen>
    <Zeitreihen attributeAusStandard="true">
      <Anzeige>true</Anzeige>
      <Kennung>BBAPV.Q.DE.S.S129.A12.T.1.LT.S1._T.EUR</Kennung>
    </Zeitreihen>
    <Zeitreihen attributeAusStandard="true">
      <Anzeige>true</Anzeige>
      <Kennung>BBAPV.Q.DE.S.S129.A12.T.1.LU.S1._T.EUR</Kennung>
    </Zeitreihen>
    <Zeitreihen attributeAusStandard="true">
      <Anzeige>true</Anzeige>
      <Kennung>BBAPV.Q.DE.S.S129.A12.T.1.MT.S1._T.EUR</Kennung>
    </Zeitreihen>
    <Zeitreihen attributeAusStandard="true">
      <Anzeige>true</Anzeige>
      <Kennung>BBAPV.Q.DE.S.S129.A12.T.1.NL.S1._T.EUR</Kennung>
    </Zeitreihen>
    <Zeitreihen attributeAusStandard="true">
      <Anzeige>true</Anzeige>
      <Kennung>BBAPV.Q.DE.S.S129.A12.T.1.AT.S1._T.EUR</Kennung>
    </Zeitreihen>
    <Zeitreihen attributeAusStandard="true">
      <Anzeige>true</Anzeige>
      <Kennung>BBAPV.Q.DE.S.S129.A12.T.1.PT.S1._T.EUR</Kennung>
    </Zeitreihen>
    <Zeitreihen attributeAusStandard="true">
      <Anzeige>true</Anzeige>
      <Kennung>BBAPV.Q.DE.S.S129.A12.T.1.SK.S1._T.EUR</Kennung>
    </Zeitreihen>
    <Zeitreihen attributeAusStandard="true">
      <Anzeige>true</Anzeige>
      <Kennung>BBAPV.Q.DE.S.S129.A12.T.1.SI.S1._T.EUR</Kennung>
    </Zeitreihen>
    <Zeitreihen attributeAusStandard="true">
      <Anzeige>true</Anzeige>
      <Kennung>BBAPV.Q.DE.S.S129.A12.T.1.ES.S1._T.EUR</Kennung>
    </Zeitreihen>
    <Zeitreihen attributeAusStandard="true">
      <Anzeige>true</Anzeige>
      <Kennung>BBAPV.Q.DE.S.S129.A12.T.1.CY.S1._T.EUR</Kennung>
    </Zeitreihen>
    <Zeitreihen attributeAusStandard="true">
      <Anzeige>true</Anzeige>
      <Kennung>BBAPV.Q.DE.S.S129.A12.T.1.U4.S1._T.EUR</Kennung>
    </Zeitreihen>
    <Zeitreihen attributeAusStandard="true">
      <Anzeige>true</Anzeige>
      <Kennung>BBAPV.Q.DE.S.S129.A30.T.1.W0.S1._T.EUR</Kennung>
    </Zeitreihen>
    <Zeitreihen attributeAusStandard="true">
      <Anzeige>true</Anzeige>
      <Kennung>BBAPV.Q.DE.S.S129.A30.T.1.W2.S1._T.EUR</Kennung>
    </Zeitreihen>
    <Zeitreihen attributeAusStandard="true">
      <Anzeige>true</Anzeige>
      <Kennung>BBAPV.Q.DE.S.S129.A30.T.1.U5.S1._T.EUR</Kennung>
    </Zeitreihen>
    <Zeitreihen attributeAusStandard="true">
      <Anzeige>true</Anzeige>
      <Kennung>BBAPV.Q.DE.S.S129.A30.T.1.BE.S1._T.EUR</Kennung>
    </Zeitreihen>
    <Zeitreihen attributeAusStandard="true">
      <Anzeige>true</Anzeige>
      <Kennung>BBAPV.Q.DE.S.S129.A30.T.1.EE.S1._T.EUR</Kennung>
    </Zeitreihen>
    <Zeitreihen attributeAusStandard="true">
      <Anzeige>true</Anzeige>
      <Kennung>BBAPV.Q.DE.S.S129.A30.T.1.FI.S1._T.EUR</Kennung>
    </Zeitreihen>
    <Zeitreihen attributeAusStandard="true">
      <Anzeige>true</Anzeige>
      <Kennung>BBAPV.Q.DE.S.S129.A30.T.1.FR.S1._T.EUR</Kennung>
    </Zeitreihen>
    <Zeitreihen attributeAusStandard="true">
      <Anzeige>true</Anzeige>
      <Kennung>BBAPV.Q.DE.S.S129.A30.T.1.GR.S1._T.EUR</Kennung>
    </Zeitreihen>
    <Zeitreihen attributeAusStandard="true">
      <Anzeige>true</Anzeige>
      <Kennung>BBAPV.Q.DE.S.S129.A30.T.1.IE.S1._T.EUR</Kennung>
    </Zeitreihen>
    <Zeitreihen attributeAusStandard="true">
      <Anzeige>true</Anzeige>
      <Kennung>BBAPV.Q.DE.S.S129.A30.T.1.IT.S1._T.EUR</Kennung>
    </Zeitreihen>
    <Zeitreihen attributeAusStandard="true">
      <Anzeige>true</Anzeige>
      <Kennung>BBAPV.Q.DE.S.S129.A30.T.1.HR.S1._T.EUR</Kennung>
    </Zeitreihen>
    <Zeitreihen attributeAusStandard="true">
      <Anzeige>true</Anzeige>
      <Kennung>BBAPV.Q.DE.S.S129.A30.T.1.LV.S1._T.EUR</Kennung>
    </Zeitreihen>
    <Zeitreihen attributeAusStandard="true">
      <Anzeige>true</Anzeige>
      <Kennung>BBAPV.Q.DE.S.S129.A30.T.1.LT.S1._T.EUR</Kennung>
    </Zeitreihen>
    <Zeitreihen attributeAusStandard="true">
      <Anzeige>true</Anzeige>
      <Kennung>BBAPV.Q.DE.S.S129.A30.T.1.LU.S1._T.EUR</Kennung>
    </Zeitreihen>
    <Zeitreihen attributeAusStandard="true">
      <Anzeige>true</Anzeige>
      <Kennung>BBAPV.Q.DE.S.S129.A30.T.1.MT.S1._T.EUR</Kennung>
    </Zeitreihen>
    <Zeitreihen attributeAusStandard="true">
      <Anzeige>true</Anzeige>
      <Kennung>BBAPV.Q.DE.S.S129.A30.T.1.NL.S1._T.EUR</Kennung>
    </Zeitreihen>
    <Zeitreihen attributeAusStandard="true">
      <Anzeige>true</Anzeige>
      <Kennung>BBAPV.Q.DE.S.S129.A30.T.1.AT.S1._T.EUR</Kennung>
    </Zeitreihen>
    <Zeitreihen attributeAusStandard="true">
      <Anzeige>true</Anzeige>
      <Kennung>BBAPV.Q.DE.S.S129.A30.T.1.PT.S1._T.EUR</Kennung>
    </Zeitreihen>
    <Zeitreihen attributeAusStandard="true">
      <Anzeige>true</Anzeige>
      <Kennung>BBAPV.Q.DE.S.S129.A30.T.1.SK.S1._T.EUR</Kennung>
    </Zeitreihen>
    <Zeitreihen attributeAusStandard="true">
      <Anzeige>true</Anzeige>
      <Kennung>BBAPV.Q.DE.S.S129.A30.T.1.SI.S1._T.EUR</Kennung>
    </Zeitreihen>
    <Zeitreihen attributeAusStandard="true">
      <Anzeige>true</Anzeige>
      <Kennung>BBAPV.Q.DE.S.S129.A30.T.1.ES.S1._T.EUR</Kennung>
    </Zeitreihen>
    <Zeitreihen attributeAusStandard="true">
      <Anzeige>true</Anzeige>
      <Kennung>BBAPV.Q.DE.S.S129.A30.T.1.CY.S1._T.EUR</Kennung>
    </Zeitreihen>
    <Zeitreihen attributeAusStandard="true">
      <Anzeige>true</Anzeige>
      <Kennung>BBAPV.Q.DE.S.S129.A30.T.1.4S.S1._T.EUR</Kennung>
    </Zeitreihen>
    <Zeitreihen attributeAusStandard="true">
      <Anzeige>true</Anzeige>
      <Kennung>BBAPV.Q.DE.S.S129.A30.T.1.4W.S1._T.EUR</Kennung>
    </Zeitreihen>
    <Zeitreihen attributeAusStandard="true">
      <Anzeige>true</Anzeige>
      <Kennung>BBAPV.Q.DE.S.S129.A30.T.1.U4.S1._T.EUR</Kennung>
    </Zeitreihen>
    <Zeitreihen attributeAusStandard="true">
      <Anzeige>true</Anzeige>
      <Kennung>BBAPV.Q.DE.S.S129.A30.T.1.W0.S12K._T.EUR</Kennung>
    </Zeitreihen>
    <Zeitreihen attributeAusStandard="true">
      <Anzeige>true</Anzeige>
      <Kennung>BBAPV.Q.DE.S.S129.A30.T.1.W2.S12K._T.EUR</Kennung>
    </Zeitreihen>
    <Zeitreihen attributeAusStandard="true">
      <Anzeige>true</Anzeige>
      <Kennung>BBAPV.Q.DE.S.S129.A30.T.1.U5.S12K._T.EUR</Kennung>
    </Zeitreihen>
    <Zeitreihen attributeAusStandard="true">
      <Anzeige>true</Anzeige>
      <Kennung>BBAPV.Q.DE.S.S129.A30.T.1.BE.S12K._T.EUR</Kennung>
    </Zeitreihen>
    <Zeitreihen attributeAusStandard="true">
      <Anzeige>true</Anzeige>
      <Kennung>BBAPV.Q.DE.S.S129.A30.T.1.EE.S12K._T.EUR</Kennung>
    </Zeitreihen>
    <Zeitreihen attributeAusStandard="true">
      <Anzeige>true</Anzeige>
      <Kennung>BBAPV.Q.DE.S.S129.A30.T.1.FI.S12K._T.EUR</Kennung>
    </Zeitreihen>
    <Zeitreihen attributeAusStandard="true">
      <Anzeige>true</Anzeige>
      <Kennung>BBAPV.Q.DE.S.S129.A30.T.1.FR.S12K._T.EUR</Kennung>
    </Zeitreihen>
    <Zeitreihen attributeAusStandard="true">
      <Anzeige>true</Anzeige>
      <Kennung>BBAPV.Q.DE.S.S129.A30.T.1.GR.S12K._T.EUR</Kennung>
    </Zeitreihen>
    <Zeitreihen attributeAusStandard="true">
      <Anzeige>true</Anzeige>
      <Kennung>BBAPV.Q.DE.S.S129.A30.T.1.IE.S12K._T.EUR</Kennung>
    </Zeitreihen>
    <Zeitreihen attributeAusStandard="true">
      <Anzeige>true</Anzeige>
      <Kennung>BBAPV.Q.DE.S.S129.A30.T.1.IT.S12K._T.EUR</Kennung>
    </Zeitreihen>
    <Zeitreihen attributeAusStandard="true">
      <Anzeige>true</Anzeige>
      <Kennung>BBAPV.Q.DE.S.S129.A30.T.1.HR.S12K._T.EUR</Kennung>
    </Zeitreihen>
    <Zeitreihen attributeAusStandard="true">
      <Anzeige>true</Anzeige>
      <Kennung>BBAPV.Q.DE.S.S129.A30.T.1.LV.S12K._T.EUR</Kennung>
    </Zeitreihen>
    <Zeitreihen attributeAusStandard="true">
      <Anzeige>true</Anzeige>
      <Kennung>BBAPV.Q.DE.S.S129.A30.T.1.LT.S12K._T.EUR</Kennung>
    </Zeitreihen>
    <Zeitreihen attributeAusStandard="true">
      <Anzeige>true</Anzeige>
      <Kennung>BBAPV.Q.DE.S.S129.A30.T.1.LU.S12K._T.EUR</Kennung>
    </Zeitreihen>
    <Zeitreihen attributeAusStandard="true">
      <Anzeige>true</Anzeige>
      <Kennung>BBAPV.Q.DE.S.S129.A30.T.1.MT.S12K._T.EUR</Kennung>
    </Zeitreihen>
    <Zeitreihen attributeAusStandard="true">
      <Anzeige>true</Anzeige>
      <Kennung>BBAPV.Q.DE.S.S129.A30.T.1.NL.S12K._T.EUR</Kennung>
    </Zeitreihen>
    <Zeitreihen attributeAusStandard="true">
      <Anzeige>true</Anzeige>
      <Kennung>BBAPV.Q.DE.S.S129.A30.T.1.AT.S12K._T.EUR</Kennung>
    </Zeitreihen>
    <Zeitreihen attributeAusStandard="true">
      <Anzeige>true</Anzeige>
      <Kennung>BBAPV.Q.DE.S.S129.A30.T.1.PT.S12K._T.EUR</Kennung>
    </Zeitreihen>
    <Zeitreihen attributeAusStandard="true">
      <Anzeige>true</Anzeige>
      <Kennung>BBAPV.Q.DE.S.S129.A30.T.1.SK.S12K._T.EUR</Kennung>
    </Zeitreihen>
    <Zeitreihen attributeAusStandard="true">
      <Anzeige>true</Anzeige>
      <Kennung>BBAPV.Q.DE.S.S129.A30.T.1.SI.S12K._T.EUR</Kennung>
    </Zeitreihen>
    <Zeitreihen attributeAusStandard="true">
      <Anzeige>true</Anzeige>
      <Kennung>BBAPV.Q.DE.S.S129.A30.T.1.ES.S12K._T.EUR</Kennung>
    </Zeitreihen>
    <Zeitreihen attributeAusStandard="true">
      <Anzeige>true</Anzeige>
      <Kennung>BBAPV.Q.DE.S.S129.A30.T.1.CY.S12K._T.EUR</Kennung>
    </Zeitreihen>
    <Zeitreihen attributeAusStandard="true">
      <Anzeige>true</Anzeige>
      <Kennung>BBAPV.Q.DE.S.S129.A30.T.1.U4.S12K._T.EUR</Kennung>
    </Zeitreihen>
    <Zeitreihen attributeAusStandard="true">
      <Anzeige>true</Anzeige>
      <Kennung>BBAPV.Q.DE.S.S129.A30.T.1.W0.S13._T.EUR</Kennung>
    </Zeitreihen>
    <Zeitreihen attributeAusStandard="true">
      <Anzeige>true</Anzeige>
      <Kennung>BBAPV.Q.DE.S.S129.A30.T.1.W2.S13._T.EUR</Kennung>
    </Zeitreihen>
    <Zeitreihen attributeAusStandard="true">
      <Anzeige>true</Anzeige>
      <Kennung>BBAPV.Q.DE.S.S129.A30.T.1.U5.S13._T.EUR</Kennung>
    </Zeitreihen>
    <Zeitreihen attributeAusStandard="true">
      <Anzeige>true</Anzeige>
      <Kennung>BBAPV.Q.DE.S.S129.A30.T.1.BE.S13._T.EUR</Kennung>
    </Zeitreihen>
    <Zeitreihen attributeAusStandard="true">
      <Anzeige>true</Anzeige>
      <Kennung>BBAPV.Q.DE.S.S129.A30.T.1.EE.S13._T.EUR</Kennung>
    </Zeitreihen>
    <Zeitreihen attributeAusStandard="true">
      <Anzeige>true</Anzeige>
      <Kennung>BBAPV.Q.DE.S.S129.A30.T.1.FI.S13._T.EUR</Kennung>
    </Zeitreihen>
    <Zeitreihen attributeAusStandard="true">
      <Anzeige>true</Anzeige>
      <Kennung>BBAPV.Q.DE.S.S129.A30.T.1.FR.S13._T.EUR</Kennung>
    </Zeitreihen>
    <Zeitreihen attributeAusStandard="true">
      <Anzeige>true</Anzeige>
      <Kennung>BBAPV.Q.DE.S.S129.A30.T.1.GR.S13._T.EUR</Kennung>
    </Zeitreihen>
    <Zeitreihen attributeAusStandard="true">
      <Anzeige>true</Anzeige>
      <Kennung>BBAPV.Q.DE.S.S129.A30.T.1.IE.S13._T.EUR</Kennung>
    </Zeitreihen>
    <Zeitreihen attributeAusStandard="true">
      <Anzeige>true</Anzeige>
      <Kennung>BBAPV.Q.DE.S.S129.A30.T.1.IT.S13._T.EUR</Kennung>
    </Zeitreihen>
    <Zeitreihen attributeAusStandard="true">
      <Anzeige>true</Anzeige>
      <Kennung>BBAPV.Q.DE.S.S129.A30.T.1.HR.S13._T.EUR</Kennung>
    </Zeitreihen>
    <Zeitreihen attributeAusStandard="true">
      <Anzeige>true</Anzeige>
      <Kennung>BBAPV.Q.DE.S.S129.A30.T.1.LV.S13._T.EUR</Kennung>
    </Zeitreihen>
    <Zeitreihen attributeAusStandard="true">
      <Anzeige>true</Anzeige>
      <Kennung>BBAPV.Q.DE.S.S129.A30.T.1.LT.S13._T.EUR</Kennung>
    </Zeitreihen>
    <Zeitreihen attributeAusStandard="true">
      <Anzeige>true</Anzeige>
      <Kennung>BBAPV.Q.DE.S.S129.A30.T.1.LU.S13._T.EUR</Kennung>
    </Zeitreihen>
    <Zeitreihen attributeAusStandard="true">
      <Anzeige>true</Anzeige>
      <Kennung>BBAPV.Q.DE.S.S129.A30.T.1.MT.S13._T.EUR</Kennung>
    </Zeitreihen>
    <Zeitreihen attributeAusStandard="true">
      <Anzeige>true</Anzeige>
      <Kennung>BBAPV.Q.DE.S.S129.A30.T.1.NL.S13._T.EUR</Kennung>
    </Zeitreihen>
    <Zeitreihen attributeAusStandard="true">
      <Anzeige>true</Anzeige>
      <Kennung>BBAPV.Q.DE.S.S129.A30.T.1.AT.S13._T.EUR</Kennung>
    </Zeitreihen>
    <Zeitreihen attributeAusStandard="true">
      <Anzeige>true</Anzeige>
      <Kennung>BBAPV.Q.DE.S.S129.A30.T.1.PT.S13._T.EUR</Kennung>
    </Zeitreihen>
    <Zeitreihen attributeAusStandard="true">
      <Anzeige>true</Anzeige>
      <Kennung>BBAPV.Q.DE.S.S129.A30.T.1.SK.S13._T.EUR</Kennung>
    </Zeitreihen>
    <Zeitreihen attributeAusStandard="true">
      <Anzeige>true</Anzeige>
      <Kennung>BBAPV.Q.DE.S.S129.A30.T.1.SI.S13._T.EUR</Kennung>
    </Zeitreihen>
    <Zeitreihen attributeAusStandard="true">
      <Anzeige>true</Anzeige>
      <Kennung>BBAPV.Q.DE.S.S129.A30.T.1.ES.S13._T.EUR</Kennung>
    </Zeitreihen>
    <Zeitreihen attributeAusStandard="true">
      <Anzeige>true</Anzeige>
      <Kennung>BBAPV.Q.DE.S.S129.A30.T.1.CY.S13._T.EUR</Kennung>
    </Zeitreihen>
    <Zeitreihen attributeAusStandard="true">
      <Anzeige>true</Anzeige>
      <Kennung>BBAPV.Q.DE.S.S129.A30.T.1.4S.S13._T.EUR</Kennung>
    </Zeitreihen>
    <Zeitreihen attributeAusStandard="true">
      <Anzeige>true</Anzeige>
      <Kennung>BBAPV.Q.DE.S.S129.A30.T.1.4W.S13._T.EUR</Kennung>
    </Zeitreihen>
    <Zeitreihen attributeAusStandard="true">
      <Anzeige>true</Anzeige>
      <Kennung>BBAPV.Q.DE.S.S129.A30.T.1.U4.S13._T.EUR</Kennung>
    </Zeitreihen>
    <Zeitreihen attributeAusStandard="true">
      <Anzeige>true</Anzeige>
      <Kennung>BBAPV.Q.DE.S.S129.A30.T.1.W0.S12O._T.EUR</Kennung>
    </Zeitreihen>
    <Zeitreihen attributeAusStandard="true">
      <Anzeige>true</Anzeige>
      <Kennung>BBAPV.Q.DE.S.S129.A30.T.1.W2.S12O._T.EUR</Kennung>
    </Zeitreihen>
    <Zeitreihen attributeAusStandard="true">
      <Anzeige>true</Anzeige>
      <Kennung>BBAPV.Q.DE.S.S129.A30.T.1.U5.S12O._T.EUR</Kennung>
    </Zeitreihen>
    <Zeitreihen attributeAusStandard="true">
      <Anzeige>true</Anzeige>
      <Kennung>BBAPV.Q.DE.S.S129.A30.T.1.BE.S12O._T.EUR</Kennung>
    </Zeitreihen>
    <Zeitreihen attributeAusStandard="true">
      <Anzeige>true</Anzeige>
      <Kennung>BBAPV.Q.DE.S.S129.A30.T.1.EE.S12O._T.EUR</Kennung>
    </Zeitreihen>
    <Zeitreihen attributeAusStandard="true">
      <Anzeige>true</Anzeige>
      <Kennung>BBAPV.Q.DE.S.S129.A30.T.1.FI.S12O._T.EUR</Kennung>
    </Zeitreihen>
    <Zeitreihen attributeAusStandard="true">
      <Anzeige>true</Anzeige>
      <Kennung>BBAPV.Q.DE.S.S129.A30.T.1.FR.S12O._T.EUR</Kennung>
    </Zeitreihen>
    <Zeitreihen attributeAusStandard="true">
      <Anzeige>true</Anzeige>
      <Kennung>BBAPV.Q.DE.S.S129.A30.T.1.GR.S12O._T.EUR</Kennung>
    </Zeitreihen>
    <Zeitreihen attributeAusStandard="true">
      <Anzeige>true</Anzeige>
      <Kennung>BBAPV.Q.DE.S.S129.A30.T.1.IE.S12O._T.EUR</Kennung>
    </Zeitreihen>
    <Zeitreihen attributeAusStandard="true">
      <Anzeige>true</Anzeige>
      <Kennung>BBAPV.Q.DE.S.S129.A30.T.1.IT.S12O._T.EUR</Kennung>
    </Zeitreihen>
    <Zeitreihen attributeAusStandard="true">
      <Anzeige>true</Anzeige>
      <Kennung>BBAPV.Q.DE.S.S129.A30.T.1.HR.S12O._T.EUR</Kennung>
    </Zeitreihen>
    <Zeitreihen attributeAusStandard="true">
      <Anzeige>true</Anzeige>
      <Kennung>BBAPV.Q.DE.S.S129.A30.T.1.LV.S12O._T.EUR</Kennung>
    </Zeitreihen>
    <Zeitreihen attributeAusStandard="true">
      <Anzeige>true</Anzeige>
      <Kennung>BBAPV.Q.DE.S.S129.A30.T.1.LT.S12O._T.EUR</Kennung>
    </Zeitreihen>
    <Zeitreihen attributeAusStandard="true">
      <Anzeige>true</Anzeige>
      <Kennung>BBAPV.Q.DE.S.S129.A30.T.1.LU.S12O._T.EUR</Kennung>
    </Zeitreihen>
    <Zeitreihen attributeAusStandard="true">
      <Anzeige>true</Anzeige>
      <Kennung>BBAPV.Q.DE.S.S129.A30.T.1.MT.S12O._T.EUR</Kennung>
    </Zeitreihen>
    <Zeitreihen attributeAusStandard="true">
      <Anzeige>true</Anzeige>
      <Kennung>BBAPV.Q.DE.S.S129.A30.T.1.NL.S12O._T.EUR</Kennung>
    </Zeitreihen>
    <Zeitreihen attributeAusStandard="true">
      <Anzeige>true</Anzeige>
      <Kennung>BBAPV.Q.DE.S.S129.A30.T.1.AT.S12O._T.EUR</Kennung>
    </Zeitreihen>
    <Zeitreihen attributeAusStandard="true">
      <Anzeige>true</Anzeige>
      <Kennung>BBAPV.Q.DE.S.S129.A30.T.1.PT.S12O._T.EUR</Kennung>
    </Zeitreihen>
    <Zeitreihen attributeAusStandard="true">
      <Anzeige>true</Anzeige>
      <Kennung>BBAPV.Q.DE.S.S129.A30.T.1.SK.S12O._T.EUR</Kennung>
    </Zeitreihen>
    <Zeitreihen attributeAusStandard="true">
      <Anzeige>true</Anzeige>
      <Kennung>BBAPV.Q.DE.S.S129.A30.T.1.SI.S12O._T.EUR</Kennung>
    </Zeitreihen>
    <Zeitreihen attributeAusStandard="true">
      <Anzeige>true</Anzeige>
      <Kennung>BBAPV.Q.DE.S.S129.A30.T.1.ES.S12O._T.EUR</Kennung>
    </Zeitreihen>
    <Zeitreihen attributeAusStandard="true">
      <Anzeige>true</Anzeige>
      <Kennung>BBAPV.Q.DE.S.S129.A30.T.1.CY.S12O._T.EUR</Kennung>
    </Zeitreihen>
    <Zeitreihen attributeAusStandard="true">
      <Anzeige>true</Anzeige>
      <Kennung>BBAPV.Q.DE.S.S129.A30.T.1.4S.S12O._T.EUR</Kennung>
    </Zeitreihen>
    <Zeitreihen attributeAusStandard="true">
      <Anzeige>true</Anzeige>
      <Kennung>BBAPV.Q.DE.S.S129.A30.T.1.U4.S12O._T.EUR</Kennung>
    </Zeitreihen>
    <Zeitreihen attributeAusStandard="true">
      <Anzeige>true</Anzeige>
      <Kennung>BBAPV.Q.DE.S.S129.A30.T.1.W0.S128._T.EUR</Kennung>
    </Zeitreihen>
    <Zeitreihen attributeAusStandard="true">
      <Anzeige>true</Anzeige>
      <Kennung>BBAPV.Q.DE.S.S129.A30.T.1.W2.S128._T.EUR</Kennung>
    </Zeitreihen>
    <Zeitreihen attributeAusStandard="true">
      <Anzeige>true</Anzeige>
      <Kennung>BBAPV.Q.DE.S.S129.A30.T.1.U5.S128._T.EUR</Kennung>
    </Zeitreihen>
    <Zeitreihen attributeAusStandard="true">
      <Anzeige>true</Anzeige>
      <Kennung>BBAPV.Q.DE.S.S129.A30.T.1.BE.S128._T.EUR</Kennung>
    </Zeitreihen>
    <Zeitreihen attributeAusStandard="true">
      <Anzeige>true</Anzeige>
      <Kennung>BBAPV.Q.DE.S.S129.A30.T.1.EE.S128._T.EUR</Kennung>
    </Zeitreihen>
    <Zeitreihen attributeAusStandard="true">
      <Anzeige>true</Anzeige>
      <Kennung>BBAPV.Q.DE.S.S129.A30.T.1.FI.S128._T.EUR</Kennung>
    </Zeitreihen>
    <Zeitreihen attributeAusStandard="true">
      <Anzeige>true</Anzeige>
      <Kennung>BBAPV.Q.DE.S.S129.A30.T.1.FR.S128._T.EUR</Kennung>
    </Zeitreihen>
    <Zeitreihen attributeAusStandard="true">
      <Anzeige>true</Anzeige>
      <Kennung>BBAPV.Q.DE.S.S129.A30.T.1.GR.S128._T.EUR</Kennung>
    </Zeitreihen>
    <Zeitreihen attributeAusStandard="true">
      <Anzeige>true</Anzeige>
      <Kennung>BBAPV.Q.DE.S.S129.A30.T.1.IE.S128._T.EUR</Kennung>
    </Zeitreihen>
    <Zeitreihen attributeAusStandard="true">
      <Anzeige>true</Anzeige>
      <Kennung>BBAPV.Q.DE.S.S129.A30.T.1.IT.S128._T.EUR</Kennung>
    </Zeitreihen>
    <Zeitreihen attributeAusStandard="true">
      <Anzeige>true</Anzeige>
      <Kennung>BBAPV.Q.DE.S.S129.A30.T.1.HR.S128._T.EUR</Kennung>
    </Zeitreihen>
    <Zeitreihen attributeAusStandard="true">
      <Anzeige>true</Anzeige>
      <Kennung>BBAPV.Q.DE.S.S129.A30.T.1.LV.S128._T.EUR</Kennung>
    </Zeitreihen>
    <Zeitreihen attributeAusStandard="true">
      <Anzeige>true</Anzeige>
      <Kennung>BBAPV.Q.DE.S.S129.A30.T.1.LT.S128._T.EUR</Kennung>
    </Zeitreihen>
    <Zeitreihen attributeAusStandard="true">
      <Anzeige>true</Anzeige>
      <Kennung>BBAPV.Q.DE.S.S129.A30.T.1.LU.S128._T.EUR</Kennung>
    </Zeitreihen>
    <Zeitreihen attributeAusStandard="true">
      <Anzeige>true</Anzeige>
      <Kennung>BBAPV.Q.DE.S.S129.A30.T.1.MT.S128._T.EUR</Kennung>
    </Zeitreihen>
    <Zeitreihen attributeAusStandard="true">
      <Anzeige>true</Anzeige>
      <Kennung>BBAPV.Q.DE.S.S129.A30.T.1.NL.S128._T.EUR</Kennung>
    </Zeitreihen>
    <Zeitreihen attributeAusStandard="true">
      <Anzeige>true</Anzeige>
      <Kennung>BBAPV.Q.DE.S.S129.A30.T.1.AT.S128._T.EUR</Kennung>
    </Zeitreihen>
    <Zeitreihen attributeAusStandard="true">
      <Anzeige>true</Anzeige>
      <Kennung>BBAPV.Q.DE.S.S129.A30.T.1.PT.S128._T.EUR</Kennung>
    </Zeitreihen>
    <Zeitreihen attributeAusStandard="true">
      <Anzeige>true</Anzeige>
      <Kennung>BBAPV.Q.DE.S.S129.A30.T.1.SK.S128._T.EUR</Kennung>
    </Zeitreihen>
    <Zeitreihen attributeAusStandard="true">
      <Anzeige>true</Anzeige>
      <Kennung>BBAPV.Q.DE.S.S129.A30.T.1.SI.S128._T.EUR</Kennung>
    </Zeitreihen>
    <Zeitreihen attributeAusStandard="true">
      <Anzeige>true</Anzeige>
      <Kennung>BBAPV.Q.DE.S.S129.A30.T.1.ES.S128._T.EUR</Kennung>
    </Zeitreihen>
    <Zeitreihen attributeAusStandard="true">
      <Anzeige>true</Anzeige>
      <Kennung>BBAPV.Q.DE.S.S129.A30.T.1.CY.S128._T.EUR</Kennung>
    </Zeitreihen>
    <Zeitreihen attributeAusStandard="true">
      <Anzeige>true</Anzeige>
      <Kennung>BBAPV.Q.DE.S.S129.A30.T.1.U4.S128._T.EUR</Kennung>
    </Zeitreihen>
    <Zeitreihen attributeAusStandard="true">
      <Anzeige>true</Anzeige>
      <Kennung>BBAPV.Q.DE.S.S129.A30.T.1.W0.S129._T.EUR</Kennung>
    </Zeitreihen>
    <Zeitreihen attributeAusStandard="true">
      <Anzeige>true</Anzeige>
      <Kennung>BBAPV.Q.DE.S.S129.A30.T.1.W2.S129._T.EUR</Kennung>
    </Zeitreihen>
    <Zeitreihen attributeAusStandard="true">
      <Anzeige>true</Anzeige>
      <Kennung>BBAPV.Q.DE.S.S129.A30.T.1.U5.S129._T.EUR</Kennung>
    </Zeitreihen>
    <Zeitreihen attributeAusStandard="true">
      <Anzeige>true</Anzeige>
      <Kennung>BBAPV.Q.DE.S.S129.A30.T.1.BE.S129._T.EUR</Kennung>
    </Zeitreihen>
    <Zeitreihen attributeAusStandard="true">
      <Anzeige>true</Anzeige>
      <Kennung>BBAPV.Q.DE.S.S129.A30.T.1.EE.S129._T.EUR</Kennung>
    </Zeitreihen>
    <Zeitreihen attributeAusStandard="true">
      <Anzeige>true</Anzeige>
      <Kennung>BBAPV.Q.DE.S.S129.A30.T.1.FI.S129._T.EUR</Kennung>
    </Zeitreihen>
    <Zeitreihen attributeAusStandard="true">
      <Anzeige>true</Anzeige>
      <Kennung>BBAPV.Q.DE.S.S129.A30.T.1.FR.S129._T.EUR</Kennung>
    </Zeitreihen>
    <Zeitreihen attributeAusStandard="true">
      <Anzeige>true</Anzeige>
      <Kennung>BBAPV.Q.DE.S.S129.A30.T.1.GR.S129._T.EUR</Kennung>
    </Zeitreihen>
    <Zeitreihen attributeAusStandard="true">
      <Anzeige>true</Anzeige>
      <Kennung>BBAPV.Q.DE.S.S129.A30.T.1.IE.S129._T.EUR</Kennung>
    </Zeitreihen>
    <Zeitreihen attributeAusStandard="true">
      <Anzeige>true</Anzeige>
      <Kennung>BBAPV.Q.DE.S.S129.A30.T.1.IT.S129._T.EUR</Kennung>
    </Zeitreihen>
    <Zeitreihen attributeAusStandard="true">
      <Anzeige>true</Anzeige>
      <Kennung>BBAPV.Q.DE.S.S129.A30.T.1.HR.S129._T.EUR</Kennung>
    </Zeitreihen>
    <Zeitreihen attributeAusStandard="true">
      <Anzeige>true</Anzeige>
      <Kennung>BBAPV.Q.DE.S.S129.A30.T.1.LV.S129._T.EUR</Kennung>
    </Zeitreihen>
    <Zeitreihen attributeAusStandard="true">
      <Anzeige>true</Anzeige>
      <Kennung>BBAPV.Q.DE.S.S129.A30.T.1.LT.S129._T.EUR</Kennung>
    </Zeitreihen>
    <Zeitreihen attributeAusStandard="true">
      <Anzeige>true</Anzeige>
      <Kennung>BBAPV.Q.DE.S.S129.A30.T.1.LU.S129._T.EUR</Kennung>
    </Zeitreihen>
    <Zeitreihen attributeAusStandard="true">
      <Anzeige>true</Anzeige>
      <Kennung>BBAPV.Q.DE.S.S129.A30.T.1.MT.S129._T.EUR</Kennung>
    </Zeitreihen>
    <Zeitreihen attributeAusStandard="true">
      <Anzeige>true</Anzeige>
      <Kennung>BBAPV.Q.DE.S.S129.A30.T.1.NL.S129._T.EUR</Kennung>
    </Zeitreihen>
    <Zeitreihen attributeAusStandard="true">
      <Anzeige>true</Anzeige>
      <Kennung>BBAPV.Q.DE.S.S129.A30.T.1.AT.S129._T.EUR</Kennung>
    </Zeitreihen>
    <Zeitreihen attributeAusStandard="true">
      <Anzeige>true</Anzeige>
      <Kennung>BBAPV.Q.DE.S.S129.A30.T.1.PT.S129._T.EUR</Kennung>
    </Zeitreihen>
    <Zeitreihen attributeAusStandard="true">
      <Anzeige>true</Anzeige>
      <Kennung>BBAPV.Q.DE.S.S129.A30.T.1.SK.S129._T.EUR</Kennung>
    </Zeitreihen>
    <Zeitreihen attributeAusStandard="true">
      <Anzeige>true</Anzeige>
      <Kennung>BBAPV.Q.DE.S.S129.A30.T.1.SI.S129._T.EUR</Kennung>
    </Zeitreihen>
    <Zeitreihen attributeAusStandard="true">
      <Anzeige>true</Anzeige>
      <Kennung>BBAPV.Q.DE.S.S129.A30.T.1.ES.S129._T.EUR</Kennung>
    </Zeitreihen>
    <Zeitreihen attributeAusStandard="true">
      <Anzeige>true</Anzeige>
      <Kennung>BBAPV.Q.DE.S.S129.A30.T.1.CY.S129._T.EUR</Kennung>
    </Zeitreihen>
    <Zeitreihen attributeAusStandard="true">
      <Anzeige>true</Anzeige>
      <Kennung>BBAPV.Q.DE.S.S129.A30.T.1.U4.S129._T.EUR</Kennung>
    </Zeitreihen>
    <Zeitreihen attributeAusStandard="true">
      <Anzeige>true</Anzeige>
      <Kennung>BBAPV.Q.DE.S.S129.A30.T.1.W0.S11._T.EUR</Kennung>
    </Zeitreihen>
    <Zeitreihen attributeAusStandard="true">
      <Anzeige>true</Anzeige>
      <Kennung>BBAPV.Q.DE.S.S129.A30.T.1.W2.S11._T.EUR</Kennung>
    </Zeitreihen>
    <Zeitreihen attributeAusStandard="true">
      <Anzeige>true</Anzeige>
      <Kennung>BBAPV.Q.DE.S.S129.A30.T.1.U5.S11._T.EUR</Kennung>
    </Zeitreihen>
    <Zeitreihen attributeAusStandard="true">
      <Anzeige>true</Anzeige>
      <Kennung>BBAPV.Q.DE.S.S129.A30.T.1.BE.S11._T.EUR</Kennung>
    </Zeitreihen>
    <Zeitreihen attributeAusStandard="true">
      <Anzeige>true</Anzeige>
      <Kennung>BBAPV.Q.DE.S.S129.A30.T.1.EE.S11._T.EUR</Kennung>
    </Zeitreihen>
    <Zeitreihen attributeAusStandard="true">
      <Anzeige>true</Anzeige>
      <Kennung>BBAPV.Q.DE.S.S129.A30.T.1.FI.S11._T.EUR</Kennung>
    </Zeitreihen>
    <Zeitreihen attributeAusStandard="true">
      <Anzeige>true</Anzeige>
      <Kennung>BBAPV.Q.DE.S.S129.A30.T.1.FR.S11._T.EUR</Kennung>
    </Zeitreihen>
    <Zeitreihen attributeAusStandard="true">
      <Anzeige>true</Anzeige>
      <Kennung>BBAPV.Q.DE.S.S129.A30.T.1.GR.S11._T.EUR</Kennung>
    </Zeitreihen>
    <Zeitreihen attributeAusStandard="true">
      <Anzeige>true</Anzeige>
      <Kennung>BBAPV.Q.DE.S.S129.A30.T.1.IE.S11._T.EUR</Kennung>
    </Zeitreihen>
    <Zeitreihen attributeAusStandard="true">
      <Anzeige>true</Anzeige>
      <Kennung>BBAPV.Q.DE.S.S129.A30.T.1.IT.S11._T.EUR</Kennung>
    </Zeitreihen>
    <Zeitreihen attributeAusStandard="true">
      <Anzeige>true</Anzeige>
      <Kennung>BBAPV.Q.DE.S.S129.A30.T.1.HR.S11._T.EUR</Kennung>
    </Zeitreihen>
    <Zeitreihen attributeAusStandard="true">
      <Anzeige>true</Anzeige>
      <Kennung>BBAPV.Q.DE.S.S129.A30.T.1.LV.S11._T.EUR</Kennung>
    </Zeitreihen>
    <Zeitreihen attributeAusStandard="true">
      <Anzeige>true</Anzeige>
      <Kennung>BBAPV.Q.DE.S.S129.A30.T.1.LT.S11._T.EUR</Kennung>
    </Zeitreihen>
    <Zeitreihen attributeAusStandard="true">
      <Anzeige>true</Anzeige>
      <Kennung>BBAPV.Q.DE.S.S129.A30.T.1.LU.S11._T.EUR</Kennung>
    </Zeitreihen>
    <Zeitreihen attributeAusStandard="true">
      <Anzeige>true</Anzeige>
      <Kennung>BBAPV.Q.DE.S.S129.A30.T.1.MT.S11._T.EUR</Kennung>
    </Zeitreihen>
    <Zeitreihen attributeAusStandard="true">
      <Anzeige>true</Anzeige>
      <Kennung>BBAPV.Q.DE.S.S129.A30.T.1.NL.S11._T.EUR</Kennung>
    </Zeitreihen>
    <Zeitreihen attributeAusStandard="true">
      <Anzeige>true</Anzeige>
      <Kennung>BBAPV.Q.DE.S.S129.A30.T.1.AT.S11._T.EUR</Kennung>
    </Zeitreihen>
    <Zeitreihen attributeAusStandard="true">
      <Anzeige>true</Anzeige>
      <Kennung>BBAPV.Q.DE.S.S129.A30.T.1.PT.S11._T.EUR</Kennung>
    </Zeitreihen>
    <Zeitreihen attributeAusStandard="true">
      <Anzeige>true</Anzeige>
      <Kennung>BBAPV.Q.DE.S.S129.A30.T.1.SK.S11._T.EUR</Kennung>
    </Zeitreihen>
    <Zeitreihen attributeAusStandard="true">
      <Anzeige>true</Anzeige>
      <Kennung>BBAPV.Q.DE.S.S129.A30.T.1.SI.S11._T.EUR</Kennung>
    </Zeitreihen>
    <Zeitreihen attributeAusStandard="true">
      <Anzeige>true</Anzeige>
      <Kennung>BBAPV.Q.DE.S.S129.A30.T.1.ES.S11._T.EUR</Kennung>
    </Zeitreihen>
    <Zeitreihen attributeAusStandard="true">
      <Anzeige>true</Anzeige>
      <Kennung>BBAPV.Q.DE.S.S129.A30.T.1.CY.S11._T.EUR</Kennung>
    </Zeitreihen>
    <Zeitreihen attributeAusStandard="true">
      <Anzeige>true</Anzeige>
      <Kennung>BBAPV.Q.DE.S.S129.A30.T.1.U4.S11._T.EUR</Kennung>
    </Zeitreihen>
    <Zeitreihen attributeAusStandard="true">
      <Anzeige>true</Anzeige>
      <Kennung>BBAPV.Q.DE.S.S129.A30.T.1.W0.S1M._T.EUR</Kennung>
    </Zeitreihen>
    <Zeitreihen attributeAusStandard="true">
      <Anzeige>true</Anzeige>
      <Kennung>BBAPV.Q.DE.S.S129.A30.T.1.W2.S1M._T.EUR</Kennung>
    </Zeitreihen>
    <Zeitreihen attributeAusStandard="true">
      <Anzeige>true</Anzeige>
      <Kennung>BBAPV.Q.DE.S.S129.A30.T.1.U5.S1M._T.EUR</Kennung>
    </Zeitreihen>
    <Zeitreihen attributeAusStandard="true">
      <Anzeige>true</Anzeige>
      <Kennung>BBAPV.Q.DE.S.S129.A30.T.1.BE.S1M._T.EUR</Kennung>
    </Zeitreihen>
    <Zeitreihen attributeAusStandard="true">
      <Anzeige>true</Anzeige>
      <Kennung>BBAPV.Q.DE.S.S129.A30.T.1.EE.S1M._T.EUR</Kennung>
    </Zeitreihen>
    <Zeitreihen attributeAusStandard="true">
      <Anzeige>true</Anzeige>
      <Kennung>BBAPV.Q.DE.S.S129.A30.T.1.FI.S1M._T.EUR</Kennung>
    </Zeitreihen>
    <Zeitreihen attributeAusStandard="true">
      <Anzeige>true</Anzeige>
      <Kennung>BBAPV.Q.DE.S.S129.A30.T.1.FR.S1M._T.EUR</Kennung>
    </Zeitreihen>
    <Zeitreihen attributeAusStandard="true">
      <Anzeige>true</Anzeige>
      <Kennung>BBAPV.Q.DE.S.S129.A30.T.1.GR.S1M._T.EUR</Kennung>
    </Zeitreihen>
    <Zeitreihen attributeAusStandard="true">
      <Anzeige>true</Anzeige>
      <Kennung>BBAPV.Q.DE.S.S129.A30.T.1.IE.S1M._T.EUR</Kennung>
    </Zeitreihen>
    <Zeitreihen attributeAusStandard="true">
      <Anzeige>true</Anzeige>
      <Kennung>BBAPV.Q.DE.S.S129.A30.T.1.IT.S1M._T.EUR</Kennung>
    </Zeitreihen>
    <Zeitreihen attributeAusStandard="true">
      <Anzeige>true</Anzeige>
      <Kennung>BBAPV.Q.DE.S.S129.A30.T.1.HR.S1M._T.EUR</Kennung>
    </Zeitreihen>
    <Zeitreihen attributeAusStandard="true">
      <Anzeige>true</Anzeige>
      <Kennung>BBAPV.Q.DE.S.S129.A30.T.1.LV.S1M._T.EUR</Kennung>
    </Zeitreihen>
    <Zeitreihen attributeAusStandard="true">
      <Anzeige>true</Anzeige>
      <Kennung>BBAPV.Q.DE.S.S129.A30.T.1.LT.S1M._T.EUR</Kennung>
    </Zeitreihen>
    <Zeitreihen attributeAusStandard="true">
      <Anzeige>true</Anzeige>
      <Kennung>BBAPV.Q.DE.S.S129.A30.T.1.LU.S1M._T.EUR</Kennung>
    </Zeitreihen>
    <Zeitreihen attributeAusStandard="true">
      <Anzeige>true</Anzeige>
      <Kennung>BBAPV.Q.DE.S.S129.A30.T.1.MT.S1M._T.EUR</Kennung>
    </Zeitreihen>
    <Zeitreihen attributeAusStandard="true">
      <Anzeige>true</Anzeige>
      <Kennung>BBAPV.Q.DE.S.S129.A30.T.1.NL.S1M._T.EUR</Kennung>
    </Zeitreihen>
    <Zeitreihen attributeAusStandard="true">
      <Anzeige>true</Anzeige>
      <Kennung>BBAPV.Q.DE.S.S129.A30.T.1.AT.S1M._T.EUR</Kennung>
    </Zeitreihen>
    <Zeitreihen attributeAusStandard="true">
      <Anzeige>true</Anzeige>
      <Kennung>BBAPV.Q.DE.S.S129.A30.T.1.PT.S1M._T.EUR</Kennung>
    </Zeitreihen>
    <Zeitreihen attributeAusStandard="true">
      <Anzeige>true</Anzeige>
      <Kennung>BBAPV.Q.DE.S.S129.A30.T.1.SK.S1M._T.EUR</Kennung>
    </Zeitreihen>
    <Zeitreihen attributeAusStandard="true">
      <Anzeige>true</Anzeige>
      <Kennung>BBAPV.Q.DE.S.S129.A30.T.1.SI.S1M._T.EUR</Kennung>
    </Zeitreihen>
    <Zeitreihen attributeAusStandard="true">
      <Anzeige>true</Anzeige>
      <Kennung>BBAPV.Q.DE.S.S129.A30.T.1.ES.S1M._T.EUR</Kennung>
    </Zeitreihen>
    <Zeitreihen attributeAusStandard="true">
      <Anzeige>true</Anzeige>
      <Kennung>BBAPV.Q.DE.S.S129.A30.T.1.CY.S1M._T.EUR</Kennung>
    </Zeitreihen>
    <Zeitreihen attributeAusStandard="true">
      <Anzeige>true</Anzeige>
      <Kennung>BBAPV.Q.DE.S.S129.A30.T.1.U4.S1M._T.EUR</Kennung>
    </Zeitreihen>
    <Zeitreihen attributeAusStandard="true">
      <Anzeige>true</Anzeige>
      <Kennung>BBAPV.Q.DE.S.S129.A20.T.1.W0.S1._T.EUR</Kennung>
    </Zeitreihen>
    <Zeitreihen attributeAusStandard="true">
      <Anzeige>true</Anzeige>
      <Kennung>BBAPV.Q.DE.S.S129.A20.T.1.W2.S1._T.EUR</Kennung>
    </Zeitreihen>
    <Zeitreihen attributeAusStandard="true">
      <Anzeige>true</Anzeige>
      <Kennung>BBAPV.Q.DE.S.S129.A20.T.1.U5.S1._T.EUR</Kennung>
    </Zeitreihen>
    <Zeitreihen attributeAusStandard="true">
      <Anzeige>true</Anzeige>
      <Kennung>BBAPV.Q.DE.S.S129.A20.T.1.BE.S1._T.EUR</Kennung>
    </Zeitreihen>
    <Zeitreihen attributeAusStandard="true">
      <Anzeige>true</Anzeige>
      <Kennung>BBAPV.Q.DE.S.S129.A20.T.1.EE.S1._T.EUR</Kennung>
    </Zeitreihen>
    <Zeitreihen attributeAusStandard="true">
      <Anzeige>true</Anzeige>
      <Kennung>BBAPV.Q.DE.S.S129.A20.T.1.FI.S1._T.EUR</Kennung>
    </Zeitreihen>
    <Zeitreihen attributeAusStandard="true">
      <Anzeige>true</Anzeige>
      <Kennung>BBAPV.Q.DE.S.S129.A20.T.1.FR.S1._T.EUR</Kennung>
    </Zeitreihen>
    <Zeitreihen attributeAusStandard="true">
      <Anzeige>true</Anzeige>
      <Kennung>BBAPV.Q.DE.S.S129.A20.T.1.GR.S1._T.EUR</Kennung>
    </Zeitreihen>
    <Zeitreihen attributeAusStandard="true">
      <Anzeige>true</Anzeige>
      <Kennung>BBAPV.Q.DE.S.S129.A20.T.1.IE.S1._T.EUR</Kennung>
    </Zeitreihen>
    <Zeitreihen attributeAusStandard="true">
      <Anzeige>true</Anzeige>
      <Kennung>BBAPV.Q.DE.S.S129.A20.T.1.IT.S1._T.EUR</Kennung>
    </Zeitreihen>
    <Zeitreihen attributeAusStandard="true">
      <Anzeige>true</Anzeige>
      <Kennung>BBAPV.Q.DE.S.S129.A20.T.1.HR.S1._T.EUR</Kennung>
    </Zeitreihen>
    <Zeitreihen attributeAusStandard="true">
      <Anzeige>true</Anzeige>
      <Kennung>BBAPV.Q.DE.S.S129.A20.T.1.LV.S1._T.EUR</Kennung>
    </Zeitreihen>
    <Zeitreihen attributeAusStandard="true">
      <Anzeige>true</Anzeige>
      <Kennung>BBAPV.Q.DE.S.S129.A20.T.1.LT.S1._T.EUR</Kennung>
    </Zeitreihen>
    <Zeitreihen attributeAusStandard="true">
      <Anzeige>true</Anzeige>
      <Kennung>BBAPV.Q.DE.S.S129.A20.T.1.LU.S1._T.EUR</Kennung>
    </Zeitreihen>
    <Zeitreihen attributeAusStandard="true">
      <Anzeige>true</Anzeige>
      <Kennung>BBAPV.Q.DE.S.S129.A20.T.1.MT.S1._T.EUR</Kennung>
    </Zeitreihen>
    <Zeitreihen attributeAusStandard="true">
      <Anzeige>true</Anzeige>
      <Kennung>BBAPV.Q.DE.S.S129.A20.T.1.NL.S1._T.EUR</Kennung>
    </Zeitreihen>
    <Zeitreihen attributeAusStandard="true">
      <Anzeige>true</Anzeige>
      <Kennung>BBAPV.Q.DE.S.S129.A20.T.1.AT.S1._T.EUR</Kennung>
    </Zeitreihen>
    <Zeitreihen attributeAusStandard="true">
      <Anzeige>true</Anzeige>
      <Kennung>BBAPV.Q.DE.S.S129.A20.T.1.PT.S1._T.EUR</Kennung>
    </Zeitreihen>
    <Zeitreihen attributeAusStandard="true">
      <Anzeige>true</Anzeige>
      <Kennung>BBAPV.Q.DE.S.S129.A20.T.1.SK.S1._T.EUR</Kennung>
    </Zeitreihen>
    <Zeitreihen attributeAusStandard="true">
      <Anzeige>true</Anzeige>
      <Kennung>BBAPV.Q.DE.S.S129.A20.T.1.SI.S1._T.EUR</Kennung>
    </Zeitreihen>
    <Zeitreihen attributeAusStandard="true">
      <Anzeige>true</Anzeige>
      <Kennung>BBAPV.Q.DE.S.S129.A20.T.1.ES.S1._T.EUR</Kennung>
    </Zeitreihen>
    <Zeitreihen attributeAusStandard="true">
      <Anzeige>true</Anzeige>
      <Kennung>BBAPV.Q.DE.S.S129.A20.T.1.CY.S1._T.EUR</Kennung>
    </Zeitreihen>
    <Zeitreihen attributeAusStandard="true">
      <Anzeige>true</Anzeige>
      <Kennung>BBAPV.Q.DE.S.S129.A20.T.1.4S.S1._T.EUR</Kennung>
    </Zeitreihen>
    <Zeitreihen attributeAusStandard="true">
      <Anzeige>true</Anzeige>
      <Kennung>BBAPV.Q.DE.S.S129.A20.T.1.4W.S1._T.EUR</Kennung>
    </Zeitreihen>
    <Zeitreihen attributeAusStandard="true">
      <Anzeige>true</Anzeige>
      <Kennung>BBAPV.Q.DE.S.S129.A20.T.1.U4.S1._T.EUR</Kennung>
    </Zeitreihen>
    <Zeitreihen attributeAusStandard="true">
      <Anzeige>true</Anzeige>
      <Kennung>BBAPV.Q.DE.S.S129.A20.T.1.W0.S12K._T.EUR</Kennung>
    </Zeitreihen>
    <Zeitreihen attributeAusStandard="true">
      <Anzeige>true</Anzeige>
      <Kennung>BBAPV.Q.DE.S.S129.A20.T.1.W2.S12K._T.EUR</Kennung>
    </Zeitreihen>
    <Zeitreihen attributeAusStandard="true">
      <Anzeige>true</Anzeige>
      <Kennung>BBAPV.Q.DE.S.S129.A20.T.1.U5.S12K._T.EUR</Kennung>
    </Zeitreihen>
    <Zeitreihen attributeAusStandard="true">
      <Anzeige>true</Anzeige>
      <Kennung>BBAPV.Q.DE.S.S129.A20.T.1.BE.S12K._T.EUR</Kennung>
    </Zeitreihen>
    <Zeitreihen attributeAusStandard="true">
      <Anzeige>true</Anzeige>
      <Kennung>BBAPV.Q.DE.S.S129.A20.T.1.EE.S12K._T.EUR</Kennung>
    </Zeitreihen>
    <Zeitreihen attributeAusStandard="true">
      <Anzeige>true</Anzeige>
      <Kennung>BBAPV.Q.DE.S.S129.A20.T.1.FI.S12K._T.EUR</Kennung>
    </Zeitreihen>
    <Zeitreihen attributeAusStandard="true">
      <Anzeige>true</Anzeige>
      <Kennung>BBAPV.Q.DE.S.S129.A20.T.1.FR.S12K._T.EUR</Kennung>
    </Zeitreihen>
    <Zeitreihen attributeAusStandard="true">
      <Anzeige>true</Anzeige>
      <Kennung>BBAPV.Q.DE.S.S129.A20.T.1.GR.S12K._T.EUR</Kennung>
    </Zeitreihen>
    <Zeitreihen attributeAusStandard="true">
      <Anzeige>true</Anzeige>
      <Kennung>BBAPV.Q.DE.S.S129.A20.T.1.IE.S12K._T.EUR</Kennung>
    </Zeitreihen>
    <Zeitreihen attributeAusStandard="true">
      <Anzeige>true</Anzeige>
      <Kennung>BBAPV.Q.DE.S.S129.A20.T.1.IT.S12K._T.EUR</Kennung>
    </Zeitreihen>
    <Zeitreihen attributeAusStandard="true">
      <Anzeige>true</Anzeige>
      <Kennung>BBAPV.Q.DE.S.S129.A20.T.1.HR.S12K._T.EUR</Kennung>
    </Zeitreihen>
    <Zeitreihen attributeAusStandard="true">
      <Anzeige>true</Anzeige>
      <Kennung>BBAPV.Q.DE.S.S129.A20.T.1.LV.S12K._T.EUR</Kennung>
    </Zeitreihen>
    <Zeitreihen attributeAusStandard="true">
      <Anzeige>true</Anzeige>
      <Kennung>BBAPV.Q.DE.S.S129.A20.T.1.LT.S12K._T.EUR</Kennung>
    </Zeitreihen>
    <Zeitreihen attributeAusStandard="true">
      <Anzeige>true</Anzeige>
      <Kennung>BBAPV.Q.DE.S.S129.A20.T.1.LU.S12K._T.EUR</Kennung>
    </Zeitreihen>
    <Zeitreihen attributeAusStandard="true">
      <Anzeige>true</Anzeige>
      <Kennung>BBAPV.Q.DE.S.S129.A20.T.1.MT.S12K._T.EUR</Kennung>
    </Zeitreihen>
    <Zeitreihen attributeAusStandard="true">
      <Anzeige>true</Anzeige>
      <Kennung>BBAPV.Q.DE.S.S129.A20.T.1.NL.S12K._T.EUR</Kennung>
    </Zeitreihen>
    <Zeitreihen attributeAusStandard="true">
      <Anzeige>true</Anzeige>
      <Kennung>BBAPV.Q.DE.S.S129.A20.T.1.AT.S12K._T.EUR</Kennung>
    </Zeitreihen>
    <Zeitreihen attributeAusStandard="true">
      <Anzeige>true</Anzeige>
      <Kennung>BBAPV.Q.DE.S.S129.A20.T.1.PT.S12K._T.EUR</Kennung>
    </Zeitreihen>
    <Zeitreihen attributeAusStandard="true">
      <Anzeige>true</Anzeige>
      <Kennung>BBAPV.Q.DE.S.S129.A20.T.1.SK.S12K._T.EUR</Kennung>
    </Zeitreihen>
    <Zeitreihen attributeAusStandard="true">
      <Anzeige>true</Anzeige>
      <Kennung>BBAPV.Q.DE.S.S129.A20.T.1.SI.S12K._T.EUR</Kennung>
    </Zeitreihen>
    <Zeitreihen attributeAusStandard="true">
      <Anzeige>true</Anzeige>
      <Kennung>BBAPV.Q.DE.S.S129.A20.T.1.ES.S12K._T.EUR</Kennung>
    </Zeitreihen>
    <Zeitreihen attributeAusStandard="true">
      <Anzeige>true</Anzeige>
      <Kennung>BBAPV.Q.DE.S.S129.A20.T.1.CY.S12K._T.EUR</Kennung>
    </Zeitreihen>
    <Zeitreihen attributeAusStandard="true">
      <Anzeige>true</Anzeige>
      <Kennung>BBAPV.Q.DE.S.S129.A20.T.1.U4.S12K._T.EUR</Kennung>
    </Zeitreihen>
    <Zeitreihen attributeAusStandard="true">
      <Anzeige>true</Anzeige>
      <Kennung>BBAPV.Q.DE.S.S129.A20.T.1.W0.S13._T.EUR</Kennung>
    </Zeitreihen>
    <Zeitreihen attributeAusStandard="true">
      <Anzeige>true</Anzeige>
      <Kennung>BBAPV.Q.DE.S.S129.A20.T.1.W2.S13._T.EUR</Kennung>
    </Zeitreihen>
    <Zeitreihen attributeAusStandard="true">
      <Anzeige>true</Anzeige>
      <Kennung>BBAPV.Q.DE.S.S129.A20.T.1.U5.S13._T.EUR</Kennung>
    </Zeitreihen>
    <Zeitreihen attributeAusStandard="true">
      <Anzeige>true</Anzeige>
      <Kennung>BBAPV.Q.DE.S.S129.A20.T.1.BE.S13._T.EUR</Kennung>
    </Zeitreihen>
    <Zeitreihen attributeAusStandard="true">
      <Anzeige>true</Anzeige>
      <Kennung>BBAPV.Q.DE.S.S129.A20.T.1.EE.S13._T.EUR</Kennung>
    </Zeitreihen>
    <Zeitreihen attributeAusStandard="true">
      <Anzeige>true</Anzeige>
      <Kennung>BBAPV.Q.DE.S.S129.A20.T.1.FI.S13._T.EUR</Kennung>
    </Zeitreihen>
    <Zeitreihen attributeAusStandard="true">
      <Anzeige>true</Anzeige>
      <Kennung>BBAPV.Q.DE.S.S129.A20.T.1.FR.S13._T.EUR</Kennung>
    </Zeitreihen>
    <Zeitreihen attributeAusStandard="true">
      <Anzeige>true</Anzeige>
      <Kennung>BBAPV.Q.DE.S.S129.A20.T.1.GR.S13._T.EUR</Kennung>
    </Zeitreihen>
    <Zeitreihen attributeAusStandard="true">
      <Anzeige>true</Anzeige>
      <Kennung>BBAPV.Q.DE.S.S129.A20.T.1.IE.S13._T.EUR</Kennung>
    </Zeitreihen>
    <Zeitreihen attributeAusStandard="true">
      <Anzeige>true</Anzeige>
      <Kennung>BBAPV.Q.DE.S.S129.A20.T.1.IT.S13._T.EUR</Kennung>
    </Zeitreihen>
    <Zeitreihen attributeAusStandard="true">
      <Anzeige>true</Anzeige>
      <Kennung>BBAPV.Q.DE.S.S129.A20.T.1.HR.S13._T.EUR</Kennung>
    </Zeitreihen>
    <Zeitreihen attributeAusStandard="true">
      <Anzeige>true</Anzeige>
      <Kennung>BBAPV.Q.DE.S.S129.A20.T.1.LV.S13._T.EUR</Kennung>
    </Zeitreihen>
    <Zeitreihen attributeAusStandard="true">
      <Anzeige>true</Anzeige>
      <Kennung>BBAPV.Q.DE.S.S129.A20.T.1.LT.S13._T.EUR</Kennung>
    </Zeitreihen>
    <Zeitreihen attributeAusStandard="true">
      <Anzeige>true</Anzeige>
      <Kennung>BBAPV.Q.DE.S.S129.A20.T.1.LU.S13._T.EUR</Kennung>
    </Zeitreihen>
    <Zeitreihen attributeAusStandard="true">
      <Anzeige>true</Anzeige>
      <Kennung>BBAPV.Q.DE.S.S129.A20.T.1.MT.S13._T.EUR</Kennung>
    </Zeitreihen>
    <Zeitreihen attributeAusStandard="true">
      <Anzeige>true</Anzeige>
      <Kennung>BBAPV.Q.DE.S.S129.A20.T.1.NL.S13._T.EUR</Kennung>
    </Zeitreihen>
    <Zeitreihen attributeAusStandard="true">
      <Anzeige>true</Anzeige>
      <Kennung>BBAPV.Q.DE.S.S129.A20.T.1.AT.S13._T.EUR</Kennung>
    </Zeitreihen>
    <Zeitreihen attributeAusStandard="true">
      <Anzeige>true</Anzeige>
      <Kennung>BBAPV.Q.DE.S.S129.A20.T.1.PT.S13._T.EUR</Kennung>
    </Zeitreihen>
    <Zeitreihen attributeAusStandard="true">
      <Anzeige>true</Anzeige>
      <Kennung>BBAPV.Q.DE.S.S129.A20.T.1.SK.S13._T.EUR</Kennung>
    </Zeitreihen>
    <Zeitreihen attributeAusStandard="true">
      <Anzeige>true</Anzeige>
      <Kennung>BBAPV.Q.DE.S.S129.A20.T.1.SI.S13._T.EUR</Kennung>
    </Zeitreihen>
    <Zeitreihen attributeAusStandard="true">
      <Anzeige>true</Anzeige>
      <Kennung>BBAPV.Q.DE.S.S129.A20.T.1.ES.S13._T.EUR</Kennung>
    </Zeitreihen>
    <Zeitreihen attributeAusStandard="true">
      <Anzeige>true</Anzeige>
      <Kennung>BBAPV.Q.DE.S.S129.A20.T.1.CY.S13._T.EUR</Kennung>
    </Zeitreihen>
    <Zeitreihen attributeAusStandard="true">
      <Anzeige>true</Anzeige>
      <Kennung>BBAPV.Q.DE.S.S129.A20.T.1.4S.S13._T.EUR</Kennung>
    </Zeitreihen>
    <Zeitreihen attributeAusStandard="true">
      <Anzeige>true</Anzeige>
      <Kennung>BBAPV.Q.DE.S.S129.A20.T.1.4W.S13._T.EUR</Kennung>
    </Zeitreihen>
    <Zeitreihen attributeAusStandard="true">
      <Anzeige>true</Anzeige>
      <Kennung>BBAPV.Q.DE.S.S129.A20.T.1.U4.S13._T.EUR</Kennung>
    </Zeitreihen>
    <Zeitreihen attributeAusStandard="true">
      <Anzeige>true</Anzeige>
      <Kennung>BBAPV.Q.DE.S.S129.A20.T.1.W0.S124._T.EUR</Kennung>
    </Zeitreihen>
    <Zeitreihen attributeAusStandard="true">
      <Anzeige>true</Anzeige>
      <Kennung>BBAPV.Q.DE.S.S129.A20.T.1.W2.S124._T.EUR</Kennung>
    </Zeitreihen>
    <Zeitreihen attributeAusStandard="true">
      <Anzeige>true</Anzeige>
      <Kennung>BBAPV.Q.DE.S.S129.A20.T.1.U5.S124._T.EUR</Kennung>
    </Zeitreihen>
    <Zeitreihen attributeAusStandard="true">
      <Anzeige>true</Anzeige>
      <Kennung>BBAPV.Q.DE.S.S129.A20.T.1.BE.S124._T.EUR</Kennung>
    </Zeitreihen>
    <Zeitreihen attributeAusStandard="true">
      <Anzeige>true</Anzeige>
      <Kennung>BBAPV.Q.DE.S.S129.A20.T.1.EE.S124._T.EUR</Kennung>
    </Zeitreihen>
    <Zeitreihen attributeAusStandard="true">
      <Anzeige>true</Anzeige>
      <Kennung>BBAPV.Q.DE.S.S129.A20.T.1.FI.S124._T.EUR</Kennung>
    </Zeitreihen>
    <Zeitreihen attributeAusStandard="true">
      <Anzeige>true</Anzeige>
      <Kennung>BBAPV.Q.DE.S.S129.A20.T.1.FR.S124._T.EUR</Kennung>
    </Zeitreihen>
    <Zeitreihen attributeAusStandard="true">
      <Anzeige>true</Anzeige>
      <Kennung>BBAPV.Q.DE.S.S129.A20.T.1.GR.S124._T.EUR</Kennung>
    </Zeitreihen>
    <Zeitreihen attributeAusStandard="true">
      <Anzeige>true</Anzeige>
      <Kennung>BBAPV.Q.DE.S.S129.A20.T.1.IE.S124._T.EUR</Kennung>
    </Zeitreihen>
    <Zeitreihen attributeAusStandard="true">
      <Anzeige>true</Anzeige>
      <Kennung>BBAPV.Q.DE.S.S129.A20.T.1.IT.S124._T.EUR</Kennung>
    </Zeitreihen>
    <Zeitreihen attributeAusStandard="true">
      <Anzeige>true</Anzeige>
      <Kennung>BBAPV.Q.DE.S.S129.A20.T.1.HR.S124._T.EUR</Kennung>
    </Zeitreihen>
    <Zeitreihen attributeAusStandard="true">
      <Anzeige>true</Anzeige>
      <Kennung>BBAPV.Q.DE.S.S129.A20.T.1.LV.S124._T.EUR</Kennung>
    </Zeitreihen>
    <Zeitreihen attributeAusStandard="true">
      <Anzeige>true</Anzeige>
      <Kennung>BBAPV.Q.DE.S.S129.A20.T.1.LT.S124._T.EUR</Kennung>
    </Zeitreihen>
    <Zeitreihen attributeAusStandard="true">
      <Anzeige>true</Anzeige>
      <Kennung>BBAPV.Q.DE.S.S129.A20.T.1.LU.S124._T.EUR</Kennung>
    </Zeitreihen>
    <Zeitreihen attributeAusStandard="true">
      <Anzeige>true</Anzeige>
      <Kennung>BBAPV.Q.DE.S.S129.A20.T.1.MT.S124._T.EUR</Kennung>
    </Zeitreihen>
    <Zeitreihen attributeAusStandard="true">
      <Anzeige>true</Anzeige>
      <Kennung>BBAPV.Q.DE.S.S129.A20.T.1.NL.S124._T.EUR</Kennung>
    </Zeitreihen>
    <Zeitreihen attributeAusStandard="true">
      <Anzeige>true</Anzeige>
      <Kennung>BBAPV.Q.DE.S.S129.A20.T.1.AT.S124._T.EUR</Kennung>
    </Zeitreihen>
    <Zeitreihen attributeAusStandard="true">
      <Anzeige>true</Anzeige>
      <Kennung>BBAPV.Q.DE.S.S129.A20.T.1.PT.S124._T.EUR</Kennung>
    </Zeitreihen>
    <Zeitreihen attributeAusStandard="true">
      <Anzeige>true</Anzeige>
      <Kennung>BBAPV.Q.DE.S.S129.A20.T.1.SK.S124._T.EUR</Kennung>
    </Zeitreihen>
    <Zeitreihen attributeAusStandard="true">
      <Anzeige>true</Anzeige>
      <Kennung>BBAPV.Q.DE.S.S129.A20.T.1.SI.S124._T.EUR</Kennung>
    </Zeitreihen>
    <Zeitreihen attributeAusStandard="true">
      <Anzeige>true</Anzeige>
      <Kennung>BBAPV.Q.DE.S.S129.A20.T.1.ES.S124._T.EUR</Kennung>
    </Zeitreihen>
    <Zeitreihen attributeAusStandard="true">
      <Anzeige>true</Anzeige>
      <Kennung>BBAPV.Q.DE.S.S129.A20.T.1.CY.S124._T.EUR</Kennung>
    </Zeitreihen>
    <Zeitreihen attributeAusStandard="true">
      <Anzeige>true</Anzeige>
      <Kennung>BBAPV.Q.DE.S.S129.A20.T.1.U4.S124._T.EUR</Kennung>
    </Zeitreihen>
    <Zeitreihen attributeAusStandard="true">
      <Anzeige>true</Anzeige>
      <Kennung>BBAPV.Q.DE.S.S129.A20.T.1.W0.S12O._T.EUR</Kennung>
    </Zeitreihen>
    <Zeitreihen attributeAusStandard="true">
      <Anzeige>true</Anzeige>
      <Kennung>BBAPV.Q.DE.S.S129.A20.T.1.W2.S12O._T.EUR</Kennung>
    </Zeitreihen>
    <Zeitreihen attributeAusStandard="true">
      <Anzeige>true</Anzeige>
      <Kennung>BBAPV.Q.DE.S.S129.A20.T.1.U5.S12O._T.EUR</Kennung>
    </Zeitreihen>
    <Zeitreihen attributeAusStandard="true">
      <Anzeige>true</Anzeige>
      <Kennung>BBAPV.Q.DE.S.S129.A20.T.1.BE.S12O._T.EUR</Kennung>
    </Zeitreihen>
    <Zeitreihen attributeAusStandard="true">
      <Anzeige>true</Anzeige>
      <Kennung>BBAPV.Q.DE.S.S129.A20.T.1.EE.S12O._T.EUR</Kennung>
    </Zeitreihen>
    <Zeitreihen attributeAusStandard="true">
      <Anzeige>true</Anzeige>
      <Kennung>BBAPV.Q.DE.S.S129.A20.T.1.FI.S12O._T.EUR</Kennung>
    </Zeitreihen>
    <Zeitreihen attributeAusStandard="true">
      <Anzeige>true</Anzeige>
      <Kennung>BBAPV.Q.DE.S.S129.A20.T.1.FR.S12O._T.EUR</Kennung>
    </Zeitreihen>
    <Zeitreihen attributeAusStandard="true">
      <Anzeige>true</Anzeige>
      <Kennung>BBAPV.Q.DE.S.S129.A20.T.1.GR.S12O._T.EUR</Kennung>
    </Zeitreihen>
    <Zeitreihen attributeAusStandard="true">
      <Anzeige>true</Anzeige>
      <Kennung>BBAPV.Q.DE.S.S129.A20.T.1.IE.S12O._T.EUR</Kennung>
    </Zeitreihen>
    <Zeitreihen attributeAusStandard="true">
      <Anzeige>true</Anzeige>
      <Kennung>BBAPV.Q.DE.S.S129.A20.T.1.IT.S12O._T.EUR</Kennung>
    </Zeitreihen>
    <Zeitreihen attributeAusStandard="true">
      <Anzeige>true</Anzeige>
      <Kennung>BBAPV.Q.DE.S.S129.A20.T.1.HR.S12O._T.EUR</Kennung>
    </Zeitreihen>
    <Zeitreihen attributeAusStandard="true">
      <Anzeige>true</Anzeige>
      <Kennung>BBAPV.Q.DE.S.S129.A20.T.1.LV.S12O._T.EUR</Kennung>
    </Zeitreihen>
    <Zeitreihen attributeAusStandard="true">
      <Anzeige>true</Anzeige>
      <Kennung>BBAPV.Q.DE.S.S129.A20.T.1.LT.S12O._T.EUR</Kennung>
    </Zeitreihen>
    <Zeitreihen attributeAusStandard="true">
      <Anzeige>true</Anzeige>
      <Kennung>BBAPV.Q.DE.S.S129.A20.T.1.LU.S12O._T.EUR</Kennung>
    </Zeitreihen>
    <Zeitreihen attributeAusStandard="true">
      <Anzeige>true</Anzeige>
      <Kennung>BBAPV.Q.DE.S.S129.A20.T.1.MT.S12O._T.EUR</Kennung>
    </Zeitreihen>
    <Zeitreihen attributeAusStandard="true">
      <Anzeige>true</Anzeige>
      <Kennung>BBAPV.Q.DE.S.S129.A20.T.1.NL.S12O._T.EUR</Kennung>
    </Zeitreihen>
    <Zeitreihen attributeAusStandard="true">
      <Anzeige>true</Anzeige>
      <Kennung>BBAPV.Q.DE.S.S129.A20.T.1.AT.S12O._T.EUR</Kennung>
    </Zeitreihen>
    <Zeitreihen attributeAusStandard="true">
      <Anzeige>true</Anzeige>
      <Kennung>BBAPV.Q.DE.S.S129.A20.T.1.PT.S12O._T.EUR</Kennung>
    </Zeitreihen>
    <Zeitreihen attributeAusStandard="true">
      <Anzeige>true</Anzeige>
      <Kennung>BBAPV.Q.DE.S.S129.A20.T.1.SK.S12O._T.EUR</Kennung>
    </Zeitreihen>
    <Zeitreihen attributeAusStandard="true">
      <Anzeige>true</Anzeige>
      <Kennung>BBAPV.Q.DE.S.S129.A20.T.1.SI.S12O._T.EUR</Kennung>
    </Zeitreihen>
    <Zeitreihen attributeAusStandard="true">
      <Anzeige>true</Anzeige>
      <Kennung>BBAPV.Q.DE.S.S129.A20.T.1.ES.S12O._T.EUR</Kennung>
    </Zeitreihen>
    <Zeitreihen attributeAusStandard="true">
      <Anzeige>true</Anzeige>
      <Kennung>BBAPV.Q.DE.S.S129.A20.T.1.CY.S12O._T.EUR</Kennung>
    </Zeitreihen>
    <Zeitreihen attributeAusStandard="true">
      <Anzeige>true</Anzeige>
      <Kennung>BBAPV.Q.DE.S.S129.A20.T.1.U4.S12O._T.EUR</Kennung>
    </Zeitreihen>
    <Zeitreihen attributeAusStandard="true">
      <Anzeige>true</Anzeige>
      <Kennung>BBAPV.Q.DE.S.S129.A20.T.1.W0.S128._T.EUR</Kennung>
    </Zeitreihen>
    <Zeitreihen attributeAusStandard="true">
      <Anzeige>true</Anzeige>
      <Kennung>BBAPV.Q.DE.S.S129.A20.T.1.W2.S128._T.EUR</Kennung>
    </Zeitreihen>
    <Zeitreihen attributeAusStandard="true">
      <Anzeige>true</Anzeige>
      <Kennung>BBAPV.Q.DE.S.S129.A20.T.1.U5.S128._T.EUR</Kennung>
    </Zeitreihen>
    <Zeitreihen attributeAusStandard="true">
      <Anzeige>true</Anzeige>
      <Kennung>BBAPV.Q.DE.S.S129.A20.T.1.BE.S128._T.EUR</Kennung>
    </Zeitreihen>
    <Zeitreihen attributeAusStandard="true">
      <Anzeige>true</Anzeige>
      <Kennung>BBAPV.Q.DE.S.S129.A20.T.1.EE.S128._T.EUR</Kennung>
    </Zeitreihen>
    <Zeitreihen attributeAusStandard="true">
      <Anzeige>true</Anzeige>
      <Kennung>BBAPV.Q.DE.S.S129.A20.T.1.FI.S128._T.EUR</Kennung>
    </Zeitreihen>
    <Zeitreihen attributeAusStandard="true">
      <Anzeige>true</Anzeige>
      <Kennung>BBAPV.Q.DE.S.S129.A20.T.1.FR.S128._T.EUR</Kennung>
    </Zeitreihen>
    <Zeitreihen attributeAusStandard="true">
      <Anzeige>true</Anzeige>
      <Kennung>BBAPV.Q.DE.S.S129.A20.T.1.GR.S128._T.EUR</Kennung>
    </Zeitreihen>
    <Zeitreihen attributeAusStandard="true">
      <Anzeige>true</Anzeige>
      <Kennung>BBAPV.Q.DE.S.S129.A20.T.1.IE.S128._T.EUR</Kennung>
    </Zeitreihen>
    <Zeitreihen attributeAusStandard="true">
      <Anzeige>true</Anzeige>
      <Kennung>BBAPV.Q.DE.S.S129.A20.T.1.IT.S128._T.EUR</Kennung>
    </Zeitreihen>
    <Zeitreihen attributeAusStandard="true">
      <Anzeige>true</Anzeige>
      <Kennung>BBAPV.Q.DE.S.S129.A20.T.1.HR.S128._T.EUR</Kennung>
    </Zeitreihen>
    <Zeitreihen attributeAusStandard="true">
      <Anzeige>true</Anzeige>
      <Kennung>BBAPV.Q.DE.S.S129.A20.T.1.LV.S128._T.EUR</Kennung>
    </Zeitreihen>
    <Zeitreihen attributeAusStandard="true">
      <Anzeige>true</Anzeige>
      <Kennung>BBAPV.Q.DE.S.S129.A20.T.1.LT.S128._T.EUR</Kennung>
    </Zeitreihen>
    <Zeitreihen attributeAusStandard="true">
      <Anzeige>true</Anzeige>
      <Kennung>BBAPV.Q.DE.S.S129.A20.T.1.LU.S128._T.EUR</Kennung>
    </Zeitreihen>
    <Zeitreihen attributeAusStandard="true">
      <Anzeige>true</Anzeige>
      <Kennung>BBAPV.Q.DE.S.S129.A20.T.1.MT.S128._T.EUR</Kennung>
    </Zeitreihen>
    <Zeitreihen attributeAusStandard="true">
      <Anzeige>true</Anzeige>
      <Kennung>BBAPV.Q.DE.S.S129.A20.T.1.NL.S128._T.EUR</Kennung>
    </Zeitreihen>
    <Zeitreihen attributeAusStandard="true">
      <Anzeige>true</Anzeige>
      <Kennung>BBAPV.Q.DE.S.S129.A20.T.1.AT.S128._T.EUR</Kennung>
    </Zeitreihen>
    <Zeitreihen attributeAusStandard="true">
      <Anzeige>true</Anzeige>
      <Kennung>BBAPV.Q.DE.S.S129.A20.T.1.PT.S128._T.EUR</Kennung>
    </Zeitreihen>
    <Zeitreihen attributeAusStandard="true">
      <Anzeige>true</Anzeige>
      <Kennung>BBAPV.Q.DE.S.S129.A20.T.1.SK.S128._T.EUR</Kennung>
    </Zeitreihen>
    <Zeitreihen attributeAusStandard="true">
      <Anzeige>true</Anzeige>
      <Kennung>BBAPV.Q.DE.S.S129.A20.T.1.SI.S128._T.EUR</Kennung>
    </Zeitreihen>
    <Zeitreihen attributeAusStandard="true">
      <Anzeige>true</Anzeige>
      <Kennung>BBAPV.Q.DE.S.S129.A20.T.1.ES.S128._T.EUR</Kennung>
    </Zeitreihen>
    <Zeitreihen attributeAusStandard="true">
      <Anzeige>true</Anzeige>
      <Kennung>BBAPV.Q.DE.S.S129.A20.T.1.CY.S128._T.EUR</Kennung>
    </Zeitreihen>
    <Zeitreihen attributeAusStandard="true">
      <Anzeige>true</Anzeige>
      <Kennung>BBAPV.Q.DE.S.S129.A20.T.1.U4.S128._T.EUR</Kennung>
    </Zeitreihen>
    <Zeitreihen attributeAusStandard="true">
      <Anzeige>true</Anzeige>
      <Kennung>BBAPV.Q.DE.S.S129.A20.T.1.W0.S129._T.EUR</Kennung>
    </Zeitreihen>
    <Zeitreihen attributeAusStandard="true">
      <Anzeige>true</Anzeige>
      <Kennung>BBAPV.Q.DE.S.S129.A20.T.1.W2.S129._T.EUR</Kennung>
    </Zeitreihen>
    <Zeitreihen attributeAusStandard="true">
      <Anzeige>true</Anzeige>
      <Kennung>BBAPV.Q.DE.S.S129.A20.T.1.U5.S129._T.EUR</Kennung>
    </Zeitreihen>
    <Zeitreihen attributeAusStandard="true">
      <Anzeige>true</Anzeige>
      <Kennung>BBAPV.Q.DE.S.S129.A20.T.1.BE.S129._T.EUR</Kennung>
    </Zeitreihen>
    <Zeitreihen attributeAusStandard="true">
      <Anzeige>true</Anzeige>
      <Kennung>BBAPV.Q.DE.S.S129.A20.T.1.EE.S129._T.EUR</Kennung>
    </Zeitreihen>
    <Zeitreihen attributeAusStandard="true">
      <Anzeige>true</Anzeige>
      <Kennung>BBAPV.Q.DE.S.S129.A20.T.1.FI.S129._T.EUR</Kennung>
    </Zeitreihen>
    <Zeitreihen attributeAusStandard="true">
      <Anzeige>true</Anzeige>
      <Kennung>BBAPV.Q.DE.S.S129.A20.T.1.FR.S129._T.EUR</Kennung>
    </Zeitreihen>
    <Zeitreihen attributeAusStandard="true">
      <Anzeige>true</Anzeige>
      <Kennung>BBAPV.Q.DE.S.S129.A20.T.1.GR.S129._T.EUR</Kennung>
    </Zeitreihen>
    <Zeitreihen attributeAusStandard="true">
      <Anzeige>true</Anzeige>
      <Kennung>BBAPV.Q.DE.S.S129.A20.T.1.IE.S129._T.EUR</Kennung>
    </Zeitreihen>
    <Zeitreihen attributeAusStandard="true">
      <Anzeige>true</Anzeige>
      <Kennung>BBAPV.Q.DE.S.S129.A20.T.1.IT.S129._T.EUR</Kennung>
    </Zeitreihen>
    <Zeitreihen attributeAusStandard="true">
      <Anzeige>true</Anzeige>
      <Kennung>BBAPV.Q.DE.S.S129.A20.T.1.HR.S129._T.EUR</Kennung>
    </Zeitreihen>
    <Zeitreihen attributeAusStandard="true">
      <Anzeige>true</Anzeige>
      <Kennung>BBAPV.Q.DE.S.S129.A20.T.1.LV.S129._T.EUR</Kennung>
    </Zeitreihen>
    <Zeitreihen attributeAusStandard="true">
      <Anzeige>true</Anzeige>
      <Kennung>BBAPV.Q.DE.S.S129.A20.T.1.LT.S129._T.EUR</Kennung>
    </Zeitreihen>
    <Zeitreihen attributeAusStandard="true">
      <Anzeige>true</Anzeige>
      <Kennung>BBAPV.Q.DE.S.S129.A20.T.1.LU.S129._T.EUR</Kennung>
    </Zeitreihen>
    <Zeitreihen attributeAusStandard="true">
      <Anzeige>true</Anzeige>
      <Kennung>BBAPV.Q.DE.S.S129.A20.T.1.MT.S129._T.EUR</Kennung>
    </Zeitreihen>
    <Zeitreihen attributeAusStandard="true">
      <Anzeige>true</Anzeige>
      <Kennung>BBAPV.Q.DE.S.S129.A20.T.1.NL.S129._T.EUR</Kennung>
    </Zeitreihen>
    <Zeitreihen attributeAusStandard="true">
      <Anzeige>true</Anzeige>
      <Kennung>BBAPV.Q.DE.S.S129.A20.T.1.AT.S129._T.EUR</Kennung>
    </Zeitreihen>
    <Zeitreihen attributeAusStandard="true">
      <Anzeige>true</Anzeige>
      <Kennung>BBAPV.Q.DE.S.S129.A20.T.1.PT.S129._T.EUR</Kennung>
    </Zeitreihen>
    <Zeitreihen attributeAusStandard="true">
      <Anzeige>true</Anzeige>
      <Kennung>BBAPV.Q.DE.S.S129.A20.T.1.SK.S129._T.EUR</Kennung>
    </Zeitreihen>
    <Zeitreihen attributeAusStandard="true">
      <Anzeige>true</Anzeige>
      <Kennung>BBAPV.Q.DE.S.S129.A20.T.1.SI.S129._T.EUR</Kennung>
    </Zeitreihen>
    <Zeitreihen attributeAusStandard="true">
      <Anzeige>true</Anzeige>
      <Kennung>BBAPV.Q.DE.S.S129.A20.T.1.ES.S129._T.EUR</Kennung>
    </Zeitreihen>
    <Zeitreihen attributeAusStandard="true">
      <Anzeige>true</Anzeige>
      <Kennung>BBAPV.Q.DE.S.S129.A20.T.1.CY.S129._T.EUR</Kennung>
    </Zeitreihen>
    <Zeitreihen attributeAusStandard="true">
      <Anzeige>true</Anzeige>
      <Kennung>BBAPV.Q.DE.S.S129.A20.T.1.U4.S129._T.EUR</Kennung>
    </Zeitreihen>
    <Zeitreihen attributeAusStandard="true">
      <Anzeige>true</Anzeige>
      <Kennung>BBAPV.Q.DE.S.S129.A20.T.1.W0.S11._T.EUR</Kennung>
    </Zeitreihen>
    <Zeitreihen attributeAusStandard="true">
      <Anzeige>true</Anzeige>
      <Kennung>BBAPV.Q.DE.S.S129.A20.T.1.W2.S11._T.EUR</Kennung>
    </Zeitreihen>
    <Zeitreihen attributeAusStandard="true">
      <Anzeige>true</Anzeige>
      <Kennung>BBAPV.Q.DE.S.S129.A20.T.1.U5.S11._T.EUR</Kennung>
    </Zeitreihen>
    <Zeitreihen attributeAusStandard="true">
      <Anzeige>true</Anzeige>
      <Kennung>BBAPV.Q.DE.S.S129.A20.T.1.BE.S11._T.EUR</Kennung>
    </Zeitreihen>
    <Zeitreihen attributeAusStandard="true">
      <Anzeige>true</Anzeige>
      <Kennung>BBAPV.Q.DE.S.S129.A20.T.1.EE.S11._T.EUR</Kennung>
    </Zeitreihen>
    <Zeitreihen attributeAusStandard="true">
      <Anzeige>true</Anzeige>
      <Kennung>BBAPV.Q.DE.S.S129.A20.T.1.FI.S11._T.EUR</Kennung>
    </Zeitreihen>
    <Zeitreihen attributeAusStandard="true">
      <Anzeige>true</Anzeige>
      <Kennung>BBAPV.Q.DE.S.S129.A20.T.1.FR.S11._T.EUR</Kennung>
    </Zeitreihen>
    <Zeitreihen attributeAusStandard="true">
      <Anzeige>true</Anzeige>
      <Kennung>BBAPV.Q.DE.S.S129.A20.T.1.GR.S11._T.EUR</Kennung>
    </Zeitreihen>
    <Zeitreihen attributeAusStandard="true">
      <Anzeige>true</Anzeige>
      <Kennung>BBAPV.Q.DE.S.S129.A20.T.1.IE.S11._T.EUR</Kennung>
    </Zeitreihen>
    <Zeitreihen attributeAusStandard="true">
      <Anzeige>true</Anzeige>
      <Kennung>BBAPV.Q.DE.S.S129.A20.T.1.IT.S11._T.EUR</Kennung>
    </Zeitreihen>
    <Zeitreihen attributeAusStandard="true">
      <Anzeige>true</Anzeige>
      <Kennung>BBAPV.Q.DE.S.S129.A20.T.1.HR.S11._T.EUR</Kennung>
    </Zeitreihen>
    <Zeitreihen attributeAusStandard="true">
      <Anzeige>true</Anzeige>
      <Kennung>BBAPV.Q.DE.S.S129.A20.T.1.LV.S11._T.EUR</Kennung>
    </Zeitreihen>
    <Zeitreihen attributeAusStandard="true">
      <Anzeige>true</Anzeige>
      <Kennung>BBAPV.Q.DE.S.S129.A20.T.1.LT.S11._T.EUR</Kennung>
    </Zeitreihen>
    <Zeitreihen attributeAusStandard="true">
      <Anzeige>true</Anzeige>
      <Kennung>BBAPV.Q.DE.S.S129.A20.T.1.LU.S11._T.EUR</Kennung>
    </Zeitreihen>
    <Zeitreihen attributeAusStandard="true">
      <Anzeige>true</Anzeige>
      <Kennung>BBAPV.Q.DE.S.S129.A20.T.1.MT.S11._T.EUR</Kennung>
    </Zeitreihen>
    <Zeitreihen attributeAusStandard="true">
      <Anzeige>true</Anzeige>
      <Kennung>BBAPV.Q.DE.S.S129.A20.T.1.NL.S11._T.EUR</Kennung>
    </Zeitreihen>
    <Zeitreihen attributeAusStandard="true">
      <Anzeige>true</Anzeige>
      <Kennung>BBAPV.Q.DE.S.S129.A20.T.1.AT.S11._T.EUR</Kennung>
    </Zeitreihen>
    <Zeitreihen attributeAusStandard="true">
      <Anzeige>true</Anzeige>
      <Kennung>BBAPV.Q.DE.S.S129.A20.T.1.PT.S11._T.EUR</Kennung>
    </Zeitreihen>
    <Zeitreihen attributeAusStandard="true">
      <Anzeige>true</Anzeige>
      <Kennung>BBAPV.Q.DE.S.S129.A20.T.1.SK.S11._T.EUR</Kennung>
    </Zeitreihen>
    <Zeitreihen attributeAusStandard="true">
      <Anzeige>true</Anzeige>
      <Kennung>BBAPV.Q.DE.S.S129.A20.T.1.SI.S11._T.EUR</Kennung>
    </Zeitreihen>
    <Zeitreihen attributeAusStandard="true">
      <Anzeige>true</Anzeige>
      <Kennung>BBAPV.Q.DE.S.S129.A20.T.1.ES.S11._T.EUR</Kennung>
    </Zeitreihen>
    <Zeitreihen attributeAusStandard="true">
      <Anzeige>true</Anzeige>
      <Kennung>BBAPV.Q.DE.S.S129.A20.T.1.CY.S11._T.EUR</Kennung>
    </Zeitreihen>
    <Zeitreihen attributeAusStandard="true">
      <Anzeige>true</Anzeige>
      <Kennung>BBAPV.Q.DE.S.S129.A20.T.1.U4.S11._T.EUR</Kennung>
    </Zeitreihen>
    <Zeitreihen attributeAusStandard="true">
      <Anzeige>true</Anzeige>
      <Kennung>BBAPV.Q.DE.S.S129.A20.T.1.W0.S1M._T.EUR</Kennung>
    </Zeitreihen>
    <Zeitreihen attributeAusStandard="true">
      <Anzeige>true</Anzeige>
      <Kennung>BBAPV.Q.DE.S.S129.A20.T.1.W2.S1M._T.EUR</Kennung>
    </Zeitreihen>
    <Zeitreihen attributeAusStandard="true">
      <Anzeige>true</Anzeige>
      <Kennung>BBAPV.Q.DE.S.S129.A20.T.1.U5.S1M._T.EUR</Kennung>
    </Zeitreihen>
    <Zeitreihen attributeAusStandard="true">
      <Anzeige>true</Anzeige>
      <Kennung>BBAPV.Q.DE.S.S129.A20.T.1.BE.S1M._T.EUR</Kennung>
    </Zeitreihen>
    <Zeitreihen attributeAusStandard="true">
      <Anzeige>true</Anzeige>
      <Kennung>BBAPV.Q.DE.S.S129.A20.T.1.EE.S1M._T.EUR</Kennung>
    </Zeitreihen>
    <Zeitreihen attributeAusStandard="true">
      <Anzeige>true</Anzeige>
      <Kennung>BBAPV.Q.DE.S.S129.A20.T.1.FI.S1M._T.EUR</Kennung>
    </Zeitreihen>
    <Zeitreihen attributeAusStandard="true">
      <Anzeige>true</Anzeige>
      <Kennung>BBAPV.Q.DE.S.S129.A20.T.1.FR.S1M._T.EUR</Kennung>
    </Zeitreihen>
    <Zeitreihen attributeAusStandard="true">
      <Anzeige>true</Anzeige>
      <Kennung>BBAPV.Q.DE.S.S129.A20.T.1.GR.S1M._T.EUR</Kennung>
    </Zeitreihen>
    <Zeitreihen attributeAusStandard="true">
      <Anzeige>true</Anzeige>
      <Kennung>BBAPV.Q.DE.S.S129.A20.T.1.IE.S1M._T.EUR</Kennung>
    </Zeitreihen>
    <Zeitreihen attributeAusStandard="true">
      <Anzeige>true</Anzeige>
      <Kennung>BBAPV.Q.DE.S.S129.A20.T.1.IT.S1M._T.EUR</Kennung>
    </Zeitreihen>
    <Zeitreihen attributeAusStandard="true">
      <Anzeige>true</Anzeige>
      <Kennung>BBAPV.Q.DE.S.S129.A20.T.1.HR.S1M._T.EUR</Kennung>
    </Zeitreihen>
    <Zeitreihen attributeAusStandard="true">
      <Anzeige>true</Anzeige>
      <Kennung>BBAPV.Q.DE.S.S129.A20.T.1.LV.S1M._T.EUR</Kennung>
    </Zeitreihen>
    <Zeitreihen attributeAusStandard="true">
      <Anzeige>true</Anzeige>
      <Kennung>BBAPV.Q.DE.S.S129.A20.T.1.LT.S1M._T.EUR</Kennung>
    </Zeitreihen>
    <Zeitreihen attributeAusStandard="true">
      <Anzeige>true</Anzeige>
      <Kennung>BBAPV.Q.DE.S.S129.A20.T.1.LU.S1M._T.EUR</Kennung>
    </Zeitreihen>
    <Zeitreihen attributeAusStandard="true">
      <Anzeige>true</Anzeige>
      <Kennung>BBAPV.Q.DE.S.S129.A20.T.1.MT.S1M._T.EUR</Kennung>
    </Zeitreihen>
    <Zeitreihen attributeAusStandard="true">
      <Anzeige>true</Anzeige>
      <Kennung>BBAPV.Q.DE.S.S129.A20.T.1.NL.S1M._T.EUR</Kennung>
    </Zeitreihen>
    <Zeitreihen attributeAusStandard="true">
      <Anzeige>true</Anzeige>
      <Kennung>BBAPV.Q.DE.S.S129.A20.T.1.AT.S1M._T.EUR</Kennung>
    </Zeitreihen>
    <Zeitreihen attributeAusStandard="true">
      <Anzeige>true</Anzeige>
      <Kennung>BBAPV.Q.DE.S.S129.A20.T.1.PT.S1M._T.EUR</Kennung>
    </Zeitreihen>
    <Zeitreihen attributeAusStandard="true">
      <Anzeige>true</Anzeige>
      <Kennung>BBAPV.Q.DE.S.S129.A20.T.1.SK.S1M._T.EUR</Kennung>
    </Zeitreihen>
    <Zeitreihen attributeAusStandard="true">
      <Anzeige>true</Anzeige>
      <Kennung>BBAPV.Q.DE.S.S129.A20.T.1.SI.S1M._T.EUR</Kennung>
    </Zeitreihen>
    <Zeitreihen attributeAusStandard="true">
      <Anzeige>true</Anzeige>
      <Kennung>BBAPV.Q.DE.S.S129.A20.T.1.ES.S1M._T.EUR</Kennung>
    </Zeitreihen>
    <Zeitreihen attributeAusStandard="true">
      <Anzeige>true</Anzeige>
      <Kennung>BBAPV.Q.DE.S.S129.A20.T.1.CY.S1M._T.EUR</Kennung>
    </Zeitreihen>
    <Zeitreihen attributeAusStandard="true">
      <Anzeige>true</Anzeige>
      <Kennung>BBAPV.Q.DE.S.S129.A20.T.1.U4.S1M._T.EUR</Kennung>
    </Zeitreihen>
    <Zeitreihen attributeAusStandard="true">
      <Anzeige>true</Anzeige>
      <Kennung>BBAPV.Q.DE.S.S129.A50.T.1.W0.S1._T.EUR</Kennung>
    </Zeitreihen>
    <Zeitreihen attributeAusStandard="true">
      <Anzeige>true</Anzeige>
      <Kennung>BBAPV.Q.DE.S.S129.A50.T.1.W2.S1._T.EUR</Kennung>
    </Zeitreihen>
    <Zeitreihen attributeAusStandard="true">
      <Anzeige>true</Anzeige>
      <Kennung>BBAPV.Q.DE.S.S129.A50.T.1.U5.S1._T.EUR</Kennung>
    </Zeitreihen>
    <Zeitreihen attributeAusStandard="true">
      <Anzeige>true</Anzeige>
      <Kennung>BBAPV.Q.DE.S.S129.A50.T.1.BE.S1._T.EUR</Kennung>
    </Zeitreihen>
    <Zeitreihen attributeAusStandard="true">
      <Anzeige>true</Anzeige>
      <Kennung>BBAPV.Q.DE.S.S129.A50.T.1.EE.S1._T.EUR</Kennung>
    </Zeitreihen>
    <Zeitreihen attributeAusStandard="true">
      <Anzeige>true</Anzeige>
      <Kennung>BBAPV.Q.DE.S.S129.A50.T.1.FI.S1._T.EUR</Kennung>
    </Zeitreihen>
    <Zeitreihen attributeAusStandard="true">
      <Anzeige>true</Anzeige>
      <Kennung>BBAPV.Q.DE.S.S129.A50.T.1.FR.S1._T.EUR</Kennung>
    </Zeitreihen>
    <Zeitreihen attributeAusStandard="true">
      <Anzeige>true</Anzeige>
      <Kennung>BBAPV.Q.DE.S.S129.A50.T.1.GR.S1._T.EUR</Kennung>
    </Zeitreihen>
    <Zeitreihen attributeAusStandard="true">
      <Anzeige>true</Anzeige>
      <Kennung>BBAPV.Q.DE.S.S129.A50.T.1.IE.S1._T.EUR</Kennung>
    </Zeitreihen>
    <Zeitreihen attributeAusStandard="true">
      <Anzeige>true</Anzeige>
      <Kennung>BBAPV.Q.DE.S.S129.A50.T.1.IT.S1._T.EUR</Kennung>
    </Zeitreihen>
    <Zeitreihen attributeAusStandard="true">
      <Anzeige>true</Anzeige>
      <Kennung>BBAPV.Q.DE.S.S129.A50.T.1.HR.S1._T.EUR</Kennung>
    </Zeitreihen>
    <Zeitreihen attributeAusStandard="true">
      <Anzeige>true</Anzeige>
      <Kennung>BBAPV.Q.DE.S.S129.A50.T.1.LV.S1._T.EUR</Kennung>
    </Zeitreihen>
    <Zeitreihen attributeAusStandard="true">
      <Anzeige>true</Anzeige>
      <Kennung>BBAPV.Q.DE.S.S129.A50.T.1.LT.S1._T.EUR</Kennung>
    </Zeitreihen>
    <Zeitreihen attributeAusStandard="true">
      <Anzeige>true</Anzeige>
      <Kennung>BBAPV.Q.DE.S.S129.A50.T.1.LU.S1._T.EUR</Kennung>
    </Zeitreihen>
    <Zeitreihen attributeAusStandard="true">
      <Anzeige>true</Anzeige>
      <Kennung>BBAPV.Q.DE.S.S129.A50.T.1.MT.S1._T.EUR</Kennung>
    </Zeitreihen>
    <Zeitreihen attributeAusStandard="true">
      <Anzeige>true</Anzeige>
      <Kennung>BBAPV.Q.DE.S.S129.A50.T.1.NL.S1._T.EUR</Kennung>
    </Zeitreihen>
    <Zeitreihen attributeAusStandard="true">
      <Anzeige>true</Anzeige>
      <Kennung>BBAPV.Q.DE.S.S129.A50.T.1.AT.S1._T.EUR</Kennung>
    </Zeitreihen>
    <Zeitreihen attributeAusStandard="true">
      <Anzeige>true</Anzeige>
      <Kennung>BBAPV.Q.DE.S.S129.A50.T.1.PT.S1._T.EUR</Kennung>
    </Zeitreihen>
    <Zeitreihen attributeAusStandard="true">
      <Anzeige>true</Anzeige>
      <Kennung>BBAPV.Q.DE.S.S129.A50.T.1.SK.S1._T.EUR</Kennung>
    </Zeitreihen>
    <Zeitreihen attributeAusStandard="true">
      <Anzeige>true</Anzeige>
      <Kennung>BBAPV.Q.DE.S.S129.A50.T.1.SI.S1._T.EUR</Kennung>
    </Zeitreihen>
    <Zeitreihen attributeAusStandard="true">
      <Anzeige>true</Anzeige>
      <Kennung>BBAPV.Q.DE.S.S129.A50.T.1.ES.S1._T.EUR</Kennung>
    </Zeitreihen>
    <Zeitreihen attributeAusStandard="true">
      <Anzeige>true</Anzeige>
      <Kennung>BBAPV.Q.DE.S.S129.A50.T.1.CY.S1._T.EUR</Kennung>
    </Zeitreihen>
    <Zeitreihen attributeAusStandard="true">
      <Anzeige>true</Anzeige>
      <Kennung>BBAPV.Q.DE.S.S129.A50.T.1.U4.S1._T.EUR</Kennung>
    </Zeitreihen>
    <Zeitreihen attributeAusStandard="true">
      <Anzeige>true</Anzeige>
      <Kennung>BBAPV.Q.DE.S.S129.A50.T.1.W0.S12K._T.EUR</Kennung>
    </Zeitreihen>
    <Zeitreihen attributeAusStandard="true">
      <Anzeige>true</Anzeige>
      <Kennung>BBAPV.Q.DE.S.S129.A50.T.1.W2.S12K._T.EUR</Kennung>
    </Zeitreihen>
    <Zeitreihen attributeAusStandard="true">
      <Anzeige>true</Anzeige>
      <Kennung>BBAPV.Q.DE.S.S129.A50.T.1.U5.S12K._T.EUR</Kennung>
    </Zeitreihen>
    <Zeitreihen attributeAusStandard="true">
      <Anzeige>true</Anzeige>
      <Kennung>BBAPV.Q.DE.S.S129.A50.T.1.BE.S12K._T.EUR</Kennung>
    </Zeitreihen>
    <Zeitreihen attributeAusStandard="true">
      <Anzeige>true</Anzeige>
      <Kennung>BBAPV.Q.DE.S.S129.A50.T.1.EE.S12K._T.EUR</Kennung>
    </Zeitreihen>
    <Zeitreihen attributeAusStandard="true">
      <Anzeige>true</Anzeige>
      <Kennung>BBAPV.Q.DE.S.S129.A50.T.1.FI.S12K._T.EUR</Kennung>
    </Zeitreihen>
    <Zeitreihen attributeAusStandard="true">
      <Anzeige>true</Anzeige>
      <Kennung>BBAPV.Q.DE.S.S129.A50.T.1.FR.S12K._T.EUR</Kennung>
    </Zeitreihen>
    <Zeitreihen attributeAusStandard="true">
      <Anzeige>true</Anzeige>
      <Kennung>BBAPV.Q.DE.S.S129.A50.T.1.GR.S12K._T.EUR</Kennung>
    </Zeitreihen>
    <Zeitreihen attributeAusStandard="true">
      <Anzeige>true</Anzeige>
      <Kennung>BBAPV.Q.DE.S.S129.A50.T.1.IE.S12K._T.EUR</Kennung>
    </Zeitreihen>
    <Zeitreihen attributeAusStandard="true">
      <Anzeige>true</Anzeige>
      <Kennung>BBAPV.Q.DE.S.S129.A50.T.1.IT.S12K._T.EUR</Kennung>
    </Zeitreihen>
    <Zeitreihen attributeAusStandard="true">
      <Anzeige>true</Anzeige>
      <Kennung>BBAPV.Q.DE.S.S129.A50.T.1.HR.S12K._T.EUR</Kennung>
    </Zeitreihen>
    <Zeitreihen attributeAusStandard="true">
      <Anzeige>true</Anzeige>
      <Kennung>BBAPV.Q.DE.S.S129.A50.T.1.LV.S12K._T.EUR</Kennung>
    </Zeitreihen>
    <Zeitreihen attributeAusStandard="true">
      <Anzeige>true</Anzeige>
      <Kennung>BBAPV.Q.DE.S.S129.A50.T.1.LT.S12K._T.EUR</Kennung>
    </Zeitreihen>
    <Zeitreihen attributeAusStandard="true">
      <Anzeige>true</Anzeige>
      <Kennung>BBAPV.Q.DE.S.S129.A50.T.1.LU.S12K._T.EUR</Kennung>
    </Zeitreihen>
    <Zeitreihen attributeAusStandard="true">
      <Anzeige>true</Anzeige>
      <Kennung>BBAPV.Q.DE.S.S129.A50.T.1.MT.S12K._T.EUR</Kennung>
    </Zeitreihen>
    <Zeitreihen attributeAusStandard="true">
      <Anzeige>true</Anzeige>
      <Kennung>BBAPV.Q.DE.S.S129.A50.T.1.NL.S12K._T.EUR</Kennung>
    </Zeitreihen>
    <Zeitreihen attributeAusStandard="true">
      <Anzeige>true</Anzeige>
      <Kennung>BBAPV.Q.DE.S.S129.A50.T.1.AT.S12K._T.EUR</Kennung>
    </Zeitreihen>
    <Zeitreihen attributeAusStandard="true">
      <Anzeige>true</Anzeige>
      <Kennung>BBAPV.Q.DE.S.S129.A50.T.1.PT.S12K._T.EUR</Kennung>
    </Zeitreihen>
    <Zeitreihen attributeAusStandard="true">
      <Anzeige>true</Anzeige>
      <Kennung>BBAPV.Q.DE.S.S129.A50.T.1.SK.S12K._T.EUR</Kennung>
    </Zeitreihen>
    <Zeitreihen attributeAusStandard="true">
      <Anzeige>true</Anzeige>
      <Kennung>BBAPV.Q.DE.S.S129.A50.T.1.SI.S12K._T.EUR</Kennung>
    </Zeitreihen>
    <Zeitreihen attributeAusStandard="true">
      <Anzeige>true</Anzeige>
      <Kennung>BBAPV.Q.DE.S.S129.A50.T.1.ES.S12K._T.EUR</Kennung>
    </Zeitreihen>
    <Zeitreihen attributeAusStandard="true">
      <Anzeige>true</Anzeige>
      <Kennung>BBAPV.Q.DE.S.S129.A50.T.1.CY.S12K._T.EUR</Kennung>
    </Zeitreihen>
    <Zeitreihen attributeAusStandard="true">
      <Anzeige>true</Anzeige>
      <Kennung>BBAPV.Q.DE.S.S129.A50.T.1.U4.S12K._T.EUR</Kennung>
    </Zeitreihen>
    <Zeitreihen attributeAusStandard="true">
      <Anzeige>true</Anzeige>
      <Kennung>BBAPV.Q.DE.S.S129.A50.T.1.W0.S13._T.EUR</Kennung>
    </Zeitreihen>
    <Zeitreihen attributeAusStandard="true">
      <Anzeige>true</Anzeige>
      <Kennung>BBAPV.Q.DE.S.S129.A50.T.1.W2.S13._T.EUR</Kennung>
    </Zeitreihen>
    <Zeitreihen attributeAusStandard="true">
      <Anzeige>true</Anzeige>
      <Kennung>BBAPV.Q.DE.S.S129.A50.T.1.U5.S13._T.EUR</Kennung>
    </Zeitreihen>
    <Zeitreihen attributeAusStandard="true">
      <Anzeige>true</Anzeige>
      <Kennung>BBAPV.Q.DE.S.S129.A50.T.1.BE.S13._T.EUR</Kennung>
    </Zeitreihen>
    <Zeitreihen attributeAusStandard="true">
      <Anzeige>true</Anzeige>
      <Kennung>BBAPV.Q.DE.S.S129.A50.T.1.EE.S13._T.EUR</Kennung>
    </Zeitreihen>
    <Zeitreihen attributeAusStandard="true">
      <Anzeige>true</Anzeige>
      <Kennung>BBAPV.Q.DE.S.S129.A50.T.1.FI.S13._T.EUR</Kennung>
    </Zeitreihen>
    <Zeitreihen attributeAusStandard="true">
      <Anzeige>true</Anzeige>
      <Kennung>BBAPV.Q.DE.S.S129.A50.T.1.FR.S13._T.EUR</Kennung>
    </Zeitreihen>
    <Zeitreihen attributeAusStandard="true">
      <Anzeige>true</Anzeige>
      <Kennung>BBAPV.Q.DE.S.S129.A50.T.1.GR.S13._T.EUR</Kennung>
    </Zeitreihen>
    <Zeitreihen attributeAusStandard="true">
      <Anzeige>true</Anzeige>
      <Kennung>BBAPV.Q.DE.S.S129.A50.T.1.IE.S13._T.EUR</Kennung>
    </Zeitreihen>
    <Zeitreihen attributeAusStandard="true">
      <Anzeige>true</Anzeige>
      <Kennung>BBAPV.Q.DE.S.S129.A50.T.1.IT.S13._T.EUR</Kennung>
    </Zeitreihen>
    <Zeitreihen attributeAusStandard="true">
      <Anzeige>true</Anzeige>
      <Kennung>BBAPV.Q.DE.S.S129.A50.T.1.HR.S13._T.EUR</Kennung>
    </Zeitreihen>
    <Zeitreihen attributeAusStandard="true">
      <Anzeige>true</Anzeige>
      <Kennung>BBAPV.Q.DE.S.S129.A50.T.1.LV.S13._T.EUR</Kennung>
    </Zeitreihen>
    <Zeitreihen attributeAusStandard="true">
      <Anzeige>true</Anzeige>
      <Kennung>BBAPV.Q.DE.S.S129.A50.T.1.LT.S13._T.EUR</Kennung>
    </Zeitreihen>
    <Zeitreihen attributeAusStandard="true">
      <Anzeige>true</Anzeige>
      <Kennung>BBAPV.Q.DE.S.S129.A50.T.1.LU.S13._T.EUR</Kennung>
    </Zeitreihen>
    <Zeitreihen attributeAusStandard="true">
      <Anzeige>true</Anzeige>
      <Kennung>BBAPV.Q.DE.S.S129.A50.T.1.MT.S13._T.EUR</Kennung>
    </Zeitreihen>
    <Zeitreihen attributeAusStandard="true">
      <Anzeige>true</Anzeige>
      <Kennung>BBAPV.Q.DE.S.S129.A50.T.1.NL.S13._T.EUR</Kennung>
    </Zeitreihen>
    <Zeitreihen attributeAusStandard="true">
      <Anzeige>true</Anzeige>
      <Kennung>BBAPV.Q.DE.S.S129.A50.T.1.AT.S13._T.EUR</Kennung>
    </Zeitreihen>
    <Zeitreihen attributeAusStandard="true">
      <Anzeige>true</Anzeige>
      <Kennung>BBAPV.Q.DE.S.S129.A50.T.1.PT.S13._T.EUR</Kennung>
    </Zeitreihen>
    <Zeitreihen attributeAusStandard="true">
      <Anzeige>true</Anzeige>
      <Kennung>BBAPV.Q.DE.S.S129.A50.T.1.SK.S13._T.EUR</Kennung>
    </Zeitreihen>
    <Zeitreihen attributeAusStandard="true">
      <Anzeige>true</Anzeige>
      <Kennung>BBAPV.Q.DE.S.S129.A50.T.1.SI.S13._T.EUR</Kennung>
    </Zeitreihen>
    <Zeitreihen attributeAusStandard="true">
      <Anzeige>true</Anzeige>
      <Kennung>BBAPV.Q.DE.S.S129.A50.T.1.ES.S13._T.EUR</Kennung>
    </Zeitreihen>
    <Zeitreihen attributeAusStandard="true">
      <Anzeige>true</Anzeige>
      <Kennung>BBAPV.Q.DE.S.S129.A50.T.1.CY.S13._T.EUR</Kennung>
    </Zeitreihen>
    <Zeitreihen attributeAusStandard="true">
      <Anzeige>true</Anzeige>
      <Kennung>BBAPV.Q.DE.S.S129.A50.T.1.U4.S13._T.EUR</Kennung>
    </Zeitreihen>
    <Zeitreihen attributeAusStandard="true">
      <Anzeige>true</Anzeige>
      <Kennung>BBAPV.Q.DE.S.S129.A50.T.1.W0.S12O._T.EUR</Kennung>
    </Zeitreihen>
    <Zeitreihen attributeAusStandard="true">
      <Anzeige>true</Anzeige>
      <Kennung>BBAPV.Q.DE.S.S129.A50.T.1.W2.S12O._T.EUR</Kennung>
    </Zeitreihen>
    <Zeitreihen attributeAusStandard="true">
      <Anzeige>true</Anzeige>
      <Kennung>BBAPV.Q.DE.S.S129.A50.T.1.U5.S12O._T.EUR</Kennung>
    </Zeitreihen>
    <Zeitreihen attributeAusStandard="true">
      <Anzeige>true</Anzeige>
      <Kennung>BBAPV.Q.DE.S.S129.A50.T.1.BE.S12O._T.EUR</Kennung>
    </Zeitreihen>
    <Zeitreihen attributeAusStandard="true">
      <Anzeige>true</Anzeige>
      <Kennung>BBAPV.Q.DE.S.S129.A50.T.1.EE.S12O._T.EUR</Kennung>
    </Zeitreihen>
    <Zeitreihen attributeAusStandard="true">
      <Anzeige>true</Anzeige>
      <Kennung>BBAPV.Q.DE.S.S129.A50.T.1.FI.S12O._T.EUR</Kennung>
    </Zeitreihen>
    <Zeitreihen attributeAusStandard="true">
      <Anzeige>true</Anzeige>
      <Kennung>BBAPV.Q.DE.S.S129.A50.T.1.FR.S12O._T.EUR</Kennung>
    </Zeitreihen>
    <Zeitreihen attributeAusStandard="true">
      <Anzeige>true</Anzeige>
      <Kennung>BBAPV.Q.DE.S.S129.A50.T.1.GR.S12O._T.EUR</Kennung>
    </Zeitreihen>
    <Zeitreihen attributeAusStandard="true">
      <Anzeige>true</Anzeige>
      <Kennung>BBAPV.Q.DE.S.S129.A50.T.1.IE.S12O._T.EUR</Kennung>
    </Zeitreihen>
    <Zeitreihen attributeAusStandard="true">
      <Anzeige>true</Anzeige>
      <Kennung>BBAPV.Q.DE.S.S129.A50.T.1.IT.S12O._T.EUR</Kennung>
    </Zeitreihen>
    <Zeitreihen attributeAusStandard="true">
      <Anzeige>true</Anzeige>
      <Kennung>BBAPV.Q.DE.S.S129.A50.T.1.HR.S12O._T.EUR</Kennung>
    </Zeitreihen>
    <Zeitreihen attributeAusStandard="true">
      <Anzeige>true</Anzeige>
      <Kennung>BBAPV.Q.DE.S.S129.A50.T.1.LV.S12O._T.EUR</Kennung>
    </Zeitreihen>
    <Zeitreihen attributeAusStandard="true">
      <Anzeige>true</Anzeige>
      <Kennung>BBAPV.Q.DE.S.S129.A50.T.1.LT.S12O._T.EUR</Kennung>
    </Zeitreihen>
    <Zeitreihen attributeAusStandard="true">
      <Anzeige>true</Anzeige>
      <Kennung>BBAPV.Q.DE.S.S129.A50.T.1.LU.S12O._T.EUR</Kennung>
    </Zeitreihen>
    <Zeitreihen attributeAusStandard="true">
      <Anzeige>true</Anzeige>
      <Kennung>BBAPV.Q.DE.S.S129.A50.T.1.MT.S12O._T.EUR</Kennung>
    </Zeitreihen>
    <Zeitreihen attributeAusStandard="true">
      <Anzeige>true</Anzeige>
      <Kennung>BBAPV.Q.DE.S.S129.A50.T.1.NL.S12O._T.EUR</Kennung>
    </Zeitreihen>
    <Zeitreihen attributeAusStandard="true">
      <Anzeige>true</Anzeige>
      <Kennung>BBAPV.Q.DE.S.S129.A50.T.1.AT.S12O._T.EUR</Kennung>
    </Zeitreihen>
    <Zeitreihen attributeAusStandard="true">
      <Anzeige>true</Anzeige>
      <Kennung>BBAPV.Q.DE.S.S129.A50.T.1.PT.S12O._T.EUR</Kennung>
    </Zeitreihen>
    <Zeitreihen attributeAusStandard="true">
      <Anzeige>true</Anzeige>
      <Kennung>BBAPV.Q.DE.S.S129.A50.T.1.SK.S12O._T.EUR</Kennung>
    </Zeitreihen>
    <Zeitreihen attributeAusStandard="true">
      <Anzeige>true</Anzeige>
      <Kennung>BBAPV.Q.DE.S.S129.A50.T.1.SI.S12O._T.EUR</Kennung>
    </Zeitreihen>
    <Zeitreihen attributeAusStandard="true">
      <Anzeige>true</Anzeige>
      <Kennung>BBAPV.Q.DE.S.S129.A50.T.1.ES.S12O._T.EUR</Kennung>
    </Zeitreihen>
    <Zeitreihen attributeAusStandard="true">
      <Anzeige>true</Anzeige>
      <Kennung>BBAPV.Q.DE.S.S129.A50.T.1.CY.S12O._T.EUR</Kennung>
    </Zeitreihen>
    <Zeitreihen attributeAusStandard="true">
      <Anzeige>true</Anzeige>
      <Kennung>BBAPV.Q.DE.S.S129.A50.T.1.U4.S12O._T.EUR</Kennung>
    </Zeitreihen>
    <Zeitreihen attributeAusStandard="true">
      <Anzeige>true</Anzeige>
      <Kennung>BBAPV.Q.DE.S.S129.A50.T.1.W0.S128._T.EUR</Kennung>
    </Zeitreihen>
    <Zeitreihen attributeAusStandard="true">
      <Anzeige>true</Anzeige>
      <Kennung>BBAPV.Q.DE.S.S129.A50.T.1.W2.S128._T.EUR</Kennung>
    </Zeitreihen>
    <Zeitreihen attributeAusStandard="true">
      <Anzeige>true</Anzeige>
      <Kennung>BBAPV.Q.DE.S.S129.A50.T.1.U5.S128._T.EUR</Kennung>
    </Zeitreihen>
    <Zeitreihen attributeAusStandard="true">
      <Anzeige>true</Anzeige>
      <Kennung>BBAPV.Q.DE.S.S129.A50.T.1.BE.S128._T.EUR</Kennung>
    </Zeitreihen>
    <Zeitreihen attributeAusStandard="true">
      <Anzeige>true</Anzeige>
      <Kennung>BBAPV.Q.DE.S.S129.A50.T.1.EE.S128._T.EUR</Kennung>
    </Zeitreihen>
    <Zeitreihen attributeAusStandard="true">
      <Anzeige>true</Anzeige>
      <Kennung>BBAPV.Q.DE.S.S129.A50.T.1.FI.S128._T.EUR</Kennung>
    </Zeitreihen>
    <Zeitreihen attributeAusStandard="true">
      <Anzeige>true</Anzeige>
      <Kennung>BBAPV.Q.DE.S.S129.A50.T.1.FR.S128._T.EUR</Kennung>
    </Zeitreihen>
    <Zeitreihen attributeAusStandard="true">
      <Anzeige>true</Anzeige>
      <Kennung>BBAPV.Q.DE.S.S129.A50.T.1.GR.S128._T.EUR</Kennung>
    </Zeitreihen>
    <Zeitreihen attributeAusStandard="true">
      <Anzeige>true</Anzeige>
      <Kennung>BBAPV.Q.DE.S.S129.A50.T.1.IE.S128._T.EUR</Kennung>
    </Zeitreihen>
    <Zeitreihen attributeAusStandard="true">
      <Anzeige>true</Anzeige>
      <Kennung>BBAPV.Q.DE.S.S129.A50.T.1.IT.S128._T.EUR</Kennung>
    </Zeitreihen>
    <Zeitreihen attributeAusStandard="true">
      <Anzeige>true</Anzeige>
      <Kennung>BBAPV.Q.DE.S.S129.A50.T.1.HR.S128._T.EUR</Kennung>
    </Zeitreihen>
    <Zeitreihen attributeAusStandard="true">
      <Anzeige>true</Anzeige>
      <Kennung>BBAPV.Q.DE.S.S129.A50.T.1.LV.S128._T.EUR</Kennung>
    </Zeitreihen>
    <Zeitreihen attributeAusStandard="true">
      <Anzeige>true</Anzeige>
      <Kennung>BBAPV.Q.DE.S.S129.A50.T.1.LT.S128._T.EUR</Kennung>
    </Zeitreihen>
    <Zeitreihen attributeAusStandard="true">
      <Anzeige>true</Anzeige>
      <Kennung>BBAPV.Q.DE.S.S129.A50.T.1.LU.S128._T.EUR</Kennung>
    </Zeitreihen>
    <Zeitreihen attributeAusStandard="true">
      <Anzeige>true</Anzeige>
      <Kennung>BBAPV.Q.DE.S.S129.A50.T.1.MT.S128._T.EUR</Kennung>
    </Zeitreihen>
    <Zeitreihen attributeAusStandard="true">
      <Anzeige>true</Anzeige>
      <Kennung>BBAPV.Q.DE.S.S129.A50.T.1.NL.S128._T.EUR</Kennung>
    </Zeitreihen>
    <Zeitreihen attributeAusStandard="true">
      <Anzeige>true</Anzeige>
      <Kennung>BBAPV.Q.DE.S.S129.A50.T.1.AT.S128._T.EUR</Kennung>
    </Zeitreihen>
    <Zeitreihen attributeAusStandard="true">
      <Anzeige>true</Anzeige>
      <Kennung>BBAPV.Q.DE.S.S129.A50.T.1.PT.S128._T.EUR</Kennung>
    </Zeitreihen>
    <Zeitreihen attributeAusStandard="true">
      <Anzeige>true</Anzeige>
      <Kennung>BBAPV.Q.DE.S.S129.A50.T.1.SK.S128._T.EUR</Kennung>
    </Zeitreihen>
    <Zeitreihen attributeAusStandard="true">
      <Anzeige>true</Anzeige>
      <Kennung>BBAPV.Q.DE.S.S129.A50.T.1.SI.S128._T.EUR</Kennung>
    </Zeitreihen>
    <Zeitreihen attributeAusStandard="true">
      <Anzeige>true</Anzeige>
      <Kennung>BBAPV.Q.DE.S.S129.A50.T.1.ES.S128._T.EUR</Kennung>
    </Zeitreihen>
    <Zeitreihen attributeAusStandard="true">
      <Anzeige>true</Anzeige>
      <Kennung>BBAPV.Q.DE.S.S129.A50.T.1.CY.S128._T.EUR</Kennung>
    </Zeitreihen>
    <Zeitreihen attributeAusStandard="true">
      <Anzeige>true</Anzeige>
      <Kennung>BBAPV.Q.DE.S.S129.A50.T.1.U4.S128._T.EUR</Kennung>
    </Zeitreihen>
    <Zeitreihen attributeAusStandard="true">
      <Anzeige>true</Anzeige>
      <Kennung>BBAPV.Q.DE.S.S129.A50.T.1.W0.S129._T.EUR</Kennung>
    </Zeitreihen>
    <Zeitreihen attributeAusStandard="true">
      <Anzeige>true</Anzeige>
      <Kennung>BBAPV.Q.DE.S.S129.A50.T.1.W2.S129._T.EUR</Kennung>
    </Zeitreihen>
    <Zeitreihen attributeAusStandard="true">
      <Anzeige>true</Anzeige>
      <Kennung>BBAPV.Q.DE.S.S129.A50.T.1.U5.S129._T.EUR</Kennung>
    </Zeitreihen>
    <Zeitreihen attributeAusStandard="true">
      <Anzeige>true</Anzeige>
      <Kennung>BBAPV.Q.DE.S.S129.A50.T.1.BE.S129._T.EUR</Kennung>
    </Zeitreihen>
    <Zeitreihen attributeAusStandard="true">
      <Anzeige>true</Anzeige>
      <Kennung>BBAPV.Q.DE.S.S129.A50.T.1.EE.S129._T.EUR</Kennung>
    </Zeitreihen>
    <Zeitreihen attributeAusStandard="true">
      <Anzeige>true</Anzeige>
      <Kennung>BBAPV.Q.DE.S.S129.A50.T.1.FI.S129._T.EUR</Kennung>
    </Zeitreihen>
    <Zeitreihen attributeAusStandard="true">
      <Anzeige>true</Anzeige>
      <Kennung>BBAPV.Q.DE.S.S129.A50.T.1.FR.S129._T.EUR</Kennung>
    </Zeitreihen>
    <Zeitreihen attributeAusStandard="true">
      <Anzeige>true</Anzeige>
      <Kennung>BBAPV.Q.DE.S.S129.A50.T.1.GR.S129._T.EUR</Kennung>
    </Zeitreihen>
    <Zeitreihen attributeAusStandard="true">
      <Anzeige>true</Anzeige>
      <Kennung>BBAPV.Q.DE.S.S129.A50.T.1.IE.S129._T.EUR</Kennung>
    </Zeitreihen>
    <Zeitreihen attributeAusStandard="true">
      <Anzeige>true</Anzeige>
      <Kennung>BBAPV.Q.DE.S.S129.A50.T.1.IT.S129._T.EUR</Kennung>
    </Zeitreihen>
    <Zeitreihen attributeAusStandard="true">
      <Anzeige>true</Anzeige>
      <Kennung>BBAPV.Q.DE.S.S129.A50.T.1.HR.S129._T.EUR</Kennung>
    </Zeitreihen>
    <Zeitreihen attributeAusStandard="true">
      <Anzeige>true</Anzeige>
      <Kennung>BBAPV.Q.DE.S.S129.A50.T.1.LV.S129._T.EUR</Kennung>
    </Zeitreihen>
    <Zeitreihen attributeAusStandard="true">
      <Anzeige>true</Anzeige>
      <Kennung>BBAPV.Q.DE.S.S129.A50.T.1.LT.S129._T.EUR</Kennung>
    </Zeitreihen>
    <Zeitreihen attributeAusStandard="true">
      <Anzeige>true</Anzeige>
      <Kennung>BBAPV.Q.DE.S.S129.A50.T.1.LU.S129._T.EUR</Kennung>
    </Zeitreihen>
    <Zeitreihen attributeAusStandard="true">
      <Anzeige>true</Anzeige>
      <Kennung>BBAPV.Q.DE.S.S129.A50.T.1.MT.S129._T.EUR</Kennung>
    </Zeitreihen>
    <Zeitreihen attributeAusStandard="true">
      <Anzeige>true</Anzeige>
      <Kennung>BBAPV.Q.DE.S.S129.A50.T.1.NL.S129._T.EUR</Kennung>
    </Zeitreihen>
    <Zeitreihen attributeAusStandard="true">
      <Anzeige>true</Anzeige>
      <Kennung>BBAPV.Q.DE.S.S129.A50.T.1.AT.S129._T.EUR</Kennung>
    </Zeitreihen>
    <Zeitreihen attributeAusStandard="true">
      <Anzeige>true</Anzeige>
      <Kennung>BBAPV.Q.DE.S.S129.A50.T.1.PT.S129._T.EUR</Kennung>
    </Zeitreihen>
    <Zeitreihen attributeAusStandard="true">
      <Anzeige>true</Anzeige>
      <Kennung>BBAPV.Q.DE.S.S129.A50.T.1.SK.S129._T.EUR</Kennung>
    </Zeitreihen>
    <Zeitreihen attributeAusStandard="true">
      <Anzeige>true</Anzeige>
      <Kennung>BBAPV.Q.DE.S.S129.A50.T.1.SI.S129._T.EUR</Kennung>
    </Zeitreihen>
    <Zeitreihen attributeAusStandard="true">
      <Anzeige>true</Anzeige>
      <Kennung>BBAPV.Q.DE.S.S129.A50.T.1.ES.S129._T.EUR</Kennung>
    </Zeitreihen>
    <Zeitreihen attributeAusStandard="true">
      <Anzeige>true</Anzeige>
      <Kennung>BBAPV.Q.DE.S.S129.A50.T.1.CY.S129._T.EUR</Kennung>
    </Zeitreihen>
    <Zeitreihen attributeAusStandard="true">
      <Anzeige>true</Anzeige>
      <Kennung>BBAPV.Q.DE.S.S129.A50.T.1.U4.S129._T.EUR</Kennung>
    </Zeitreihen>
    <Zeitreihen attributeAusStandard="true">
      <Anzeige>true</Anzeige>
      <Kennung>BBAPV.Q.DE.S.S129.A50.T.1.W0.S11._T.EUR</Kennung>
    </Zeitreihen>
    <Zeitreihen attributeAusStandard="true">
      <Anzeige>true</Anzeige>
      <Kennung>BBAPV.Q.DE.S.S129.A50.T.1.W2.S11._T.EUR</Kennung>
    </Zeitreihen>
    <Zeitreihen attributeAusStandard="true">
      <Anzeige>true</Anzeige>
      <Kennung>BBAPV.Q.DE.S.S129.A50.T.1.U5.S11._T.EUR</Kennung>
    </Zeitreihen>
    <Zeitreihen attributeAusStandard="true">
      <Anzeige>true</Anzeige>
      <Kennung>BBAPV.Q.DE.S.S129.A50.T.1.BE.S11._T.EUR</Kennung>
    </Zeitreihen>
    <Zeitreihen attributeAusStandard="true">
      <Anzeige>true</Anzeige>
      <Kennung>BBAPV.Q.DE.S.S129.A50.T.1.EE.S11._T.EUR</Kennung>
    </Zeitreihen>
    <Zeitreihen attributeAusStandard="true">
      <Anzeige>true</Anzeige>
      <Kennung>BBAPV.Q.DE.S.S129.A50.T.1.FI.S11._T.EUR</Kennung>
    </Zeitreihen>
    <Zeitreihen attributeAusStandard="true">
      <Anzeige>true</Anzeige>
      <Kennung>BBAPV.Q.DE.S.S129.A50.T.1.FR.S11._T.EUR</Kennung>
    </Zeitreihen>
    <Zeitreihen attributeAusStandard="true">
      <Anzeige>true</Anzeige>
      <Kennung>BBAPV.Q.DE.S.S129.A50.T.1.GR.S11._T.EUR</Kennung>
    </Zeitreihen>
    <Zeitreihen attributeAusStandard="true">
      <Anzeige>true</Anzeige>
      <Kennung>BBAPV.Q.DE.S.S129.A50.T.1.IE.S11._T.EUR</Kennung>
    </Zeitreihen>
    <Zeitreihen attributeAusStandard="true">
      <Anzeige>true</Anzeige>
      <Kennung>BBAPV.Q.DE.S.S129.A50.T.1.IT.S11._T.EUR</Kennung>
    </Zeitreihen>
    <Zeitreihen attributeAusStandard="true">
      <Anzeige>true</Anzeige>
      <Kennung>BBAPV.Q.DE.S.S129.A50.T.1.HR.S11._T.EUR</Kennung>
    </Zeitreihen>
    <Zeitreihen attributeAusStandard="true">
      <Anzeige>true</Anzeige>
      <Kennung>BBAPV.Q.DE.S.S129.A50.T.1.LV.S11._T.EUR</Kennung>
    </Zeitreihen>
    <Zeitreihen attributeAusStandard="true">
      <Anzeige>true</Anzeige>
      <Kennung>BBAPV.Q.DE.S.S129.A50.T.1.LT.S11._T.EUR</Kennung>
    </Zeitreihen>
    <Zeitreihen attributeAusStandard="true">
      <Anzeige>true</Anzeige>
      <Kennung>BBAPV.Q.DE.S.S129.A50.T.1.LU.S11._T.EUR</Kennung>
    </Zeitreihen>
    <Zeitreihen attributeAusStandard="true">
      <Anzeige>true</Anzeige>
      <Kennung>BBAPV.Q.DE.S.S129.A50.T.1.MT.S11._T.EUR</Kennung>
    </Zeitreihen>
    <Zeitreihen attributeAusStandard="true">
      <Anzeige>true</Anzeige>
      <Kennung>BBAPV.Q.DE.S.S129.A50.T.1.NL.S11._T.EUR</Kennung>
    </Zeitreihen>
    <Zeitreihen attributeAusStandard="true">
      <Anzeige>true</Anzeige>
      <Kennung>BBAPV.Q.DE.S.S129.A50.T.1.AT.S11._T.EUR</Kennung>
    </Zeitreihen>
    <Zeitreihen attributeAusStandard="true">
      <Anzeige>true</Anzeige>
      <Kennung>BBAPV.Q.DE.S.S129.A50.T.1.PT.S11._T.EUR</Kennung>
    </Zeitreihen>
    <Zeitreihen attributeAusStandard="true">
      <Anzeige>true</Anzeige>
      <Kennung>BBAPV.Q.DE.S.S129.A50.T.1.SK.S11._T.EUR</Kennung>
    </Zeitreihen>
    <Zeitreihen attributeAusStandard="true">
      <Anzeige>true</Anzeige>
      <Kennung>BBAPV.Q.DE.S.S129.A50.T.1.SI.S11._T.EUR</Kennung>
    </Zeitreihen>
    <Zeitreihen attributeAusStandard="true">
      <Anzeige>true</Anzeige>
      <Kennung>BBAPV.Q.DE.S.S129.A50.T.1.ES.S11._T.EUR</Kennung>
    </Zeitreihen>
    <Zeitreihen attributeAusStandard="true">
      <Anzeige>true</Anzeige>
      <Kennung>BBAPV.Q.DE.S.S129.A50.T.1.CY.S11._T.EUR</Kennung>
    </Zeitreihen>
    <Zeitreihen attributeAusStandard="true">
      <Anzeige>true</Anzeige>
      <Kennung>BBAPV.Q.DE.S.S129.A50.T.1.U4.S11._T.EUR</Kennung>
    </Zeitreihen>
    <Zeitreihen attributeAusStandard="true">
      <Anzeige>true</Anzeige>
      <Kennung>BBAPV.Q.DE.S.S129.A51.T.1.W0.S1._T.EUR</Kennung>
    </Zeitreihen>
    <Zeitreihen attributeAusStandard="true">
      <Anzeige>true</Anzeige>
      <Kennung>BBAPV.Q.DE.S.S129.A51.T.1.W2.S1._T.EUR</Kennung>
    </Zeitreihen>
    <Zeitreihen attributeAusStandard="true">
      <Anzeige>true</Anzeige>
      <Kennung>BBAPV.Q.DE.S.S129.A51.T.1.U5.S1._T.EUR</Kennung>
    </Zeitreihen>
    <Zeitreihen attributeAusStandard="true">
      <Anzeige>true</Anzeige>
      <Kennung>BBAPV.Q.DE.S.S129.A51.T.1.BE.S1._T.EUR</Kennung>
    </Zeitreihen>
    <Zeitreihen attributeAusStandard="true">
      <Anzeige>true</Anzeige>
      <Kennung>BBAPV.Q.DE.S.S129.A51.T.1.EE.S1._T.EUR</Kennung>
    </Zeitreihen>
    <Zeitreihen attributeAusStandard="true">
      <Anzeige>true</Anzeige>
      <Kennung>BBAPV.Q.DE.S.S129.A51.T.1.FI.S1._T.EUR</Kennung>
    </Zeitreihen>
    <Zeitreihen attributeAusStandard="true">
      <Anzeige>true</Anzeige>
      <Kennung>BBAPV.Q.DE.S.S129.A51.T.1.FR.S1._T.EUR</Kennung>
    </Zeitreihen>
    <Zeitreihen attributeAusStandard="true">
      <Anzeige>true</Anzeige>
      <Kennung>BBAPV.Q.DE.S.S129.A51.T.1.GR.S1._T.EUR</Kennung>
    </Zeitreihen>
    <Zeitreihen attributeAusStandard="true">
      <Anzeige>true</Anzeige>
      <Kennung>BBAPV.Q.DE.S.S129.A51.T.1.IE.S1._T.EUR</Kennung>
    </Zeitreihen>
    <Zeitreihen attributeAusStandard="true">
      <Anzeige>true</Anzeige>
      <Kennung>BBAPV.Q.DE.S.S129.A51.T.1.IT.S1._T.EUR</Kennung>
    </Zeitreihen>
    <Zeitreihen attributeAusStandard="true">
      <Anzeige>true</Anzeige>
      <Kennung>BBAPV.Q.DE.S.S129.A51.T.1.HR.S1._T.EUR</Kennung>
    </Zeitreihen>
    <Zeitreihen attributeAusStandard="true">
      <Anzeige>true</Anzeige>
      <Kennung>BBAPV.Q.DE.S.S129.A51.T.1.LV.S1._T.EUR</Kennung>
    </Zeitreihen>
    <Zeitreihen attributeAusStandard="true">
      <Anzeige>true</Anzeige>
      <Kennung>BBAPV.Q.DE.S.S129.A51.T.1.LT.S1._T.EUR</Kennung>
    </Zeitreihen>
    <Zeitreihen attributeAusStandard="true">
      <Anzeige>true</Anzeige>
      <Kennung>BBAPV.Q.DE.S.S129.A51.T.1.LU.S1._T.EUR</Kennung>
    </Zeitreihen>
    <Zeitreihen attributeAusStandard="true">
      <Anzeige>true</Anzeige>
      <Kennung>BBAPV.Q.DE.S.S129.A51.T.1.MT.S1._T.EUR</Kennung>
    </Zeitreihen>
    <Zeitreihen attributeAusStandard="true">
      <Anzeige>true</Anzeige>
      <Kennung>BBAPV.Q.DE.S.S129.A51.T.1.NL.S1._T.EUR</Kennung>
    </Zeitreihen>
    <Zeitreihen attributeAusStandard="true">
      <Anzeige>true</Anzeige>
      <Kennung>BBAPV.Q.DE.S.S129.A51.T.1.AT.S1._T.EUR</Kennung>
    </Zeitreihen>
    <Zeitreihen attributeAusStandard="true">
      <Anzeige>true</Anzeige>
      <Kennung>BBAPV.Q.DE.S.S129.A51.T.1.PT.S1._T.EUR</Kennung>
    </Zeitreihen>
    <Zeitreihen attributeAusStandard="true">
      <Anzeige>true</Anzeige>
      <Kennung>BBAPV.Q.DE.S.S129.A51.T.1.SK.S1._T.EUR</Kennung>
    </Zeitreihen>
    <Zeitreihen attributeAusStandard="true">
      <Anzeige>true</Anzeige>
      <Kennung>BBAPV.Q.DE.S.S129.A51.T.1.SI.S1._T.EUR</Kennung>
    </Zeitreihen>
    <Zeitreihen attributeAusStandard="true">
      <Anzeige>true</Anzeige>
      <Kennung>BBAPV.Q.DE.S.S129.A51.T.1.ES.S1._T.EUR</Kennung>
    </Zeitreihen>
    <Zeitreihen attributeAusStandard="true">
      <Anzeige>true</Anzeige>
      <Kennung>BBAPV.Q.DE.S.S129.A51.T.1.CY.S1._T.EUR</Kennung>
    </Zeitreihen>
    <Zeitreihen attributeAusStandard="true">
      <Anzeige>true</Anzeige>
      <Kennung>BBAPV.Q.DE.S.S129.A51.T.1.U4.S1._T.EUR</Kennung>
    </Zeitreihen>
    <Zeitreihen attributeAusStandard="true">
      <Anzeige>true</Anzeige>
      <Kennung>BBAPV.Q.DE.S.S129.A51.T.1.W0.S12K._T.EUR</Kennung>
    </Zeitreihen>
    <Zeitreihen attributeAusStandard="true">
      <Anzeige>true</Anzeige>
      <Kennung>BBAPV.Q.DE.S.S129.A51.T.1.W2.S12K._T.EUR</Kennung>
    </Zeitreihen>
    <Zeitreihen attributeAusStandard="true">
      <Anzeige>true</Anzeige>
      <Kennung>BBAPV.Q.DE.S.S129.A51.T.1.U5.S12K._T.EUR</Kennung>
    </Zeitreihen>
    <Zeitreihen attributeAusStandard="true">
      <Anzeige>true</Anzeige>
      <Kennung>BBAPV.Q.DE.S.S129.A51.T.1.BE.S12K._T.EUR</Kennung>
    </Zeitreihen>
    <Zeitreihen attributeAusStandard="true">
      <Anzeige>true</Anzeige>
      <Kennung>BBAPV.Q.DE.S.S129.A51.T.1.EE.S12K._T.EUR</Kennung>
    </Zeitreihen>
    <Zeitreihen attributeAusStandard="true">
      <Anzeige>true</Anzeige>
      <Kennung>BBAPV.Q.DE.S.S129.A51.T.1.FI.S12K._T.EUR</Kennung>
    </Zeitreihen>
    <Zeitreihen attributeAusStandard="true">
      <Anzeige>true</Anzeige>
      <Kennung>BBAPV.Q.DE.S.S129.A51.T.1.FR.S12K._T.EUR</Kennung>
    </Zeitreihen>
    <Zeitreihen attributeAusStandard="true">
      <Anzeige>true</Anzeige>
      <Kennung>BBAPV.Q.DE.S.S129.A51.T.1.GR.S12K._T.EUR</Kennung>
    </Zeitreihen>
    <Zeitreihen attributeAusStandard="true">
      <Anzeige>true</Anzeige>
      <Kennung>BBAPV.Q.DE.S.S129.A51.T.1.IE.S12K._T.EUR</Kennung>
    </Zeitreihen>
    <Zeitreihen attributeAusStandard="true">
      <Anzeige>true</Anzeige>
      <Kennung>BBAPV.Q.DE.S.S129.A51.T.1.IT.S12K._T.EUR</Kennung>
    </Zeitreihen>
    <Zeitreihen attributeAusStandard="true">
      <Anzeige>true</Anzeige>
      <Kennung>BBAPV.Q.DE.S.S129.A51.T.1.HR.S12K._T.EUR</Kennung>
    </Zeitreihen>
    <Zeitreihen attributeAusStandard="true">
      <Anzeige>true</Anzeige>
      <Kennung>BBAPV.Q.DE.S.S129.A51.T.1.LV.S12K._T.EUR</Kennung>
    </Zeitreihen>
    <Zeitreihen attributeAusStandard="true">
      <Anzeige>true</Anzeige>
      <Kennung>BBAPV.Q.DE.S.S129.A51.T.1.LT.S12K._T.EUR</Kennung>
    </Zeitreihen>
    <Zeitreihen attributeAusStandard="true">
      <Anzeige>true</Anzeige>
      <Kennung>BBAPV.Q.DE.S.S129.A51.T.1.LU.S12K._T.EUR</Kennung>
    </Zeitreihen>
    <Zeitreihen attributeAusStandard="true">
      <Anzeige>true</Anzeige>
      <Kennung>BBAPV.Q.DE.S.S129.A51.T.1.MT.S12K._T.EUR</Kennung>
    </Zeitreihen>
    <Zeitreihen attributeAusStandard="true">
      <Anzeige>true</Anzeige>
      <Kennung>BBAPV.Q.DE.S.S129.A51.T.1.NL.S12K._T.EUR</Kennung>
    </Zeitreihen>
    <Zeitreihen attributeAusStandard="true">
      <Anzeige>true</Anzeige>
      <Kennung>BBAPV.Q.DE.S.S129.A51.T.1.AT.S12K._T.EUR</Kennung>
    </Zeitreihen>
    <Zeitreihen attributeAusStandard="true">
      <Anzeige>true</Anzeige>
      <Kennung>BBAPV.Q.DE.S.S129.A51.T.1.PT.S12K._T.EUR</Kennung>
    </Zeitreihen>
    <Zeitreihen attributeAusStandard="true">
      <Anzeige>true</Anzeige>
      <Kennung>BBAPV.Q.DE.S.S129.A51.T.1.SK.S12K._T.EUR</Kennung>
    </Zeitreihen>
    <Zeitreihen attributeAusStandard="true">
      <Anzeige>true</Anzeige>
      <Kennung>BBAPV.Q.DE.S.S129.A51.T.1.SI.S12K._T.EUR</Kennung>
    </Zeitreihen>
    <Zeitreihen attributeAusStandard="true">
      <Anzeige>true</Anzeige>
      <Kennung>BBAPV.Q.DE.S.S129.A51.T.1.ES.S12K._T.EUR</Kennung>
    </Zeitreihen>
    <Zeitreihen attributeAusStandard="true">
      <Anzeige>true</Anzeige>
      <Kennung>BBAPV.Q.DE.S.S129.A51.T.1.CY.S12K._T.EUR</Kennung>
    </Zeitreihen>
    <Zeitreihen attributeAusStandard="true">
      <Anzeige>true</Anzeige>
      <Kennung>BBAPV.Q.DE.S.S129.A51.T.1.U4.S12K._T.EUR</Kennung>
    </Zeitreihen>
    <Zeitreihen attributeAusStandard="true">
      <Anzeige>true</Anzeige>
      <Kennung>BBAPV.Q.DE.S.S129.A51.T.1.W0.S13._T.EUR</Kennung>
    </Zeitreihen>
    <Zeitreihen attributeAusStandard="true">
      <Anzeige>true</Anzeige>
      <Kennung>BBAPV.Q.DE.S.S129.A51.T.1.W2.S13._T.EUR</Kennung>
    </Zeitreihen>
    <Zeitreihen attributeAusStandard="true">
      <Anzeige>true</Anzeige>
      <Kennung>BBAPV.Q.DE.S.S129.A51.T.1.U5.S13._T.EUR</Kennung>
    </Zeitreihen>
    <Zeitreihen attributeAusStandard="true">
      <Anzeige>true</Anzeige>
      <Kennung>BBAPV.Q.DE.S.S129.A51.T.1.BE.S13._T.EUR</Kennung>
    </Zeitreihen>
    <Zeitreihen attributeAusStandard="true">
      <Anzeige>true</Anzeige>
      <Kennung>BBAPV.Q.DE.S.S129.A51.T.1.EE.S13._T.EUR</Kennung>
    </Zeitreihen>
    <Zeitreihen attributeAusStandard="true">
      <Anzeige>true</Anzeige>
      <Kennung>BBAPV.Q.DE.S.S129.A51.T.1.FI.S13._T.EUR</Kennung>
    </Zeitreihen>
    <Zeitreihen attributeAusStandard="true">
      <Anzeige>true</Anzeige>
      <Kennung>BBAPV.Q.DE.S.S129.A51.T.1.FR.S13._T.EUR</Kennung>
    </Zeitreihen>
    <Zeitreihen attributeAusStandard="true">
      <Anzeige>true</Anzeige>
      <Kennung>BBAPV.Q.DE.S.S129.A51.T.1.GR.S13._T.EUR</Kennung>
    </Zeitreihen>
    <Zeitreihen attributeAusStandard="true">
      <Anzeige>true</Anzeige>
      <Kennung>BBAPV.Q.DE.S.S129.A51.T.1.IE.S13._T.EUR</Kennung>
    </Zeitreihen>
    <Zeitreihen attributeAusStandard="true">
      <Anzeige>true</Anzeige>
      <Kennung>BBAPV.Q.DE.S.S129.A51.T.1.IT.S13._T.EUR</Kennung>
    </Zeitreihen>
    <Zeitreihen attributeAusStandard="true">
      <Anzeige>true</Anzeige>
      <Kennung>BBAPV.Q.DE.S.S129.A51.T.1.HR.S13._T.EUR</Kennung>
    </Zeitreihen>
    <Zeitreihen attributeAusStandard="true">
      <Anzeige>true</Anzeige>
      <Kennung>BBAPV.Q.DE.S.S129.A51.T.1.LV.S13._T.EUR</Kennung>
    </Zeitreihen>
    <Zeitreihen attributeAusStandard="true">
      <Anzeige>true</Anzeige>
      <Kennung>BBAPV.Q.DE.S.S129.A51.T.1.LT.S13._T.EUR</Kennung>
    </Zeitreihen>
    <Zeitreihen attributeAusStandard="true">
      <Anzeige>true</Anzeige>
      <Kennung>BBAPV.Q.DE.S.S129.A51.T.1.LU.S13._T.EUR</Kennung>
    </Zeitreihen>
    <Zeitreihen attributeAusStandard="true">
      <Anzeige>true</Anzeige>
      <Kennung>BBAPV.Q.DE.S.S129.A51.T.1.MT.S13._T.EUR</Kennung>
    </Zeitreihen>
    <Zeitreihen attributeAusStandard="true">
      <Anzeige>true</Anzeige>
      <Kennung>BBAPV.Q.DE.S.S129.A51.T.1.NL.S13._T.EUR</Kennung>
    </Zeitreihen>
    <Zeitreihen attributeAusStandard="true">
      <Anzeige>true</Anzeige>
      <Kennung>BBAPV.Q.DE.S.S129.A51.T.1.AT.S13._T.EUR</Kennung>
    </Zeitreihen>
    <Zeitreihen attributeAusStandard="true">
      <Anzeige>true</Anzeige>
      <Kennung>BBAPV.Q.DE.S.S129.A51.T.1.PT.S13._T.EUR</Kennung>
    </Zeitreihen>
    <Zeitreihen attributeAusStandard="true">
      <Anzeige>true</Anzeige>
      <Kennung>BBAPV.Q.DE.S.S129.A51.T.1.SK.S13._T.EUR</Kennung>
    </Zeitreihen>
    <Zeitreihen attributeAusStandard="true">
      <Anzeige>true</Anzeige>
      <Kennung>BBAPV.Q.DE.S.S129.A51.T.1.SI.S13._T.EUR</Kennung>
    </Zeitreihen>
    <Zeitreihen attributeAusStandard="true">
      <Anzeige>true</Anzeige>
      <Kennung>BBAPV.Q.DE.S.S129.A51.T.1.ES.S13._T.EUR</Kennung>
    </Zeitreihen>
    <Zeitreihen attributeAusStandard="true">
      <Anzeige>true</Anzeige>
      <Kennung>BBAPV.Q.DE.S.S129.A51.T.1.CY.S13._T.EUR</Kennung>
    </Zeitreihen>
    <Zeitreihen attributeAusStandard="true">
      <Anzeige>true</Anzeige>
      <Kennung>BBAPV.Q.DE.S.S129.A51.T.1.U4.S13._T.EUR</Kennung>
    </Zeitreihen>
    <Zeitreihen attributeAusStandard="true">
      <Anzeige>true</Anzeige>
      <Kennung>BBAPV.Q.DE.S.S129.A51.T.1.W0.S12O._T.EUR</Kennung>
    </Zeitreihen>
    <Zeitreihen attributeAusStandard="true">
      <Anzeige>true</Anzeige>
      <Kennung>BBAPV.Q.DE.S.S129.A51.T.1.W2.S12O._T.EUR</Kennung>
    </Zeitreihen>
    <Zeitreihen attributeAusStandard="true">
      <Anzeige>true</Anzeige>
      <Kennung>BBAPV.Q.DE.S.S129.A51.T.1.U5.S12O._T.EUR</Kennung>
    </Zeitreihen>
    <Zeitreihen attributeAusStandard="true">
      <Anzeige>true</Anzeige>
      <Kennung>BBAPV.Q.DE.S.S129.A51.T.1.BE.S12O._T.EUR</Kennung>
    </Zeitreihen>
    <Zeitreihen attributeAusStandard="true">
      <Anzeige>true</Anzeige>
      <Kennung>BBAPV.Q.DE.S.S129.A51.T.1.EE.S12O._T.EUR</Kennung>
    </Zeitreihen>
    <Zeitreihen attributeAusStandard="true">
      <Anzeige>true</Anzeige>
      <Kennung>BBAPV.Q.DE.S.S129.A51.T.1.FI.S12O._T.EUR</Kennung>
    </Zeitreihen>
    <Zeitreihen attributeAusStandard="true">
      <Anzeige>true</Anzeige>
      <Kennung>BBAPV.Q.DE.S.S129.A51.T.1.FR.S12O._T.EUR</Kennung>
    </Zeitreihen>
    <Zeitreihen attributeAusStandard="true">
      <Anzeige>true</Anzeige>
      <Kennung>BBAPV.Q.DE.S.S129.A51.T.1.GR.S12O._T.EUR</Kennung>
    </Zeitreihen>
    <Zeitreihen attributeAusStandard="true">
      <Anzeige>true</Anzeige>
      <Kennung>BBAPV.Q.DE.S.S129.A51.T.1.IE.S12O._T.EUR</Kennung>
    </Zeitreihen>
    <Zeitreihen attributeAusStandard="true">
      <Anzeige>true</Anzeige>
      <Kennung>BBAPV.Q.DE.S.S129.A51.T.1.IT.S12O._T.EUR</Kennung>
    </Zeitreihen>
    <Zeitreihen attributeAusStandard="true">
      <Anzeige>true</Anzeige>
      <Kennung>BBAPV.Q.DE.S.S129.A51.T.1.HR.S12O._T.EUR</Kennung>
    </Zeitreihen>
    <Zeitreihen attributeAusStandard="true">
      <Anzeige>true</Anzeige>
      <Kennung>BBAPV.Q.DE.S.S129.A51.T.1.LV.S12O._T.EUR</Kennung>
    </Zeitreihen>
    <Zeitreihen attributeAusStandard="true">
      <Anzeige>true</Anzeige>
      <Kennung>BBAPV.Q.DE.S.S129.A51.T.1.LT.S12O._T.EUR</Kennung>
    </Zeitreihen>
    <Zeitreihen attributeAusStandard="true">
      <Anzeige>true</Anzeige>
      <Kennung>BBAPV.Q.DE.S.S129.A51.T.1.LU.S12O._T.EUR</Kennung>
    </Zeitreihen>
    <Zeitreihen attributeAusStandard="true">
      <Anzeige>true</Anzeige>
      <Kennung>BBAPV.Q.DE.S.S129.A51.T.1.MT.S12O._T.EUR</Kennung>
    </Zeitreihen>
    <Zeitreihen attributeAusStandard="true">
      <Anzeige>true</Anzeige>
      <Kennung>BBAPV.Q.DE.S.S129.A51.T.1.NL.S12O._T.EUR</Kennung>
    </Zeitreihen>
    <Zeitreihen attributeAusStandard="true">
      <Anzeige>true</Anzeige>
      <Kennung>BBAPV.Q.DE.S.S129.A51.T.1.AT.S12O._T.EUR</Kennung>
    </Zeitreihen>
    <Zeitreihen attributeAusStandard="true">
      <Anzeige>true</Anzeige>
      <Kennung>BBAPV.Q.DE.S.S129.A51.T.1.PT.S12O._T.EUR</Kennung>
    </Zeitreihen>
    <Zeitreihen attributeAusStandard="true">
      <Anzeige>true</Anzeige>
      <Kennung>BBAPV.Q.DE.S.S129.A51.T.1.SK.S12O._T.EUR</Kennung>
    </Zeitreihen>
    <Zeitreihen attributeAusStandard="true">
      <Anzeige>true</Anzeige>
      <Kennung>BBAPV.Q.DE.S.S129.A51.T.1.SI.S12O._T.EUR</Kennung>
    </Zeitreihen>
    <Zeitreihen attributeAusStandard="true">
      <Anzeige>true</Anzeige>
      <Kennung>BBAPV.Q.DE.S.S129.A51.T.1.ES.S12O._T.EUR</Kennung>
    </Zeitreihen>
    <Zeitreihen attributeAusStandard="true">
      <Anzeige>true</Anzeige>
      <Kennung>BBAPV.Q.DE.S.S129.A51.T.1.CY.S12O._T.EUR</Kennung>
    </Zeitreihen>
    <Zeitreihen attributeAusStandard="true">
      <Anzeige>true</Anzeige>
      <Kennung>BBAPV.Q.DE.S.S129.A51.T.1.U4.S12O._T.EUR</Kennung>
    </Zeitreihen>
    <Zeitreihen attributeAusStandard="true">
      <Anzeige>true</Anzeige>
      <Kennung>BBAPV.Q.DE.S.S129.A51.T.1.W0.S128._T.EUR</Kennung>
    </Zeitreihen>
    <Zeitreihen attributeAusStandard="true">
      <Anzeige>true</Anzeige>
      <Kennung>BBAPV.Q.DE.S.S129.A51.T.1.W2.S128._T.EUR</Kennung>
    </Zeitreihen>
    <Zeitreihen attributeAusStandard="true">
      <Anzeige>true</Anzeige>
      <Kennung>BBAPV.Q.DE.S.S129.A51.T.1.U5.S128._T.EUR</Kennung>
    </Zeitreihen>
    <Zeitreihen attributeAusStandard="true">
      <Anzeige>true</Anzeige>
      <Kennung>BBAPV.Q.DE.S.S129.A51.T.1.BE.S128._T.EUR</Kennung>
    </Zeitreihen>
    <Zeitreihen attributeAusStandard="true">
      <Anzeige>true</Anzeige>
      <Kennung>BBAPV.Q.DE.S.S129.A51.T.1.EE.S128._T.EUR</Kennung>
    </Zeitreihen>
    <Zeitreihen attributeAusStandard="true">
      <Anzeige>true</Anzeige>
      <Kennung>BBAPV.Q.DE.S.S129.A51.T.1.FI.S128._T.EUR</Kennung>
    </Zeitreihen>
    <Zeitreihen attributeAusStandard="true">
      <Anzeige>true</Anzeige>
      <Kennung>BBAPV.Q.DE.S.S129.A51.T.1.FR.S128._T.EUR</Kennung>
    </Zeitreihen>
    <Zeitreihen attributeAusStandard="true">
      <Anzeige>true</Anzeige>
      <Kennung>BBAPV.Q.DE.S.S129.A51.T.1.GR.S128._T.EUR</Kennung>
    </Zeitreihen>
    <Zeitreihen attributeAusStandard="true">
      <Anzeige>true</Anzeige>
      <Kennung>BBAPV.Q.DE.S.S129.A51.T.1.IE.S128._T.EUR</Kennung>
    </Zeitreihen>
    <Zeitreihen attributeAusStandard="true">
      <Anzeige>true</Anzeige>
      <Kennung>BBAPV.Q.DE.S.S129.A51.T.1.IT.S128._T.EUR</Kennung>
    </Zeitreihen>
    <Zeitreihen attributeAusStandard="true">
      <Anzeige>true</Anzeige>
      <Kennung>BBAPV.Q.DE.S.S129.A51.T.1.HR.S128._T.EUR</Kennung>
    </Zeitreihen>
    <Zeitreihen attributeAusStandard="true">
      <Anzeige>true</Anzeige>
      <Kennung>BBAPV.Q.DE.S.S129.A51.T.1.LV.S128._T.EUR</Kennung>
    </Zeitreihen>
    <Zeitreihen attributeAusStandard="true">
      <Anzeige>true</Anzeige>
      <Kennung>BBAPV.Q.DE.S.S129.A51.T.1.LT.S128._T.EUR</Kennung>
    </Zeitreihen>
    <Zeitreihen attributeAusStandard="true">
      <Anzeige>true</Anzeige>
      <Kennung>BBAPV.Q.DE.S.S129.A51.T.1.LU.S128._T.EUR</Kennung>
    </Zeitreihen>
    <Zeitreihen attributeAusStandard="true">
      <Anzeige>true</Anzeige>
      <Kennung>BBAPV.Q.DE.S.S129.A51.T.1.MT.S128._T.EUR</Kennung>
    </Zeitreihen>
    <Zeitreihen attributeAusStandard="true">
      <Anzeige>true</Anzeige>
      <Kennung>BBAPV.Q.DE.S.S129.A51.T.1.NL.S128._T.EUR</Kennung>
    </Zeitreihen>
    <Zeitreihen attributeAusStandard="true">
      <Anzeige>true</Anzeige>
      <Kennung>BBAPV.Q.DE.S.S129.A51.T.1.AT.S128._T.EUR</Kennung>
    </Zeitreihen>
    <Zeitreihen attributeAusStandard="true">
      <Anzeige>true</Anzeige>
      <Kennung>BBAPV.Q.DE.S.S129.A51.T.1.PT.S128._T.EUR</Kennung>
    </Zeitreihen>
    <Zeitreihen attributeAusStandard="true">
      <Anzeige>true</Anzeige>
      <Kennung>BBAPV.Q.DE.S.S129.A51.T.1.SK.S128._T.EUR</Kennung>
    </Zeitreihen>
    <Zeitreihen attributeAusStandard="true">
      <Anzeige>true</Anzeige>
      <Kennung>BBAPV.Q.DE.S.S129.A51.T.1.SI.S128._T.EUR</Kennung>
    </Zeitreihen>
    <Zeitreihen attributeAusStandard="true">
      <Anzeige>true</Anzeige>
      <Kennung>BBAPV.Q.DE.S.S129.A51.T.1.ES.S128._T.EUR</Kennung>
    </Zeitreihen>
    <Zeitreihen attributeAusStandard="true">
      <Anzeige>true</Anzeige>
      <Kennung>BBAPV.Q.DE.S.S129.A51.T.1.CY.S128._T.EUR</Kennung>
    </Zeitreihen>
    <Zeitreihen attributeAusStandard="true">
      <Anzeige>true</Anzeige>
      <Kennung>BBAPV.Q.DE.S.S129.A51.T.1.U4.S128._T.EUR</Kennung>
    </Zeitreihen>
    <Zeitreihen attributeAusStandard="true">
      <Anzeige>true</Anzeige>
      <Kennung>BBAPV.Q.DE.S.S129.A51.T.1.W0.S129._T.EUR</Kennung>
    </Zeitreihen>
    <Zeitreihen attributeAusStandard="true">
      <Anzeige>true</Anzeige>
      <Kennung>BBAPV.Q.DE.S.S129.A51.T.1.W2.S129._T.EUR</Kennung>
    </Zeitreihen>
    <Zeitreihen attributeAusStandard="true">
      <Anzeige>true</Anzeige>
      <Kennung>BBAPV.Q.DE.S.S129.A51.T.1.U5.S129._T.EUR</Kennung>
    </Zeitreihen>
    <Zeitreihen attributeAusStandard="true">
      <Anzeige>true</Anzeige>
      <Kennung>BBAPV.Q.DE.S.S129.A51.T.1.BE.S129._T.EUR</Kennung>
    </Zeitreihen>
    <Zeitreihen attributeAusStandard="true">
      <Anzeige>true</Anzeige>
      <Kennung>BBAPV.Q.DE.S.S129.A51.T.1.EE.S129._T.EUR</Kennung>
    </Zeitreihen>
    <Zeitreihen attributeAusStandard="true">
      <Anzeige>true</Anzeige>
      <Kennung>BBAPV.Q.DE.S.S129.A51.T.1.FI.S129._T.EUR</Kennung>
    </Zeitreihen>
    <Zeitreihen attributeAusStandard="true">
      <Anzeige>true</Anzeige>
      <Kennung>BBAPV.Q.DE.S.S129.A51.T.1.FR.S129._T.EUR</Kennung>
    </Zeitreihen>
    <Zeitreihen attributeAusStandard="true">
      <Anzeige>true</Anzeige>
      <Kennung>BBAPV.Q.DE.S.S129.A51.T.1.GR.S129._T.EUR</Kennung>
    </Zeitreihen>
    <Zeitreihen attributeAusStandard="true">
      <Anzeige>true</Anzeige>
      <Kennung>BBAPV.Q.DE.S.S129.A51.T.1.IE.S129._T.EUR</Kennung>
    </Zeitreihen>
    <Zeitreihen attributeAusStandard="true">
      <Anzeige>true</Anzeige>
      <Kennung>BBAPV.Q.DE.S.S129.A51.T.1.IT.S129._T.EUR</Kennung>
    </Zeitreihen>
    <Zeitreihen attributeAusStandard="true">
      <Anzeige>true</Anzeige>
      <Kennung>BBAPV.Q.DE.S.S129.A51.T.1.HR.S129._T.EUR</Kennung>
    </Zeitreihen>
    <Zeitreihen attributeAusStandard="true">
      <Anzeige>true</Anzeige>
      <Kennung>BBAPV.Q.DE.S.S129.A51.T.1.LV.S129._T.EUR</Kennung>
    </Zeitreihen>
    <Zeitreihen attributeAusStandard="true">
      <Anzeige>true</Anzeige>
      <Kennung>BBAPV.Q.DE.S.S129.A51.T.1.LT.S129._T.EUR</Kennung>
    </Zeitreihen>
    <Zeitreihen attributeAusStandard="true">
      <Anzeige>true</Anzeige>
      <Kennung>BBAPV.Q.DE.S.S129.A51.T.1.LU.S129._T.EUR</Kennung>
    </Zeitreihen>
    <Zeitreihen attributeAusStandard="true">
      <Anzeige>true</Anzeige>
      <Kennung>BBAPV.Q.DE.S.S129.A51.T.1.MT.S129._T.EUR</Kennung>
    </Zeitreihen>
    <Zeitreihen attributeAusStandard="true">
      <Anzeige>true</Anzeige>
      <Kennung>BBAPV.Q.DE.S.S129.A51.T.1.NL.S129._T.EUR</Kennung>
    </Zeitreihen>
    <Zeitreihen attributeAusStandard="true">
      <Anzeige>true</Anzeige>
      <Kennung>BBAPV.Q.DE.S.S129.A51.T.1.AT.S129._T.EUR</Kennung>
    </Zeitreihen>
    <Zeitreihen attributeAusStandard="true">
      <Anzeige>true</Anzeige>
      <Kennung>BBAPV.Q.DE.S.S129.A51.T.1.PT.S129._T.EUR</Kennung>
    </Zeitreihen>
    <Zeitreihen attributeAusStandard="true">
      <Anzeige>true</Anzeige>
      <Kennung>BBAPV.Q.DE.S.S129.A51.T.1.SK.S129._T.EUR</Kennung>
    </Zeitreihen>
    <Zeitreihen attributeAusStandard="true">
      <Anzeige>true</Anzeige>
      <Kennung>BBAPV.Q.DE.S.S129.A51.T.1.SI.S129._T.EUR</Kennung>
    </Zeitreihen>
    <Zeitreihen attributeAusStandard="true">
      <Anzeige>true</Anzeige>
      <Kennung>BBAPV.Q.DE.S.S129.A51.T.1.ES.S129._T.EUR</Kennung>
    </Zeitreihen>
    <Zeitreihen attributeAusStandard="true">
      <Anzeige>true</Anzeige>
      <Kennung>BBAPV.Q.DE.S.S129.A51.T.1.CY.S129._T.EUR</Kennung>
    </Zeitreihen>
    <Zeitreihen attributeAusStandard="true">
      <Anzeige>true</Anzeige>
      <Kennung>BBAPV.Q.DE.S.S129.A51.T.1.U4.S129._T.EUR</Kennung>
    </Zeitreihen>
    <Zeitreihen attributeAusStandard="true">
      <Anzeige>true</Anzeige>
      <Kennung>BBAPV.Q.DE.S.S129.A51.T.1.W0.S11._T.EUR</Kennung>
    </Zeitreihen>
    <Zeitreihen attributeAusStandard="true">
      <Anzeige>true</Anzeige>
      <Kennung>BBAPV.Q.DE.S.S129.A51.T.1.W2.S11._T.EUR</Kennung>
    </Zeitreihen>
    <Zeitreihen attributeAusStandard="true">
      <Anzeige>true</Anzeige>
      <Kennung>BBAPV.Q.DE.S.S129.A51.T.1.U5.S11._T.EUR</Kennung>
    </Zeitreihen>
    <Zeitreihen attributeAusStandard="true">
      <Anzeige>true</Anzeige>
      <Kennung>BBAPV.Q.DE.S.S129.A51.T.1.BE.S11._T.EUR</Kennung>
    </Zeitreihen>
    <Zeitreihen attributeAusStandard="true">
      <Anzeige>true</Anzeige>
      <Kennung>BBAPV.Q.DE.S.S129.A51.T.1.EE.S11._T.EUR</Kennung>
    </Zeitreihen>
    <Zeitreihen attributeAusStandard="true">
      <Anzeige>true</Anzeige>
      <Kennung>BBAPV.Q.DE.S.S129.A51.T.1.FI.S11._T.EUR</Kennung>
    </Zeitreihen>
    <Zeitreihen attributeAusStandard="true">
      <Anzeige>true</Anzeige>
      <Kennung>BBAPV.Q.DE.S.S129.A51.T.1.FR.S11._T.EUR</Kennung>
    </Zeitreihen>
    <Zeitreihen attributeAusStandard="true">
      <Anzeige>true</Anzeige>
      <Kennung>BBAPV.Q.DE.S.S129.A51.T.1.GR.S11._T.EUR</Kennung>
    </Zeitreihen>
    <Zeitreihen attributeAusStandard="true">
      <Anzeige>true</Anzeige>
      <Kennung>BBAPV.Q.DE.S.S129.A51.T.1.IE.S11._T.EUR</Kennung>
    </Zeitreihen>
    <Zeitreihen attributeAusStandard="true">
      <Anzeige>true</Anzeige>
      <Kennung>BBAPV.Q.DE.S.S129.A51.T.1.IT.S11._T.EUR</Kennung>
    </Zeitreihen>
    <Zeitreihen attributeAusStandard="true">
      <Anzeige>true</Anzeige>
      <Kennung>BBAPV.Q.DE.S.S129.A51.T.1.HR.S11._T.EUR</Kennung>
    </Zeitreihen>
    <Zeitreihen attributeAusStandard="true">
      <Anzeige>true</Anzeige>
      <Kennung>BBAPV.Q.DE.S.S129.A51.T.1.LV.S11._T.EUR</Kennung>
    </Zeitreihen>
    <Zeitreihen attributeAusStandard="true">
      <Anzeige>true</Anzeige>
      <Kennung>BBAPV.Q.DE.S.S129.A51.T.1.LT.S11._T.EUR</Kennung>
    </Zeitreihen>
    <Zeitreihen attributeAusStandard="true">
      <Anzeige>true</Anzeige>
      <Kennung>BBAPV.Q.DE.S.S129.A51.T.1.LU.S11._T.EUR</Kennung>
    </Zeitreihen>
    <Zeitreihen attributeAusStandard="true">
      <Anzeige>true</Anzeige>
      <Kennung>BBAPV.Q.DE.S.S129.A51.T.1.MT.S11._T.EUR</Kennung>
    </Zeitreihen>
    <Zeitreihen attributeAusStandard="true">
      <Anzeige>true</Anzeige>
      <Kennung>BBAPV.Q.DE.S.S129.A51.T.1.NL.S11._T.EUR</Kennung>
    </Zeitreihen>
    <Zeitreihen attributeAusStandard="true">
      <Anzeige>true</Anzeige>
      <Kennung>BBAPV.Q.DE.S.S129.A51.T.1.AT.S11._T.EUR</Kennung>
    </Zeitreihen>
    <Zeitreihen attributeAusStandard="true">
      <Anzeige>true</Anzeige>
      <Kennung>BBAPV.Q.DE.S.S129.A51.T.1.PT.S11._T.EUR</Kennung>
    </Zeitreihen>
    <Zeitreihen attributeAusStandard="true">
      <Anzeige>true</Anzeige>
      <Kennung>BBAPV.Q.DE.S.S129.A51.T.1.SK.S11._T.EUR</Kennung>
    </Zeitreihen>
    <Zeitreihen attributeAusStandard="true">
      <Anzeige>true</Anzeige>
      <Kennung>BBAPV.Q.DE.S.S129.A51.T.1.SI.S11._T.EUR</Kennung>
    </Zeitreihen>
    <Zeitreihen attributeAusStandard="true">
      <Anzeige>true</Anzeige>
      <Kennung>BBAPV.Q.DE.S.S129.A51.T.1.ES.S11._T.EUR</Kennung>
    </Zeitreihen>
    <Zeitreihen attributeAusStandard="true">
      <Anzeige>true</Anzeige>
      <Kennung>BBAPV.Q.DE.S.S129.A51.T.1.CY.S11._T.EUR</Kennung>
    </Zeitreihen>
    <Zeitreihen attributeAusStandard="true">
      <Anzeige>true</Anzeige>
      <Kennung>BBAPV.Q.DE.S.S129.A51.T.1.U4.S11._T.EUR</Kennung>
    </Zeitreihen>
    <Zeitreihen attributeAusStandard="true">
      <Anzeige>true</Anzeige>
      <Kennung>BBAPV.Q.DE.S.S129.A52.T.1.W0.S1._T.EUR</Kennung>
    </Zeitreihen>
    <Zeitreihen attributeAusStandard="true">
      <Anzeige>true</Anzeige>
      <Kennung>BBAPV.Q.DE.S.S129.A52.T.1.W2.S1._T.EUR</Kennung>
    </Zeitreihen>
    <Zeitreihen attributeAusStandard="true">
      <Anzeige>true</Anzeige>
      <Kennung>BBAPV.Q.DE.S.S129.A52.T.1.U5.S1._T.EUR</Kennung>
    </Zeitreihen>
    <Zeitreihen attributeAusStandard="true">
      <Anzeige>true</Anzeige>
      <Kennung>BBAPV.Q.DE.S.S129.A52.T.1.BE.S1._T.EUR</Kennung>
    </Zeitreihen>
    <Zeitreihen attributeAusStandard="true">
      <Anzeige>true</Anzeige>
      <Kennung>BBAPV.Q.DE.S.S129.A52.T.1.EE.S1._T.EUR</Kennung>
    </Zeitreihen>
    <Zeitreihen attributeAusStandard="true">
      <Anzeige>true</Anzeige>
      <Kennung>BBAPV.Q.DE.S.S129.A52.T.1.FI.S1._T.EUR</Kennung>
    </Zeitreihen>
    <Zeitreihen attributeAusStandard="true">
      <Anzeige>true</Anzeige>
      <Kennung>BBAPV.Q.DE.S.S129.A52.T.1.FR.S1._T.EUR</Kennung>
    </Zeitreihen>
    <Zeitreihen attributeAusStandard="true">
      <Anzeige>true</Anzeige>
      <Kennung>BBAPV.Q.DE.S.S129.A52.T.1.GR.S1._T.EUR</Kennung>
    </Zeitreihen>
    <Zeitreihen attributeAusStandard="true">
      <Anzeige>true</Anzeige>
      <Kennung>BBAPV.Q.DE.S.S129.A52.T.1.IE.S1._T.EUR</Kennung>
    </Zeitreihen>
    <Zeitreihen attributeAusStandard="true">
      <Anzeige>true</Anzeige>
      <Kennung>BBAPV.Q.DE.S.S129.A52.T.1.IT.S1._T.EUR</Kennung>
    </Zeitreihen>
    <Zeitreihen attributeAusStandard="true">
      <Anzeige>true</Anzeige>
      <Kennung>BBAPV.Q.DE.S.S129.A52.T.1.HR.S1._T.EUR</Kennung>
    </Zeitreihen>
    <Zeitreihen attributeAusStandard="true">
      <Anzeige>true</Anzeige>
      <Kennung>BBAPV.Q.DE.S.S129.A52.T.1.LV.S1._T.EUR</Kennung>
    </Zeitreihen>
    <Zeitreihen attributeAusStandard="true">
      <Anzeige>true</Anzeige>
      <Kennung>BBAPV.Q.DE.S.S129.A52.T.1.LT.S1._T.EUR</Kennung>
    </Zeitreihen>
    <Zeitreihen attributeAusStandard="true">
      <Anzeige>true</Anzeige>
      <Kennung>BBAPV.Q.DE.S.S129.A52.T.1.LU.S1._T.EUR</Kennung>
    </Zeitreihen>
    <Zeitreihen attributeAusStandard="true">
      <Anzeige>true</Anzeige>
      <Kennung>BBAPV.Q.DE.S.S129.A52.T.1.MT.S1._T.EUR</Kennung>
    </Zeitreihen>
    <Zeitreihen attributeAusStandard="true">
      <Anzeige>true</Anzeige>
      <Kennung>BBAPV.Q.DE.S.S129.A52.T.1.NL.S1._T.EUR</Kennung>
    </Zeitreihen>
    <Zeitreihen attributeAusStandard="true">
      <Anzeige>true</Anzeige>
      <Kennung>BBAPV.Q.DE.S.S129.A52.T.1.AT.S1._T.EUR</Kennung>
    </Zeitreihen>
    <Zeitreihen attributeAusStandard="true">
      <Anzeige>true</Anzeige>
      <Kennung>BBAPV.Q.DE.S.S129.A52.T.1.PT.S1._T.EUR</Kennung>
    </Zeitreihen>
    <Zeitreihen attributeAusStandard="true">
      <Anzeige>true</Anzeige>
      <Kennung>BBAPV.Q.DE.S.S129.A52.T.1.SK.S1._T.EUR</Kennung>
    </Zeitreihen>
    <Zeitreihen attributeAusStandard="true">
      <Anzeige>true</Anzeige>
      <Kennung>BBAPV.Q.DE.S.S129.A52.T.1.SI.S1._T.EUR</Kennung>
    </Zeitreihen>
    <Zeitreihen attributeAusStandard="true">
      <Anzeige>true</Anzeige>
      <Kennung>BBAPV.Q.DE.S.S129.A52.T.1.ES.S1._T.EUR</Kennung>
    </Zeitreihen>
    <Zeitreihen attributeAusStandard="true">
      <Anzeige>true</Anzeige>
      <Kennung>BBAPV.Q.DE.S.S129.A52.T.1.CY.S1._T.EUR</Kennung>
    </Zeitreihen>
    <Zeitreihen attributeAusStandard="true">
      <Anzeige>true</Anzeige>
      <Kennung>BBAPV.Q.DE.S.S129.A52.T.1.U4.S1._T.EUR</Kennung>
    </Zeitreihen>
    <Zeitreihen attributeAusStandard="true">
      <Anzeige>true</Anzeige>
      <Kennung>BBAPV.Q.DE.S.S129.A52.T.1.W0.S12K._T.EUR</Kennung>
    </Zeitreihen>
    <Zeitreihen attributeAusStandard="true">
      <Anzeige>true</Anzeige>
      <Kennung>BBAPV.Q.DE.S.S129.A52.T.1.W2.S12K._T.EUR</Kennung>
    </Zeitreihen>
    <Zeitreihen attributeAusStandard="true">
      <Anzeige>true</Anzeige>
      <Kennung>BBAPV.Q.DE.S.S129.A52.T.1.U5.S12K._T.EUR</Kennung>
    </Zeitreihen>
    <Zeitreihen attributeAusStandard="true">
      <Anzeige>true</Anzeige>
      <Kennung>BBAPV.Q.DE.S.S129.A52.T.1.BE.S12K._T.EUR</Kennung>
    </Zeitreihen>
    <Zeitreihen attributeAusStandard="true">
      <Anzeige>true</Anzeige>
      <Kennung>BBAPV.Q.DE.S.S129.A52.T.1.EE.S12K._T.EUR</Kennung>
    </Zeitreihen>
    <Zeitreihen attributeAusStandard="true">
      <Anzeige>true</Anzeige>
      <Kennung>BBAPV.Q.DE.S.S129.A52.T.1.FI.S12K._T.EUR</Kennung>
    </Zeitreihen>
    <Zeitreihen attributeAusStandard="true">
      <Anzeige>true</Anzeige>
      <Kennung>BBAPV.Q.DE.S.S129.A52.T.1.FR.S12K._T.EUR</Kennung>
    </Zeitreihen>
    <Zeitreihen attributeAusStandard="true">
      <Anzeige>true</Anzeige>
      <Kennung>BBAPV.Q.DE.S.S129.A52.T.1.GR.S12K._T.EUR</Kennung>
    </Zeitreihen>
    <Zeitreihen attributeAusStandard="true">
      <Anzeige>true</Anzeige>
      <Kennung>BBAPV.Q.DE.S.S129.A52.T.1.IE.S12K._T.EUR</Kennung>
    </Zeitreihen>
    <Zeitreihen attributeAusStandard="true">
      <Anzeige>true</Anzeige>
      <Kennung>BBAPV.Q.DE.S.S129.A52.T.1.IT.S12K._T.EUR</Kennung>
    </Zeitreihen>
    <Zeitreihen attributeAusStandard="true">
      <Anzeige>true</Anzeige>
      <Kennung>BBAPV.Q.DE.S.S129.A52.T.1.HR.S12K._T.EUR</Kennung>
    </Zeitreihen>
    <Zeitreihen attributeAusStandard="true">
      <Anzeige>true</Anzeige>
      <Kennung>BBAPV.Q.DE.S.S129.A52.T.1.LV.S12K._T.EUR</Kennung>
    </Zeitreihen>
    <Zeitreihen attributeAusStandard="true">
      <Anzeige>true</Anzeige>
      <Kennung>BBAPV.Q.DE.S.S129.A52.T.1.LT.S12K._T.EUR</Kennung>
    </Zeitreihen>
    <Zeitreihen attributeAusStandard="true">
      <Anzeige>true</Anzeige>
      <Kennung>BBAPV.Q.DE.S.S129.A52.T.1.LU.S12K._T.EUR</Kennung>
    </Zeitreihen>
    <Zeitreihen attributeAusStandard="true">
      <Anzeige>true</Anzeige>
      <Kennung>BBAPV.Q.DE.S.S129.A52.T.1.MT.S12K._T.EUR</Kennung>
    </Zeitreihen>
    <Zeitreihen attributeAusStandard="true">
      <Anzeige>true</Anzeige>
      <Kennung>BBAPV.Q.DE.S.S129.A52.T.1.NL.S12K._T.EUR</Kennung>
    </Zeitreihen>
    <Zeitreihen attributeAusStandard="true">
      <Anzeige>true</Anzeige>
      <Kennung>BBAPV.Q.DE.S.S129.A52.T.1.AT.S12K._T.EUR</Kennung>
    </Zeitreihen>
    <Zeitreihen attributeAusStandard="true">
      <Anzeige>true</Anzeige>
      <Kennung>BBAPV.Q.DE.S.S129.A52.T.1.PT.S12K._T.EUR</Kennung>
    </Zeitreihen>
    <Zeitreihen attributeAusStandard="true">
      <Anzeige>true</Anzeige>
      <Kennung>BBAPV.Q.DE.S.S129.A52.T.1.SK.S12K._T.EUR</Kennung>
    </Zeitreihen>
    <Zeitreihen attributeAusStandard="true">
      <Anzeige>true</Anzeige>
      <Kennung>BBAPV.Q.DE.S.S129.A52.T.1.SI.S12K._T.EUR</Kennung>
    </Zeitreihen>
    <Zeitreihen attributeAusStandard="true">
      <Anzeige>true</Anzeige>
      <Kennung>BBAPV.Q.DE.S.S129.A52.T.1.ES.S12K._T.EUR</Kennung>
    </Zeitreihen>
    <Zeitreihen attributeAusStandard="true">
      <Anzeige>true</Anzeige>
      <Kennung>BBAPV.Q.DE.S.S129.A52.T.1.CY.S12K._T.EUR</Kennung>
    </Zeitreihen>
    <Zeitreihen attributeAusStandard="true">
      <Anzeige>true</Anzeige>
      <Kennung>BBAPV.Q.DE.S.S129.A52.T.1.U4.S12K._T.EUR</Kennung>
    </Zeitreihen>
    <Zeitreihen attributeAusStandard="true">
      <Anzeige>true</Anzeige>
      <Kennung>BBAPV.Q.DE.S.S129.A52.T.1.W0.S13._T.EUR</Kennung>
    </Zeitreihen>
    <Zeitreihen attributeAusStandard="true">
      <Anzeige>true</Anzeige>
      <Kennung>BBAPV.Q.DE.S.S129.A52.T.1.W2.S13._T.EUR</Kennung>
    </Zeitreihen>
    <Zeitreihen attributeAusStandard="true">
      <Anzeige>true</Anzeige>
      <Kennung>BBAPV.Q.DE.S.S129.A52.T.1.U5.S13._T.EUR</Kennung>
    </Zeitreihen>
    <Zeitreihen attributeAusStandard="true">
      <Anzeige>true</Anzeige>
      <Kennung>BBAPV.Q.DE.S.S129.A52.T.1.BE.S13._T.EUR</Kennung>
    </Zeitreihen>
    <Zeitreihen attributeAusStandard="true">
      <Anzeige>true</Anzeige>
      <Kennung>BBAPV.Q.DE.S.S129.A52.T.1.EE.S13._T.EUR</Kennung>
    </Zeitreihen>
    <Zeitreihen attributeAusStandard="true">
      <Anzeige>true</Anzeige>
      <Kennung>BBAPV.Q.DE.S.S129.A52.T.1.FI.S13._T.EUR</Kennung>
    </Zeitreihen>
    <Zeitreihen attributeAusStandard="true">
      <Anzeige>true</Anzeige>
      <Kennung>BBAPV.Q.DE.S.S129.A52.T.1.FR.S13._T.EUR</Kennung>
    </Zeitreihen>
    <Zeitreihen attributeAusStandard="true">
      <Anzeige>true</Anzeige>
      <Kennung>BBAPV.Q.DE.S.S129.A52.T.1.GR.S13._T.EUR</Kennung>
    </Zeitreihen>
    <Zeitreihen attributeAusStandard="true">
      <Anzeige>true</Anzeige>
      <Kennung>BBAPV.Q.DE.S.S129.A52.T.1.IE.S13._T.EUR</Kennung>
    </Zeitreihen>
    <Zeitreihen attributeAusStandard="true">
      <Anzeige>true</Anzeige>
      <Kennung>BBAPV.Q.DE.S.S129.A52.T.1.IT.S13._T.EUR</Kennung>
    </Zeitreihen>
    <Zeitreihen attributeAusStandard="true">
      <Anzeige>true</Anzeige>
      <Kennung>BBAPV.Q.DE.S.S129.A52.T.1.HR.S13._T.EUR</Kennung>
    </Zeitreihen>
    <Zeitreihen attributeAusStandard="true">
      <Anzeige>true</Anzeige>
      <Kennung>BBAPV.Q.DE.S.S129.A52.T.1.LV.S13._T.EUR</Kennung>
    </Zeitreihen>
    <Zeitreihen attributeAusStandard="true">
      <Anzeige>true</Anzeige>
      <Kennung>BBAPV.Q.DE.S.S129.A52.T.1.LT.S13._T.EUR</Kennung>
    </Zeitreihen>
    <Zeitreihen attributeAusStandard="true">
      <Anzeige>true</Anzeige>
      <Kennung>BBAPV.Q.DE.S.S129.A52.T.1.LU.S13._T.EUR</Kennung>
    </Zeitreihen>
    <Zeitreihen attributeAusStandard="true">
      <Anzeige>true</Anzeige>
      <Kennung>BBAPV.Q.DE.S.S129.A52.T.1.MT.S13._T.EUR</Kennung>
    </Zeitreihen>
    <Zeitreihen attributeAusStandard="true">
      <Anzeige>true</Anzeige>
      <Kennung>BBAPV.Q.DE.S.S129.A52.T.1.NL.S13._T.EUR</Kennung>
    </Zeitreihen>
    <Zeitreihen attributeAusStandard="true">
      <Anzeige>true</Anzeige>
      <Kennung>BBAPV.Q.DE.S.S129.A52.T.1.AT.S13._T.EUR</Kennung>
    </Zeitreihen>
    <Zeitreihen attributeAusStandard="true">
      <Anzeige>true</Anzeige>
      <Kennung>BBAPV.Q.DE.S.S129.A52.T.1.PT.S13._T.EUR</Kennung>
    </Zeitreihen>
    <Zeitreihen attributeAusStandard="true">
      <Anzeige>true</Anzeige>
      <Kennung>BBAPV.Q.DE.S.S129.A52.T.1.SK.S13._T.EUR</Kennung>
    </Zeitreihen>
    <Zeitreihen attributeAusStandard="true">
      <Anzeige>true</Anzeige>
      <Kennung>BBAPV.Q.DE.S.S129.A52.T.1.SI.S13._T.EUR</Kennung>
    </Zeitreihen>
    <Zeitreihen attributeAusStandard="true">
      <Anzeige>true</Anzeige>
      <Kennung>BBAPV.Q.DE.S.S129.A52.T.1.ES.S13._T.EUR</Kennung>
    </Zeitreihen>
    <Zeitreihen attributeAusStandard="true">
      <Anzeige>true</Anzeige>
      <Kennung>BBAPV.Q.DE.S.S129.A52.T.1.CY.S13._T.EUR</Kennung>
    </Zeitreihen>
    <Zeitreihen attributeAusStandard="true">
      <Anzeige>true</Anzeige>
      <Kennung>BBAPV.Q.DE.S.S129.A52.T.1.U4.S13._T.EUR</Kennung>
    </Zeitreihen>
    <Zeitreihen attributeAusStandard="true">
      <Anzeige>true</Anzeige>
      <Kennung>BBAPV.Q.DE.S.S129.A52.T.1.W0.S12O._T.EUR</Kennung>
    </Zeitreihen>
    <Zeitreihen attributeAusStandard="true">
      <Anzeige>true</Anzeige>
      <Kennung>BBAPV.Q.DE.S.S129.A52.T.1.W2.S12O._T.EUR</Kennung>
    </Zeitreihen>
    <Zeitreihen attributeAusStandard="true">
      <Anzeige>true</Anzeige>
      <Kennung>BBAPV.Q.DE.S.S129.A52.T.1.U5.S12O._T.EUR</Kennung>
    </Zeitreihen>
    <Zeitreihen attributeAusStandard="true">
      <Anzeige>true</Anzeige>
      <Kennung>BBAPV.Q.DE.S.S129.A52.T.1.BE.S12O._T.EUR</Kennung>
    </Zeitreihen>
    <Zeitreihen attributeAusStandard="true">
      <Anzeige>true</Anzeige>
      <Kennung>BBAPV.Q.DE.S.S129.A52.T.1.EE.S12O._T.EUR</Kennung>
    </Zeitreihen>
    <Zeitreihen attributeAusStandard="true">
      <Anzeige>true</Anzeige>
      <Kennung>BBAPV.Q.DE.S.S129.A52.T.1.FI.S12O._T.EUR</Kennung>
    </Zeitreihen>
    <Zeitreihen attributeAusStandard="true">
      <Anzeige>true</Anzeige>
      <Kennung>BBAPV.Q.DE.S.S129.A52.T.1.FR.S12O._T.EUR</Kennung>
    </Zeitreihen>
    <Zeitreihen attributeAusStandard="true">
      <Anzeige>true</Anzeige>
      <Kennung>BBAPV.Q.DE.S.S129.A52.T.1.GR.S12O._T.EUR</Kennung>
    </Zeitreihen>
    <Zeitreihen attributeAusStandard="true">
      <Anzeige>true</Anzeige>
      <Kennung>BBAPV.Q.DE.S.S129.A52.T.1.IE.S12O._T.EUR</Kennung>
    </Zeitreihen>
    <Zeitreihen attributeAusStandard="true">
      <Anzeige>true</Anzeige>
      <Kennung>BBAPV.Q.DE.S.S129.A52.T.1.IT.S12O._T.EUR</Kennung>
    </Zeitreihen>
    <Zeitreihen attributeAusStandard="true">
      <Anzeige>true</Anzeige>
      <Kennung>BBAPV.Q.DE.S.S129.A52.T.1.HR.S12O._T.EUR</Kennung>
    </Zeitreihen>
    <Zeitreihen attributeAusStandard="true">
      <Anzeige>true</Anzeige>
      <Kennung>BBAPV.Q.DE.S.S129.A52.T.1.LV.S12O._T.EUR</Kennung>
    </Zeitreihen>
    <Zeitreihen attributeAusStandard="true">
      <Anzeige>true</Anzeige>
      <Kennung>BBAPV.Q.DE.S.S129.A52.T.1.LT.S12O._T.EUR</Kennung>
    </Zeitreihen>
    <Zeitreihen attributeAusStandard="true">
      <Anzeige>true</Anzeige>
      <Kennung>BBAPV.Q.DE.S.S129.A52.T.1.LU.S12O._T.EUR</Kennung>
    </Zeitreihen>
    <Zeitreihen attributeAusStandard="true">
      <Anzeige>true</Anzeige>
      <Kennung>BBAPV.Q.DE.S.S129.A52.T.1.MT.S12O._T.EUR</Kennung>
    </Zeitreihen>
    <Zeitreihen attributeAusStandard="true">
      <Anzeige>true</Anzeige>
      <Kennung>BBAPV.Q.DE.S.S129.A52.T.1.NL.S12O._T.EUR</Kennung>
    </Zeitreihen>
    <Zeitreihen attributeAusStandard="true">
      <Anzeige>true</Anzeige>
      <Kennung>BBAPV.Q.DE.S.S129.A52.T.1.AT.S12O._T.EUR</Kennung>
    </Zeitreihen>
    <Zeitreihen attributeAusStandard="true">
      <Anzeige>true</Anzeige>
      <Kennung>BBAPV.Q.DE.S.S129.A52.T.1.PT.S12O._T.EUR</Kennung>
    </Zeitreihen>
    <Zeitreihen attributeAusStandard="true">
      <Anzeige>true</Anzeige>
      <Kennung>BBAPV.Q.DE.S.S129.A52.T.1.SK.S12O._T.EUR</Kennung>
    </Zeitreihen>
    <Zeitreihen attributeAusStandard="true">
      <Anzeige>true</Anzeige>
      <Kennung>BBAPV.Q.DE.S.S129.A52.T.1.SI.S12O._T.EUR</Kennung>
    </Zeitreihen>
    <Zeitreihen attributeAusStandard="true">
      <Anzeige>true</Anzeige>
      <Kennung>BBAPV.Q.DE.S.S129.A52.T.1.ES.S12O._T.EUR</Kennung>
    </Zeitreihen>
    <Zeitreihen attributeAusStandard="true">
      <Anzeige>true</Anzeige>
      <Kennung>BBAPV.Q.DE.S.S129.A52.T.1.CY.S12O._T.EUR</Kennung>
    </Zeitreihen>
    <Zeitreihen attributeAusStandard="true">
      <Anzeige>true</Anzeige>
      <Kennung>BBAPV.Q.DE.S.S129.A52.T.1.U4.S12O._T.EUR</Kennung>
    </Zeitreihen>
    <Zeitreihen attributeAusStandard="true">
      <Anzeige>true</Anzeige>
      <Kennung>BBAPV.Q.DE.S.S129.A52.T.1.W0.S128._T.EUR</Kennung>
    </Zeitreihen>
    <Zeitreihen attributeAusStandard="true">
      <Anzeige>true</Anzeige>
      <Kennung>BBAPV.Q.DE.S.S129.A52.T.1.W2.S128._T.EUR</Kennung>
    </Zeitreihen>
    <Zeitreihen attributeAusStandard="true">
      <Anzeige>true</Anzeige>
      <Kennung>BBAPV.Q.DE.S.S129.A52.T.1.U5.S128._T.EUR</Kennung>
    </Zeitreihen>
    <Zeitreihen attributeAusStandard="true">
      <Anzeige>true</Anzeige>
      <Kennung>BBAPV.Q.DE.S.S129.A52.T.1.BE.S128._T.EUR</Kennung>
    </Zeitreihen>
    <Zeitreihen attributeAusStandard="true">
      <Anzeige>true</Anzeige>
      <Kennung>BBAPV.Q.DE.S.S129.A52.T.1.EE.S128._T.EUR</Kennung>
    </Zeitreihen>
    <Zeitreihen attributeAusStandard="true">
      <Anzeige>true</Anzeige>
      <Kennung>BBAPV.Q.DE.S.S129.A52.T.1.FI.S128._T.EUR</Kennung>
    </Zeitreihen>
    <Zeitreihen attributeAusStandard="true">
      <Anzeige>true</Anzeige>
      <Kennung>BBAPV.Q.DE.S.S129.A52.T.1.FR.S128._T.EUR</Kennung>
    </Zeitreihen>
    <Zeitreihen attributeAusStandard="true">
      <Anzeige>true</Anzeige>
      <Kennung>BBAPV.Q.DE.S.S129.A52.T.1.GR.S128._T.EUR</Kennung>
    </Zeitreihen>
    <Zeitreihen attributeAusStandard="true">
      <Anzeige>true</Anzeige>
      <Kennung>BBAPV.Q.DE.S.S129.A52.T.1.IE.S128._T.EUR</Kennung>
    </Zeitreihen>
    <Zeitreihen attributeAusStandard="true">
      <Anzeige>true</Anzeige>
      <Kennung>BBAPV.Q.DE.S.S129.A52.T.1.IT.S128._T.EUR</Kennung>
    </Zeitreihen>
    <Zeitreihen attributeAusStandard="true">
      <Anzeige>true</Anzeige>
      <Kennung>BBAPV.Q.DE.S.S129.A52.T.1.HR.S128._T.EUR</Kennung>
    </Zeitreihen>
    <Zeitreihen attributeAusStandard="true">
      <Anzeige>true</Anzeige>
      <Kennung>BBAPV.Q.DE.S.S129.A52.T.1.LV.S128._T.EUR</Kennung>
    </Zeitreihen>
    <Zeitreihen attributeAusStandard="true">
      <Anzeige>true</Anzeige>
      <Kennung>BBAPV.Q.DE.S.S129.A52.T.1.LT.S128._T.EUR</Kennung>
    </Zeitreihen>
    <Zeitreihen attributeAusStandard="true">
      <Anzeige>true</Anzeige>
      <Kennung>BBAPV.Q.DE.S.S129.A52.T.1.LU.S128._T.EUR</Kennung>
    </Zeitreihen>
    <Zeitreihen attributeAusStandard="true">
      <Anzeige>true</Anzeige>
      <Kennung>BBAPV.Q.DE.S.S129.A52.T.1.MT.S128._T.EUR</Kennung>
    </Zeitreihen>
    <Zeitreihen attributeAusStandard="true">
      <Anzeige>true</Anzeige>
      <Kennung>BBAPV.Q.DE.S.S129.A52.T.1.NL.S128._T.EUR</Kennung>
    </Zeitreihen>
    <Zeitreihen attributeAusStandard="true">
      <Anzeige>true</Anzeige>
      <Kennung>BBAPV.Q.DE.S.S129.A52.T.1.AT.S128._T.EUR</Kennung>
    </Zeitreihen>
    <Zeitreihen attributeAusStandard="true">
      <Anzeige>true</Anzeige>
      <Kennung>BBAPV.Q.DE.S.S129.A52.T.1.PT.S128._T.EUR</Kennung>
    </Zeitreihen>
    <Zeitreihen attributeAusStandard="true">
      <Anzeige>true</Anzeige>
      <Kennung>BBAPV.Q.DE.S.S129.A52.T.1.SK.S128._T.EUR</Kennung>
    </Zeitreihen>
    <Zeitreihen attributeAusStandard="true">
      <Anzeige>true</Anzeige>
      <Kennung>BBAPV.Q.DE.S.S129.A52.T.1.SI.S128._T.EUR</Kennung>
    </Zeitreihen>
    <Zeitreihen attributeAusStandard="true">
      <Anzeige>true</Anzeige>
      <Kennung>BBAPV.Q.DE.S.S129.A52.T.1.ES.S128._T.EUR</Kennung>
    </Zeitreihen>
    <Zeitreihen attributeAusStandard="true">
      <Anzeige>true</Anzeige>
      <Kennung>BBAPV.Q.DE.S.S129.A52.T.1.CY.S128._T.EUR</Kennung>
    </Zeitreihen>
    <Zeitreihen attributeAusStandard="true">
      <Anzeige>true</Anzeige>
      <Kennung>BBAPV.Q.DE.S.S129.A52.T.1.U4.S128._T.EUR</Kennung>
    </Zeitreihen>
    <Zeitreihen attributeAusStandard="true">
      <Anzeige>true</Anzeige>
      <Kennung>BBAPV.Q.DE.S.S129.A52.T.1.W0.S129._T.EUR</Kennung>
    </Zeitreihen>
    <Zeitreihen attributeAusStandard="true">
      <Anzeige>true</Anzeige>
      <Kennung>BBAPV.Q.DE.S.S129.A52.T.1.W2.S129._T.EUR</Kennung>
    </Zeitreihen>
    <Zeitreihen attributeAusStandard="true">
      <Anzeige>true</Anzeige>
      <Kennung>BBAPV.Q.DE.S.S129.A52.T.1.U5.S129._T.EUR</Kennung>
    </Zeitreihen>
    <Zeitreihen attributeAusStandard="true">
      <Anzeige>true</Anzeige>
      <Kennung>BBAPV.Q.DE.S.S129.A52.T.1.BE.S129._T.EUR</Kennung>
    </Zeitreihen>
    <Zeitreihen attributeAusStandard="true">
      <Anzeige>true</Anzeige>
      <Kennung>BBAPV.Q.DE.S.S129.A52.T.1.EE.S129._T.EUR</Kennung>
    </Zeitreihen>
    <Zeitreihen attributeAusStandard="true">
      <Anzeige>true</Anzeige>
      <Kennung>BBAPV.Q.DE.S.S129.A52.T.1.FI.S129._T.EUR</Kennung>
    </Zeitreihen>
    <Zeitreihen attributeAusStandard="true">
      <Anzeige>true</Anzeige>
      <Kennung>BBAPV.Q.DE.S.S129.A52.T.1.FR.S129._T.EUR</Kennung>
    </Zeitreihen>
    <Zeitreihen attributeAusStandard="true">
      <Anzeige>true</Anzeige>
      <Kennung>BBAPV.Q.DE.S.S129.A52.T.1.GR.S129._T.EUR</Kennung>
    </Zeitreihen>
    <Zeitreihen attributeAusStandard="true">
      <Anzeige>true</Anzeige>
      <Kennung>BBAPV.Q.DE.S.S129.A52.T.1.IE.S129._T.EUR</Kennung>
    </Zeitreihen>
    <Zeitreihen attributeAusStandard="true">
      <Anzeige>true</Anzeige>
      <Kennung>BBAPV.Q.DE.S.S129.A52.T.1.IT.S129._T.EUR</Kennung>
    </Zeitreihen>
    <Zeitreihen attributeAusStandard="true">
      <Anzeige>true</Anzeige>
      <Kennung>BBAPV.Q.DE.S.S129.A52.T.1.HR.S129._T.EUR</Kennung>
    </Zeitreihen>
    <Zeitreihen attributeAusStandard="true">
      <Anzeige>true</Anzeige>
      <Kennung>BBAPV.Q.DE.S.S129.A52.T.1.LV.S129._T.EUR</Kennung>
    </Zeitreihen>
    <Zeitreihen attributeAusStandard="true">
      <Anzeige>true</Anzeige>
      <Kennung>BBAPV.Q.DE.S.S129.A52.T.1.LT.S129._T.EUR</Kennung>
    </Zeitreihen>
    <Zeitreihen attributeAusStandard="true">
      <Anzeige>true</Anzeige>
      <Kennung>BBAPV.Q.DE.S.S129.A52.T.1.LU.S129._T.EUR</Kennung>
    </Zeitreihen>
    <Zeitreihen attributeAusStandard="true">
      <Anzeige>true</Anzeige>
      <Kennung>BBAPV.Q.DE.S.S129.A52.T.1.MT.S129._T.EUR</Kennung>
    </Zeitreihen>
    <Zeitreihen attributeAusStandard="true">
      <Anzeige>true</Anzeige>
      <Kennung>BBAPV.Q.DE.S.S129.A52.T.1.NL.S129._T.EUR</Kennung>
    </Zeitreihen>
    <Zeitreihen attributeAusStandard="true">
      <Anzeige>true</Anzeige>
      <Kennung>BBAPV.Q.DE.S.S129.A52.T.1.AT.S129._T.EUR</Kennung>
    </Zeitreihen>
    <Zeitreihen attributeAusStandard="true">
      <Anzeige>true</Anzeige>
      <Kennung>BBAPV.Q.DE.S.S129.A52.T.1.PT.S129._T.EUR</Kennung>
    </Zeitreihen>
    <Zeitreihen attributeAusStandard="true">
      <Anzeige>true</Anzeige>
      <Kennung>BBAPV.Q.DE.S.S129.A52.T.1.SK.S129._T.EUR</Kennung>
    </Zeitreihen>
    <Zeitreihen attributeAusStandard="true">
      <Anzeige>true</Anzeige>
      <Kennung>BBAPV.Q.DE.S.S129.A52.T.1.SI.S129._T.EUR</Kennung>
    </Zeitreihen>
    <Zeitreihen attributeAusStandard="true">
      <Anzeige>true</Anzeige>
      <Kennung>BBAPV.Q.DE.S.S129.A52.T.1.ES.S129._T.EUR</Kennung>
    </Zeitreihen>
    <Zeitreihen attributeAusStandard="true">
      <Anzeige>true</Anzeige>
      <Kennung>BBAPV.Q.DE.S.S129.A52.T.1.CY.S129._T.EUR</Kennung>
    </Zeitreihen>
    <Zeitreihen attributeAusStandard="true">
      <Anzeige>true</Anzeige>
      <Kennung>BBAPV.Q.DE.S.S129.A52.T.1.U4.S129._T.EUR</Kennung>
    </Zeitreihen>
    <Zeitreihen attributeAusStandard="true">
      <Anzeige>true</Anzeige>
      <Kennung>BBAPV.Q.DE.S.S129.A52.T.1.W0.S11._T.EUR</Kennung>
    </Zeitreihen>
    <Zeitreihen attributeAusStandard="true">
      <Anzeige>true</Anzeige>
      <Kennung>BBAPV.Q.DE.S.S129.A52.T.1.W2.S11._T.EUR</Kennung>
    </Zeitreihen>
    <Zeitreihen attributeAusStandard="true">
      <Anzeige>true</Anzeige>
      <Kennung>BBAPV.Q.DE.S.S129.A52.T.1.U5.S11._T.EUR</Kennung>
    </Zeitreihen>
    <Zeitreihen attributeAusStandard="true">
      <Anzeige>true</Anzeige>
      <Kennung>BBAPV.Q.DE.S.S129.A52.T.1.BE.S11._T.EUR</Kennung>
    </Zeitreihen>
    <Zeitreihen attributeAusStandard="true">
      <Anzeige>true</Anzeige>
      <Kennung>BBAPV.Q.DE.S.S129.A52.T.1.EE.S11._T.EUR</Kennung>
    </Zeitreihen>
    <Zeitreihen attributeAusStandard="true">
      <Anzeige>true</Anzeige>
      <Kennung>BBAPV.Q.DE.S.S129.A52.T.1.FI.S11._T.EUR</Kennung>
    </Zeitreihen>
    <Zeitreihen attributeAusStandard="true">
      <Anzeige>true</Anzeige>
      <Kennung>BBAPV.Q.DE.S.S129.A52.T.1.FR.S11._T.EUR</Kennung>
    </Zeitreihen>
    <Zeitreihen attributeAusStandard="true">
      <Anzeige>true</Anzeige>
      <Kennung>BBAPV.Q.DE.S.S129.A52.T.1.GR.S11._T.EUR</Kennung>
    </Zeitreihen>
    <Zeitreihen attributeAusStandard="true">
      <Anzeige>true</Anzeige>
      <Kennung>BBAPV.Q.DE.S.S129.A52.T.1.IE.S11._T.EUR</Kennung>
    </Zeitreihen>
    <Zeitreihen attributeAusStandard="true">
      <Anzeige>true</Anzeige>
      <Kennung>BBAPV.Q.DE.S.S129.A52.T.1.IT.S11._T.EUR</Kennung>
    </Zeitreihen>
    <Zeitreihen attributeAusStandard="true">
      <Anzeige>true</Anzeige>
      <Kennung>BBAPV.Q.DE.S.S129.A52.T.1.HR.S11._T.EUR</Kennung>
    </Zeitreihen>
    <Zeitreihen attributeAusStandard="true">
      <Anzeige>true</Anzeige>
      <Kennung>BBAPV.Q.DE.S.S129.A52.T.1.LV.S11._T.EUR</Kennung>
    </Zeitreihen>
    <Zeitreihen attributeAusStandard="true">
      <Anzeige>true</Anzeige>
      <Kennung>BBAPV.Q.DE.S.S129.A52.T.1.LT.S11._T.EUR</Kennung>
    </Zeitreihen>
    <Zeitreihen attributeAusStandard="true">
      <Anzeige>true</Anzeige>
      <Kennung>BBAPV.Q.DE.S.S129.A52.T.1.LU.S11._T.EUR</Kennung>
    </Zeitreihen>
    <Zeitreihen attributeAusStandard="true">
      <Anzeige>true</Anzeige>
      <Kennung>BBAPV.Q.DE.S.S129.A52.T.1.MT.S11._T.EUR</Kennung>
    </Zeitreihen>
    <Zeitreihen attributeAusStandard="true">
      <Anzeige>true</Anzeige>
      <Kennung>BBAPV.Q.DE.S.S129.A52.T.1.NL.S11._T.EUR</Kennung>
    </Zeitreihen>
    <Zeitreihen attributeAusStandard="true">
      <Anzeige>true</Anzeige>
      <Kennung>BBAPV.Q.DE.S.S129.A52.T.1.AT.S11._T.EUR</Kennung>
    </Zeitreihen>
    <Zeitreihen attributeAusStandard="true">
      <Anzeige>true</Anzeige>
      <Kennung>BBAPV.Q.DE.S.S129.A52.T.1.PT.S11._T.EUR</Kennung>
    </Zeitreihen>
    <Zeitreihen attributeAusStandard="true">
      <Anzeige>true</Anzeige>
      <Kennung>BBAPV.Q.DE.S.S129.A52.T.1.SK.S11._T.EUR</Kennung>
    </Zeitreihen>
    <Zeitreihen attributeAusStandard="true">
      <Anzeige>true</Anzeige>
      <Kennung>BBAPV.Q.DE.S.S129.A52.T.1.SI.S11._T.EUR</Kennung>
    </Zeitreihen>
    <Zeitreihen attributeAusStandard="true">
      <Anzeige>true</Anzeige>
      <Kennung>BBAPV.Q.DE.S.S129.A52.T.1.ES.S11._T.EUR</Kennung>
    </Zeitreihen>
    <Zeitreihen attributeAusStandard="true">
      <Anzeige>true</Anzeige>
      <Kennung>BBAPV.Q.DE.S.S129.A52.T.1.CY.S11._T.EUR</Kennung>
    </Zeitreihen>
    <Zeitreihen attributeAusStandard="true">
      <Anzeige>true</Anzeige>
      <Kennung>BBAPV.Q.DE.S.S129.A52.T.1.U4.S11._T.EUR</Kennung>
    </Zeitreihen>
    <Zeitreihen attributeAusStandard="true">
      <Anzeige>true</Anzeige>
      <Kennung>BBAPV.Q.DE.S.S129.A53.T.1.W0.S1._T.EUR</Kennung>
    </Zeitreihen>
    <Zeitreihen attributeAusStandard="true">
      <Anzeige>true</Anzeige>
      <Kennung>BBAPV.Q.DE.S.S129.A53.T.1.W2.S1._T.EUR</Kennung>
    </Zeitreihen>
    <Zeitreihen attributeAusStandard="true">
      <Anzeige>true</Anzeige>
      <Kennung>BBAPV.Q.DE.S.S129.A53.T.1.U5.S1._T.EUR</Kennung>
    </Zeitreihen>
    <Zeitreihen attributeAusStandard="true">
      <Anzeige>true</Anzeige>
      <Kennung>BBAPV.Q.DE.S.S129.A53.T.1.BE.S1._T.EUR</Kennung>
    </Zeitreihen>
    <Zeitreihen attributeAusStandard="true">
      <Anzeige>true</Anzeige>
      <Kennung>BBAPV.Q.DE.S.S129.A53.T.1.EE.S1._T.EUR</Kennung>
    </Zeitreihen>
    <Zeitreihen attributeAusStandard="true">
      <Anzeige>true</Anzeige>
      <Kennung>BBAPV.Q.DE.S.S129.A53.T.1.FI.S1._T.EUR</Kennung>
    </Zeitreihen>
    <Zeitreihen attributeAusStandard="true">
      <Anzeige>true</Anzeige>
      <Kennung>BBAPV.Q.DE.S.S129.A53.T.1.FR.S1._T.EUR</Kennung>
    </Zeitreihen>
    <Zeitreihen attributeAusStandard="true">
      <Anzeige>true</Anzeige>
      <Kennung>BBAPV.Q.DE.S.S129.A53.T.1.GR.S1._T.EUR</Kennung>
    </Zeitreihen>
    <Zeitreihen attributeAusStandard="true">
      <Anzeige>true</Anzeige>
      <Kennung>BBAPV.Q.DE.S.S129.A53.T.1.IE.S1._T.EUR</Kennung>
    </Zeitreihen>
    <Zeitreihen attributeAusStandard="true">
      <Anzeige>true</Anzeige>
      <Kennung>BBAPV.Q.DE.S.S129.A53.T.1.IT.S1._T.EUR</Kennung>
    </Zeitreihen>
    <Zeitreihen attributeAusStandard="true">
      <Anzeige>true</Anzeige>
      <Kennung>BBAPV.Q.DE.S.S129.A53.T.1.HR.S1._T.EUR</Kennung>
    </Zeitreihen>
    <Zeitreihen attributeAusStandard="true">
      <Anzeige>true</Anzeige>
      <Kennung>BBAPV.Q.DE.S.S129.A53.T.1.LV.S1._T.EUR</Kennung>
    </Zeitreihen>
    <Zeitreihen attributeAusStandard="true">
      <Anzeige>true</Anzeige>
      <Kennung>BBAPV.Q.DE.S.S129.A53.T.1.LT.S1._T.EUR</Kennung>
    </Zeitreihen>
    <Zeitreihen attributeAusStandard="true">
      <Anzeige>true</Anzeige>
      <Kennung>BBAPV.Q.DE.S.S129.A53.T.1.LU.S1._T.EUR</Kennung>
    </Zeitreihen>
    <Zeitreihen attributeAusStandard="true">
      <Anzeige>true</Anzeige>
      <Kennung>BBAPV.Q.DE.S.S129.A53.T.1.MT.S1._T.EUR</Kennung>
    </Zeitreihen>
    <Zeitreihen attributeAusStandard="true">
      <Anzeige>true</Anzeige>
      <Kennung>BBAPV.Q.DE.S.S129.A53.T.1.NL.S1._T.EUR</Kennung>
    </Zeitreihen>
    <Zeitreihen attributeAusStandard="true">
      <Anzeige>true</Anzeige>
      <Kennung>BBAPV.Q.DE.S.S129.A53.T.1.AT.S1._T.EUR</Kennung>
    </Zeitreihen>
    <Zeitreihen attributeAusStandard="true">
      <Anzeige>true</Anzeige>
      <Kennung>BBAPV.Q.DE.S.S129.A53.T.1.PT.S1._T.EUR</Kennung>
    </Zeitreihen>
    <Zeitreihen attributeAusStandard="true">
      <Anzeige>true</Anzeige>
      <Kennung>BBAPV.Q.DE.S.S129.A53.T.1.SK.S1._T.EUR</Kennung>
    </Zeitreihen>
    <Zeitreihen attributeAusStandard="true">
      <Anzeige>true</Anzeige>
      <Kennung>BBAPV.Q.DE.S.S129.A53.T.1.SI.S1._T.EUR</Kennung>
    </Zeitreihen>
    <Zeitreihen attributeAusStandard="true">
      <Anzeige>true</Anzeige>
      <Kennung>BBAPV.Q.DE.S.S129.A53.T.1.ES.S1._T.EUR</Kennung>
    </Zeitreihen>
    <Zeitreihen attributeAusStandard="true">
      <Anzeige>true</Anzeige>
      <Kennung>BBAPV.Q.DE.S.S129.A53.T.1.CY.S1._T.EUR</Kennung>
    </Zeitreihen>
    <Zeitreihen attributeAusStandard="true">
      <Anzeige>true</Anzeige>
      <Kennung>BBAPV.Q.DE.S.S129.A53.T.1.U4.S1._T.EUR</Kennung>
    </Zeitreihen>
    <Zeitreihen attributeAusStandard="true">
      <Anzeige>true</Anzeige>
      <Kennung>BBAPV.Q.DE.S.S129.A53.T.1.W0.S12K._T.EUR</Kennung>
    </Zeitreihen>
    <Zeitreihen attributeAusStandard="true">
      <Anzeige>true</Anzeige>
      <Kennung>BBAPV.Q.DE.S.S129.A53.T.1.W2.S12K._T.EUR</Kennung>
    </Zeitreihen>
    <Zeitreihen attributeAusStandard="true">
      <Anzeige>true</Anzeige>
      <Kennung>BBAPV.Q.DE.S.S129.A53.T.1.U5.S12K._T.EUR</Kennung>
    </Zeitreihen>
    <Zeitreihen attributeAusStandard="true">
      <Anzeige>true</Anzeige>
      <Kennung>BBAPV.Q.DE.S.S129.A53.T.1.BE.S12K._T.EUR</Kennung>
    </Zeitreihen>
    <Zeitreihen attributeAusStandard="true">
      <Anzeige>true</Anzeige>
      <Kennung>BBAPV.Q.DE.S.S129.A53.T.1.EE.S12K._T.EUR</Kennung>
    </Zeitreihen>
    <Zeitreihen attributeAusStandard="true">
      <Anzeige>true</Anzeige>
      <Kennung>BBAPV.Q.DE.S.S129.A53.T.1.FI.S12K._T.EUR</Kennung>
    </Zeitreihen>
    <Zeitreihen attributeAusStandard="true">
      <Anzeige>true</Anzeige>
      <Kennung>BBAPV.Q.DE.S.S129.A53.T.1.FR.S12K._T.EUR</Kennung>
    </Zeitreihen>
    <Zeitreihen attributeAusStandard="true">
      <Anzeige>true</Anzeige>
      <Kennung>BBAPV.Q.DE.S.S129.A53.T.1.GR.S12K._T.EUR</Kennung>
    </Zeitreihen>
    <Zeitreihen attributeAusStandard="true">
      <Anzeige>true</Anzeige>
      <Kennung>BBAPV.Q.DE.S.S129.A53.T.1.IE.S12K._T.EUR</Kennung>
    </Zeitreihen>
    <Zeitreihen attributeAusStandard="true">
      <Anzeige>true</Anzeige>
      <Kennung>BBAPV.Q.DE.S.S129.A53.T.1.IT.S12K._T.EUR</Kennung>
    </Zeitreihen>
    <Zeitreihen attributeAusStandard="true">
      <Anzeige>true</Anzeige>
      <Kennung>BBAPV.Q.DE.S.S129.A53.T.1.HR.S12K._T.EUR</Kennung>
    </Zeitreihen>
    <Zeitreihen attributeAusStandard="true">
      <Anzeige>true</Anzeige>
      <Kennung>BBAPV.Q.DE.S.S129.A53.T.1.LV.S12K._T.EUR</Kennung>
    </Zeitreihen>
    <Zeitreihen attributeAusStandard="true">
      <Anzeige>true</Anzeige>
      <Kennung>BBAPV.Q.DE.S.S129.A53.T.1.LT.S12K._T.EUR</Kennung>
    </Zeitreihen>
    <Zeitreihen attributeAusStandard="true">
      <Anzeige>true</Anzeige>
      <Kennung>BBAPV.Q.DE.S.S129.A53.T.1.LU.S12K._T.EUR</Kennung>
    </Zeitreihen>
    <Zeitreihen attributeAusStandard="true">
      <Anzeige>true</Anzeige>
      <Kennung>BBAPV.Q.DE.S.S129.A53.T.1.MT.S12K._T.EUR</Kennung>
    </Zeitreihen>
    <Zeitreihen attributeAusStandard="true">
      <Anzeige>true</Anzeige>
      <Kennung>BBAPV.Q.DE.S.S129.A53.T.1.NL.S12K._T.EUR</Kennung>
    </Zeitreihen>
    <Zeitreihen attributeAusStandard="true">
      <Anzeige>true</Anzeige>
      <Kennung>BBAPV.Q.DE.S.S129.A53.T.1.AT.S12K._T.EUR</Kennung>
    </Zeitreihen>
    <Zeitreihen attributeAusStandard="true">
      <Anzeige>true</Anzeige>
      <Kennung>BBAPV.Q.DE.S.S129.A53.T.1.PT.S12K._T.EUR</Kennung>
    </Zeitreihen>
    <Zeitreihen attributeAusStandard="true">
      <Anzeige>true</Anzeige>
      <Kennung>BBAPV.Q.DE.S.S129.A53.T.1.SK.S12K._T.EUR</Kennung>
    </Zeitreihen>
    <Zeitreihen attributeAusStandard="true">
      <Anzeige>true</Anzeige>
      <Kennung>BBAPV.Q.DE.S.S129.A53.T.1.SI.S12K._T.EUR</Kennung>
    </Zeitreihen>
    <Zeitreihen attributeAusStandard="true">
      <Anzeige>true</Anzeige>
      <Kennung>BBAPV.Q.DE.S.S129.A53.T.1.ES.S12K._T.EUR</Kennung>
    </Zeitreihen>
    <Zeitreihen attributeAusStandard="true">
      <Anzeige>true</Anzeige>
      <Kennung>BBAPV.Q.DE.S.S129.A53.T.1.CY.S12K._T.EUR</Kennung>
    </Zeitreihen>
    <Zeitreihen attributeAusStandard="true">
      <Anzeige>true</Anzeige>
      <Kennung>BBAPV.Q.DE.S.S129.A53.T.1.U4.S12K._T.EUR</Kennung>
    </Zeitreihen>
    <Zeitreihen attributeAusStandard="true">
      <Anzeige>true</Anzeige>
      <Kennung>BBAPV.Q.DE.S.S129.A53.T.1.W0.S13._T.EUR</Kennung>
    </Zeitreihen>
    <Zeitreihen attributeAusStandard="true">
      <Anzeige>true</Anzeige>
      <Kennung>BBAPV.Q.DE.S.S129.A53.T.1.W2.S13._T.EUR</Kennung>
    </Zeitreihen>
    <Zeitreihen attributeAusStandard="true">
      <Anzeige>true</Anzeige>
      <Kennung>BBAPV.Q.DE.S.S129.A53.T.1.U5.S13._T.EUR</Kennung>
    </Zeitreihen>
    <Zeitreihen attributeAusStandard="true">
      <Anzeige>true</Anzeige>
      <Kennung>BBAPV.Q.DE.S.S129.A53.T.1.BE.S13._T.EUR</Kennung>
    </Zeitreihen>
    <Zeitreihen attributeAusStandard="true">
      <Anzeige>true</Anzeige>
      <Kennung>BBAPV.Q.DE.S.S129.A53.T.1.EE.S13._T.EUR</Kennung>
    </Zeitreihen>
    <Zeitreihen attributeAusStandard="true">
      <Anzeige>true</Anzeige>
      <Kennung>BBAPV.Q.DE.S.S129.A53.T.1.FI.S13._T.EUR</Kennung>
    </Zeitreihen>
    <Zeitreihen attributeAusStandard="true">
      <Anzeige>true</Anzeige>
      <Kennung>BBAPV.Q.DE.S.S129.A53.T.1.FR.S13._T.EUR</Kennung>
    </Zeitreihen>
    <Zeitreihen attributeAusStandard="true">
      <Anzeige>true</Anzeige>
      <Kennung>BBAPV.Q.DE.S.S129.A53.T.1.GR.S13._T.EUR</Kennung>
    </Zeitreihen>
    <Zeitreihen attributeAusStandard="true">
      <Anzeige>true</Anzeige>
      <Kennung>BBAPV.Q.DE.S.S129.A53.T.1.IE.S13._T.EUR</Kennung>
    </Zeitreihen>
    <Zeitreihen attributeAusStandard="true">
      <Anzeige>true</Anzeige>
      <Kennung>BBAPV.Q.DE.S.S129.A53.T.1.IT.S13._T.EUR</Kennung>
    </Zeitreihen>
    <Zeitreihen attributeAusStandard="true">
      <Anzeige>true</Anzeige>
      <Kennung>BBAPV.Q.DE.S.S129.A53.T.1.HR.S13._T.EUR</Kennung>
    </Zeitreihen>
    <Zeitreihen attributeAusStandard="true">
      <Anzeige>true</Anzeige>
      <Kennung>BBAPV.Q.DE.S.S129.A53.T.1.LV.S13._T.EUR</Kennung>
    </Zeitreihen>
    <Zeitreihen attributeAusStandard="true">
      <Anzeige>true</Anzeige>
      <Kennung>BBAPV.Q.DE.S.S129.A53.T.1.LT.S13._T.EUR</Kennung>
    </Zeitreihen>
    <Zeitreihen attributeAusStandard="true">
      <Anzeige>true</Anzeige>
      <Kennung>BBAPV.Q.DE.S.S129.A53.T.1.LU.S13._T.EUR</Kennung>
    </Zeitreihen>
    <Zeitreihen attributeAusStandard="true">
      <Anzeige>true</Anzeige>
      <Kennung>BBAPV.Q.DE.S.S129.A53.T.1.MT.S13._T.EUR</Kennung>
    </Zeitreihen>
    <Zeitreihen attributeAusStandard="true">
      <Anzeige>true</Anzeige>
      <Kennung>BBAPV.Q.DE.S.S129.A53.T.1.NL.S13._T.EUR</Kennung>
    </Zeitreihen>
    <Zeitreihen attributeAusStandard="true">
      <Anzeige>true</Anzeige>
      <Kennung>BBAPV.Q.DE.S.S129.A53.T.1.AT.S13._T.EUR</Kennung>
    </Zeitreihen>
    <Zeitreihen attributeAusStandard="true">
      <Anzeige>true</Anzeige>
      <Kennung>BBAPV.Q.DE.S.S129.A53.T.1.PT.S13._T.EUR</Kennung>
    </Zeitreihen>
    <Zeitreihen attributeAusStandard="true">
      <Anzeige>true</Anzeige>
      <Kennung>BBAPV.Q.DE.S.S129.A53.T.1.SK.S13._T.EUR</Kennung>
    </Zeitreihen>
    <Zeitreihen attributeAusStandard="true">
      <Anzeige>true</Anzeige>
      <Kennung>BBAPV.Q.DE.S.S129.A53.T.1.SI.S13._T.EUR</Kennung>
    </Zeitreihen>
    <Zeitreihen attributeAusStandard="true">
      <Anzeige>true</Anzeige>
      <Kennung>BBAPV.Q.DE.S.S129.A53.T.1.ES.S13._T.EUR</Kennung>
    </Zeitreihen>
    <Zeitreihen attributeAusStandard="true">
      <Anzeige>true</Anzeige>
      <Kennung>BBAPV.Q.DE.S.S129.A53.T.1.CY.S13._T.EUR</Kennung>
    </Zeitreihen>
    <Zeitreihen attributeAusStandard="true">
      <Anzeige>true</Anzeige>
      <Kennung>BBAPV.Q.DE.S.S129.A53.T.1.U4.S13._T.EUR</Kennung>
    </Zeitreihen>
    <Zeitreihen attributeAusStandard="true">
      <Anzeige>true</Anzeige>
      <Kennung>BBAPV.Q.DE.S.S129.A53.T.1.W0.S12O._T.EUR</Kennung>
    </Zeitreihen>
    <Zeitreihen attributeAusStandard="true">
      <Anzeige>true</Anzeige>
      <Kennung>BBAPV.Q.DE.S.S129.A53.T.1.W2.S12O._T.EUR</Kennung>
    </Zeitreihen>
    <Zeitreihen attributeAusStandard="true">
      <Anzeige>true</Anzeige>
      <Kennung>BBAPV.Q.DE.S.S129.A53.T.1.U5.S12O._T.EUR</Kennung>
    </Zeitreihen>
    <Zeitreihen attributeAusStandard="true">
      <Anzeige>true</Anzeige>
      <Kennung>BBAPV.Q.DE.S.S129.A53.T.1.BE.S12O._T.EUR</Kennung>
    </Zeitreihen>
    <Zeitreihen attributeAusStandard="true">
      <Anzeige>true</Anzeige>
      <Kennung>BBAPV.Q.DE.S.S129.A53.T.1.EE.S12O._T.EUR</Kennung>
    </Zeitreihen>
    <Zeitreihen attributeAusStandard="true">
      <Anzeige>true</Anzeige>
      <Kennung>BBAPV.Q.DE.S.S129.A53.T.1.FI.S12O._T.EUR</Kennung>
    </Zeitreihen>
    <Zeitreihen attributeAusStandard="true">
      <Anzeige>true</Anzeige>
      <Kennung>BBAPV.Q.DE.S.S129.A53.T.1.FR.S12O._T.EUR</Kennung>
    </Zeitreihen>
    <Zeitreihen attributeAusStandard="true">
      <Anzeige>true</Anzeige>
      <Kennung>BBAPV.Q.DE.S.S129.A53.T.1.GR.S12O._T.EUR</Kennung>
    </Zeitreihen>
    <Zeitreihen attributeAusStandard="true">
      <Anzeige>true</Anzeige>
      <Kennung>BBAPV.Q.DE.S.S129.A53.T.1.IE.S12O._T.EUR</Kennung>
    </Zeitreihen>
    <Zeitreihen attributeAusStandard="true">
      <Anzeige>true</Anzeige>
      <Kennung>BBAPV.Q.DE.S.S129.A53.T.1.IT.S12O._T.EUR</Kennung>
    </Zeitreihen>
    <Zeitreihen attributeAusStandard="true">
      <Anzeige>true</Anzeige>
      <Kennung>BBAPV.Q.DE.S.S129.A53.T.1.HR.S12O._T.EUR</Kennung>
    </Zeitreihen>
    <Zeitreihen attributeAusStandard="true">
      <Anzeige>true</Anzeige>
      <Kennung>BBAPV.Q.DE.S.S129.A53.T.1.LV.S12O._T.EUR</Kennung>
    </Zeitreihen>
    <Zeitreihen attributeAusStandard="true">
      <Anzeige>true</Anzeige>
      <Kennung>BBAPV.Q.DE.S.S129.A53.T.1.LT.S12O._T.EUR</Kennung>
    </Zeitreihen>
    <Zeitreihen attributeAusStandard="true">
      <Anzeige>true</Anzeige>
      <Kennung>BBAPV.Q.DE.S.S129.A53.T.1.LU.S12O._T.EUR</Kennung>
    </Zeitreihen>
    <Zeitreihen attributeAusStandard="true">
      <Anzeige>true</Anzeige>
      <Kennung>BBAPV.Q.DE.S.S129.A53.T.1.MT.S12O._T.EUR</Kennung>
    </Zeitreihen>
    <Zeitreihen attributeAusStandard="true">
      <Anzeige>true</Anzeige>
      <Kennung>BBAPV.Q.DE.S.S129.A53.T.1.NL.S12O._T.EUR</Kennung>
    </Zeitreihen>
    <Zeitreihen attributeAusStandard="true">
      <Anzeige>true</Anzeige>
      <Kennung>BBAPV.Q.DE.S.S129.A53.T.1.AT.S12O._T.EUR</Kennung>
    </Zeitreihen>
    <Zeitreihen attributeAusStandard="true">
      <Anzeige>true</Anzeige>
      <Kennung>BBAPV.Q.DE.S.S129.A53.T.1.PT.S12O._T.EUR</Kennung>
    </Zeitreihen>
    <Zeitreihen attributeAusStandard="true">
      <Anzeige>true</Anzeige>
      <Kennung>BBAPV.Q.DE.S.S129.A53.T.1.SK.S12O._T.EUR</Kennung>
    </Zeitreihen>
    <Zeitreihen attributeAusStandard="true">
      <Anzeige>true</Anzeige>
      <Kennung>BBAPV.Q.DE.S.S129.A53.T.1.SI.S12O._T.EUR</Kennung>
    </Zeitreihen>
    <Zeitreihen attributeAusStandard="true">
      <Anzeige>true</Anzeige>
      <Kennung>BBAPV.Q.DE.S.S129.A53.T.1.ES.S12O._T.EUR</Kennung>
    </Zeitreihen>
    <Zeitreihen attributeAusStandard="true">
      <Anzeige>true</Anzeige>
      <Kennung>BBAPV.Q.DE.S.S129.A53.T.1.CY.S12O._T.EUR</Kennung>
    </Zeitreihen>
    <Zeitreihen attributeAusStandard="true">
      <Anzeige>true</Anzeige>
      <Kennung>BBAPV.Q.DE.S.S129.A53.T.1.U4.S12O._T.EUR</Kennung>
    </Zeitreihen>
    <Zeitreihen attributeAusStandard="true">
      <Anzeige>true</Anzeige>
      <Kennung>BBAPV.Q.DE.S.S129.A53.T.1.W0.S128._T.EUR</Kennung>
    </Zeitreihen>
    <Zeitreihen attributeAusStandard="true">
      <Anzeige>true</Anzeige>
      <Kennung>BBAPV.Q.DE.S.S129.A53.T.1.W2.S128._T.EUR</Kennung>
    </Zeitreihen>
    <Zeitreihen attributeAusStandard="true">
      <Anzeige>true</Anzeige>
      <Kennung>BBAPV.Q.DE.S.S129.A53.T.1.U5.S128._T.EUR</Kennung>
    </Zeitreihen>
    <Zeitreihen attributeAusStandard="true">
      <Anzeige>true</Anzeige>
      <Kennung>BBAPV.Q.DE.S.S129.A53.T.1.BE.S128._T.EUR</Kennung>
    </Zeitreihen>
    <Zeitreihen attributeAusStandard="true">
      <Anzeige>true</Anzeige>
      <Kennung>BBAPV.Q.DE.S.S129.A53.T.1.EE.S128._T.EUR</Kennung>
    </Zeitreihen>
    <Zeitreihen attributeAusStandard="true">
      <Anzeige>true</Anzeige>
      <Kennung>BBAPV.Q.DE.S.S129.A53.T.1.FI.S128._T.EUR</Kennung>
    </Zeitreihen>
    <Zeitreihen attributeAusStandard="true">
      <Anzeige>true</Anzeige>
      <Kennung>BBAPV.Q.DE.S.S129.A53.T.1.FR.S128._T.EUR</Kennung>
    </Zeitreihen>
    <Zeitreihen attributeAusStandard="true">
      <Anzeige>true</Anzeige>
      <Kennung>BBAPV.Q.DE.S.S129.A53.T.1.GR.S128._T.EUR</Kennung>
    </Zeitreihen>
    <Zeitreihen attributeAusStandard="true">
      <Anzeige>true</Anzeige>
      <Kennung>BBAPV.Q.DE.S.S129.A53.T.1.IE.S128._T.EUR</Kennung>
    </Zeitreihen>
    <Zeitreihen attributeAusStandard="true">
      <Anzeige>true</Anzeige>
      <Kennung>BBAPV.Q.DE.S.S129.A53.T.1.IT.S128._T.EUR</Kennung>
    </Zeitreihen>
    <Zeitreihen attributeAusStandard="true">
      <Anzeige>true</Anzeige>
      <Kennung>BBAPV.Q.DE.S.S129.A53.T.1.HR.S128._T.EUR</Kennung>
    </Zeitreihen>
    <Zeitreihen attributeAusStandard="true">
      <Anzeige>true</Anzeige>
      <Kennung>BBAPV.Q.DE.S.S129.A53.T.1.LV.S128._T.EUR</Kennung>
    </Zeitreihen>
    <Zeitreihen attributeAusStandard="true">
      <Anzeige>true</Anzeige>
      <Kennung>BBAPV.Q.DE.S.S129.A53.T.1.LT.S128._T.EUR</Kennung>
    </Zeitreihen>
    <Zeitreihen attributeAusStandard="true">
      <Anzeige>true</Anzeige>
      <Kennung>BBAPV.Q.DE.S.S129.A53.T.1.LU.S128._T.EUR</Kennung>
    </Zeitreihen>
    <Zeitreihen attributeAusStandard="true">
      <Anzeige>true</Anzeige>
      <Kennung>BBAPV.Q.DE.S.S129.A53.T.1.MT.S128._T.EUR</Kennung>
    </Zeitreihen>
    <Zeitreihen attributeAusStandard="true">
      <Anzeige>true</Anzeige>
      <Kennung>BBAPV.Q.DE.S.S129.A53.T.1.NL.S128._T.EUR</Kennung>
    </Zeitreihen>
    <Zeitreihen attributeAusStandard="true">
      <Anzeige>true</Anzeige>
      <Kennung>BBAPV.Q.DE.S.S129.A53.T.1.AT.S128._T.EUR</Kennung>
    </Zeitreihen>
    <Zeitreihen attributeAusStandard="true">
      <Anzeige>true</Anzeige>
      <Kennung>BBAPV.Q.DE.S.S129.A53.T.1.PT.S128._T.EUR</Kennung>
    </Zeitreihen>
    <Zeitreihen attributeAusStandard="true">
      <Anzeige>true</Anzeige>
      <Kennung>BBAPV.Q.DE.S.S129.A53.T.1.SK.S128._T.EUR</Kennung>
    </Zeitreihen>
    <Zeitreihen attributeAusStandard="true">
      <Anzeige>true</Anzeige>
      <Kennung>BBAPV.Q.DE.S.S129.A53.T.1.SI.S128._T.EUR</Kennung>
    </Zeitreihen>
    <Zeitreihen attributeAusStandard="true">
      <Anzeige>true</Anzeige>
      <Kennung>BBAPV.Q.DE.S.S129.A53.T.1.ES.S128._T.EUR</Kennung>
    </Zeitreihen>
    <Zeitreihen attributeAusStandard="true">
      <Anzeige>true</Anzeige>
      <Kennung>BBAPV.Q.DE.S.S129.A53.T.1.CY.S128._T.EUR</Kennung>
    </Zeitreihen>
    <Zeitreihen attributeAusStandard="true">
      <Anzeige>true</Anzeige>
      <Kennung>BBAPV.Q.DE.S.S129.A53.T.1.U4.S128._T.EUR</Kennung>
    </Zeitreihen>
    <Zeitreihen attributeAusStandard="true">
      <Anzeige>true</Anzeige>
      <Kennung>BBAPV.Q.DE.S.S129.A53.T.1.W0.S129._T.EUR</Kennung>
    </Zeitreihen>
    <Zeitreihen attributeAusStandard="true">
      <Anzeige>true</Anzeige>
      <Kennung>BBAPV.Q.DE.S.S129.A53.T.1.W2.S129._T.EUR</Kennung>
    </Zeitreihen>
    <Zeitreihen attributeAusStandard="true">
      <Anzeige>true</Anzeige>
      <Kennung>BBAPV.Q.DE.S.S129.A53.T.1.U5.S129._T.EUR</Kennung>
    </Zeitreihen>
    <Zeitreihen attributeAusStandard="true">
      <Anzeige>true</Anzeige>
      <Kennung>BBAPV.Q.DE.S.S129.A53.T.1.BE.S129._T.EUR</Kennung>
    </Zeitreihen>
    <Zeitreihen attributeAusStandard="true">
      <Anzeige>true</Anzeige>
      <Kennung>BBAPV.Q.DE.S.S129.A53.T.1.EE.S129._T.EUR</Kennung>
    </Zeitreihen>
    <Zeitreihen attributeAusStandard="true">
      <Anzeige>true</Anzeige>
      <Kennung>BBAPV.Q.DE.S.S129.A53.T.1.FI.S129._T.EUR</Kennung>
    </Zeitreihen>
    <Zeitreihen attributeAusStandard="true">
      <Anzeige>true</Anzeige>
      <Kennung>BBAPV.Q.DE.S.S129.A53.T.1.FR.S129._T.EUR</Kennung>
    </Zeitreihen>
    <Zeitreihen attributeAusStandard="true">
      <Anzeige>true</Anzeige>
      <Kennung>BBAPV.Q.DE.S.S129.A53.T.1.GR.S129._T.EUR</Kennung>
    </Zeitreihen>
    <Zeitreihen attributeAusStandard="true">
      <Anzeige>true</Anzeige>
      <Kennung>BBAPV.Q.DE.S.S129.A53.T.1.IE.S129._T.EUR</Kennung>
    </Zeitreihen>
    <Zeitreihen attributeAusStandard="true">
      <Anzeige>true</Anzeige>
      <Kennung>BBAPV.Q.DE.S.S129.A53.T.1.IT.S129._T.EUR</Kennung>
    </Zeitreihen>
    <Zeitreihen attributeAusStandard="true">
      <Anzeige>true</Anzeige>
      <Kennung>BBAPV.Q.DE.S.S129.A53.T.1.HR.S129._T.EUR</Kennung>
    </Zeitreihen>
    <Zeitreihen attributeAusStandard="true">
      <Anzeige>true</Anzeige>
      <Kennung>BBAPV.Q.DE.S.S129.A53.T.1.LV.S129._T.EUR</Kennung>
    </Zeitreihen>
    <Zeitreihen attributeAusStandard="true">
      <Anzeige>true</Anzeige>
      <Kennung>BBAPV.Q.DE.S.S129.A53.T.1.LT.S129._T.EUR</Kennung>
    </Zeitreihen>
    <Zeitreihen attributeAusStandard="true">
      <Anzeige>true</Anzeige>
      <Kennung>BBAPV.Q.DE.S.S129.A53.T.1.LU.S129._T.EUR</Kennung>
    </Zeitreihen>
    <Zeitreihen attributeAusStandard="true">
      <Anzeige>true</Anzeige>
      <Kennung>BBAPV.Q.DE.S.S129.A53.T.1.MT.S129._T.EUR</Kennung>
    </Zeitreihen>
    <Zeitreihen attributeAusStandard="true">
      <Anzeige>true</Anzeige>
      <Kennung>BBAPV.Q.DE.S.S129.A53.T.1.NL.S129._T.EUR</Kennung>
    </Zeitreihen>
    <Zeitreihen attributeAusStandard="true">
      <Anzeige>true</Anzeige>
      <Kennung>BBAPV.Q.DE.S.S129.A53.T.1.AT.S129._T.EUR</Kennung>
    </Zeitreihen>
    <Zeitreihen attributeAusStandard="true">
      <Anzeige>true</Anzeige>
      <Kennung>BBAPV.Q.DE.S.S129.A53.T.1.PT.S129._T.EUR</Kennung>
    </Zeitreihen>
    <Zeitreihen attributeAusStandard="true">
      <Anzeige>true</Anzeige>
      <Kennung>BBAPV.Q.DE.S.S129.A53.T.1.SK.S129._T.EUR</Kennung>
    </Zeitreihen>
    <Zeitreihen attributeAusStandard="true">
      <Anzeige>true</Anzeige>
      <Kennung>BBAPV.Q.DE.S.S129.A53.T.1.SI.S129._T.EUR</Kennung>
    </Zeitreihen>
    <Zeitreihen attributeAusStandard="true">
      <Anzeige>true</Anzeige>
      <Kennung>BBAPV.Q.DE.S.S129.A53.T.1.ES.S129._T.EUR</Kennung>
    </Zeitreihen>
    <Zeitreihen attributeAusStandard="true">
      <Anzeige>true</Anzeige>
      <Kennung>BBAPV.Q.DE.S.S129.A53.T.1.CY.S129._T.EUR</Kennung>
    </Zeitreihen>
    <Zeitreihen attributeAusStandard="true">
      <Anzeige>true</Anzeige>
      <Kennung>BBAPV.Q.DE.S.S129.A53.T.1.U4.S129._T.EUR</Kennung>
    </Zeitreihen>
    <Zeitreihen attributeAusStandard="true">
      <Anzeige>true</Anzeige>
      <Kennung>BBAPV.Q.DE.S.S129.A53.T.1.W0.S11._T.EUR</Kennung>
    </Zeitreihen>
    <Zeitreihen attributeAusStandard="true">
      <Anzeige>true</Anzeige>
      <Kennung>BBAPV.Q.DE.S.S129.A53.T.1.W2.S11._T.EUR</Kennung>
    </Zeitreihen>
    <Zeitreihen attributeAusStandard="true">
      <Anzeige>true</Anzeige>
      <Kennung>BBAPV.Q.DE.S.S129.A53.T.1.U5.S11._T.EUR</Kennung>
    </Zeitreihen>
    <Zeitreihen attributeAusStandard="true">
      <Anzeige>true</Anzeige>
      <Kennung>BBAPV.Q.DE.S.S129.A53.T.1.BE.S11._T.EUR</Kennung>
    </Zeitreihen>
    <Zeitreihen attributeAusStandard="true">
      <Anzeige>true</Anzeige>
      <Kennung>BBAPV.Q.DE.S.S129.A53.T.1.EE.S11._T.EUR</Kennung>
    </Zeitreihen>
    <Zeitreihen attributeAusStandard="true">
      <Anzeige>true</Anzeige>
      <Kennung>BBAPV.Q.DE.S.S129.A53.T.1.FI.S11._T.EUR</Kennung>
    </Zeitreihen>
    <Zeitreihen attributeAusStandard="true">
      <Anzeige>true</Anzeige>
      <Kennung>BBAPV.Q.DE.S.S129.A53.T.1.FR.S11._T.EUR</Kennung>
    </Zeitreihen>
    <Zeitreihen attributeAusStandard="true">
      <Anzeige>true</Anzeige>
      <Kennung>BBAPV.Q.DE.S.S129.A53.T.1.GR.S11._T.EUR</Kennung>
    </Zeitreihen>
    <Zeitreihen attributeAusStandard="true">
      <Anzeige>true</Anzeige>
      <Kennung>BBAPV.Q.DE.S.S129.A53.T.1.IE.S11._T.EUR</Kennung>
    </Zeitreihen>
    <Zeitreihen attributeAusStandard="true">
      <Anzeige>true</Anzeige>
      <Kennung>BBAPV.Q.DE.S.S129.A53.T.1.IT.S11._T.EUR</Kennung>
    </Zeitreihen>
    <Zeitreihen attributeAusStandard="true">
      <Anzeige>true</Anzeige>
      <Kennung>BBAPV.Q.DE.S.S129.A53.T.1.HR.S11._T.EUR</Kennung>
    </Zeitreihen>
    <Zeitreihen attributeAusStandard="true">
      <Anzeige>true</Anzeige>
      <Kennung>BBAPV.Q.DE.S.S129.A53.T.1.LV.S11._T.EUR</Kennung>
    </Zeitreihen>
    <Zeitreihen attributeAusStandard="true">
      <Anzeige>true</Anzeige>
      <Kennung>BBAPV.Q.DE.S.S129.A53.T.1.LT.S11._T.EUR</Kennung>
    </Zeitreihen>
    <Zeitreihen attributeAusStandard="true">
      <Anzeige>true</Anzeige>
      <Kennung>BBAPV.Q.DE.S.S129.A53.T.1.LU.S11._T.EUR</Kennung>
    </Zeitreihen>
    <Zeitreihen attributeAusStandard="true">
      <Anzeige>true</Anzeige>
      <Kennung>BBAPV.Q.DE.S.S129.A53.T.1.MT.S11._T.EUR</Kennung>
    </Zeitreihen>
    <Zeitreihen attributeAusStandard="true">
      <Anzeige>true</Anzeige>
      <Kennung>BBAPV.Q.DE.S.S129.A53.T.1.NL.S11._T.EUR</Kennung>
    </Zeitreihen>
    <Zeitreihen attributeAusStandard="true">
      <Anzeige>true</Anzeige>
      <Kennung>BBAPV.Q.DE.S.S129.A53.T.1.AT.S11._T.EUR</Kennung>
    </Zeitreihen>
    <Zeitreihen attributeAusStandard="true">
      <Anzeige>true</Anzeige>
      <Kennung>BBAPV.Q.DE.S.S129.A53.T.1.PT.S11._T.EUR</Kennung>
    </Zeitreihen>
    <Zeitreihen attributeAusStandard="true">
      <Anzeige>true</Anzeige>
      <Kennung>BBAPV.Q.DE.S.S129.A53.T.1.SK.S11._T.EUR</Kennung>
    </Zeitreihen>
    <Zeitreihen attributeAusStandard="true">
      <Anzeige>true</Anzeige>
      <Kennung>BBAPV.Q.DE.S.S129.A53.T.1.SI.S11._T.EUR</Kennung>
    </Zeitreihen>
    <Zeitreihen attributeAusStandard="true">
      <Anzeige>true</Anzeige>
      <Kennung>BBAPV.Q.DE.S.S129.A53.T.1.ES.S11._T.EUR</Kennung>
    </Zeitreihen>
    <Zeitreihen attributeAusStandard="true">
      <Anzeige>true</Anzeige>
      <Kennung>BBAPV.Q.DE.S.S129.A53.T.1.CY.S11._T.EUR</Kennung>
    </Zeitreihen>
    <Zeitreihen attributeAusStandard="true">
      <Anzeige>true</Anzeige>
      <Kennung>BBAPV.Q.DE.S.S129.A53.T.1.U4.S11._T.EUR</Kennung>
    </Zeitreihen>
    <Zeitreihen attributeAusStandard="true">
      <Anzeige>true</Anzeige>
      <Kennung>BBAPV.Q.DE.S.S129.A60.T.1.W0.S1._T.EUR</Kennung>
    </Zeitreihen>
    <Zeitreihen attributeAusStandard="true">
      <Anzeige>true</Anzeige>
      <Kennung>BBAPV.Q.DE.S.S129.A60.T.1.W2.S1._T.EUR</Kennung>
    </Zeitreihen>
    <Zeitreihen attributeAusStandard="true">
      <Anzeige>true</Anzeige>
      <Kennung>BBAPV.Q.DE.S.S129.A60.T.1.U5.S1._T.EUR</Kennung>
    </Zeitreihen>
    <Zeitreihen attributeAusStandard="true">
      <Anzeige>true</Anzeige>
      <Kennung>BBAPV.Q.DE.S.S129.A60.T.1.BE.S1._T.EUR</Kennung>
    </Zeitreihen>
    <Zeitreihen attributeAusStandard="true">
      <Anzeige>true</Anzeige>
      <Kennung>BBAPV.Q.DE.S.S129.A60.T.1.EE.S1._T.EUR</Kennung>
    </Zeitreihen>
    <Zeitreihen attributeAusStandard="true">
      <Anzeige>true</Anzeige>
      <Kennung>BBAPV.Q.DE.S.S129.A60.T.1.FI.S1._T.EUR</Kennung>
    </Zeitreihen>
    <Zeitreihen attributeAusStandard="true">
      <Anzeige>true</Anzeige>
      <Kennung>BBAPV.Q.DE.S.S129.A60.T.1.FR.S1._T.EUR</Kennung>
    </Zeitreihen>
    <Zeitreihen attributeAusStandard="true">
      <Anzeige>true</Anzeige>
      <Kennung>BBAPV.Q.DE.S.S129.A60.T.1.GR.S1._T.EUR</Kennung>
    </Zeitreihen>
    <Zeitreihen attributeAusStandard="true">
      <Anzeige>true</Anzeige>
      <Kennung>BBAPV.Q.DE.S.S129.A60.T.1.IE.S1._T.EUR</Kennung>
    </Zeitreihen>
    <Zeitreihen attributeAusStandard="true">
      <Anzeige>true</Anzeige>
      <Kennung>BBAPV.Q.DE.S.S129.A60.T.1.IT.S1._T.EUR</Kennung>
    </Zeitreihen>
    <Zeitreihen attributeAusStandard="true">
      <Anzeige>true</Anzeige>
      <Kennung>BBAPV.Q.DE.S.S129.A60.T.1.HR.S1._T.EUR</Kennung>
    </Zeitreihen>
    <Zeitreihen attributeAusStandard="true">
      <Anzeige>true</Anzeige>
      <Kennung>BBAPV.Q.DE.S.S129.A60.T.1.LV.S1._T.EUR</Kennung>
    </Zeitreihen>
    <Zeitreihen attributeAusStandard="true">
      <Anzeige>true</Anzeige>
      <Kennung>BBAPV.Q.DE.S.S129.A60.T.1.LT.S1._T.EUR</Kennung>
    </Zeitreihen>
    <Zeitreihen attributeAusStandard="true">
      <Anzeige>true</Anzeige>
      <Kennung>BBAPV.Q.DE.S.S129.A60.T.1.LU.S1._T.EUR</Kennung>
    </Zeitreihen>
    <Zeitreihen attributeAusStandard="true">
      <Anzeige>true</Anzeige>
      <Kennung>BBAPV.Q.DE.S.S129.A60.T.1.MT.S1._T.EUR</Kennung>
    </Zeitreihen>
    <Zeitreihen attributeAusStandard="true">
      <Anzeige>true</Anzeige>
      <Kennung>BBAPV.Q.DE.S.S129.A60.T.1.NL.S1._T.EUR</Kennung>
    </Zeitreihen>
    <Zeitreihen attributeAusStandard="true">
      <Anzeige>true</Anzeige>
      <Kennung>BBAPV.Q.DE.S.S129.A60.T.1.AT.S1._T.EUR</Kennung>
    </Zeitreihen>
    <Zeitreihen attributeAusStandard="true">
      <Anzeige>true</Anzeige>
      <Kennung>BBAPV.Q.DE.S.S129.A60.T.1.PT.S1._T.EUR</Kennung>
    </Zeitreihen>
    <Zeitreihen attributeAusStandard="true">
      <Anzeige>true</Anzeige>
      <Kennung>BBAPV.Q.DE.S.S129.A60.T.1.SK.S1._T.EUR</Kennung>
    </Zeitreihen>
    <Zeitreihen attributeAusStandard="true">
      <Anzeige>true</Anzeige>
      <Kennung>BBAPV.Q.DE.S.S129.A60.T.1.SI.S1._T.EUR</Kennung>
    </Zeitreihen>
    <Zeitreihen attributeAusStandard="true">
      <Anzeige>true</Anzeige>
      <Kennung>BBAPV.Q.DE.S.S129.A60.T.1.ES.S1._T.EUR</Kennung>
    </Zeitreihen>
    <Zeitreihen attributeAusStandard="true">
      <Anzeige>true</Anzeige>
      <Kennung>BBAPV.Q.DE.S.S129.A60.T.1.CY.S1._T.EUR</Kennung>
    </Zeitreihen>
    <Zeitreihen attributeAusStandard="true">
      <Anzeige>true</Anzeige>
      <Kennung>BBAPV.Q.DE.S.S129.A60.T.1.U4.S1._T.EUR</Kennung>
    </Zeitreihen>
    <Zeitreihen attributeAusStandard="true">
      <Anzeige>true</Anzeige>
      <Kennung>BBAPV.Q.DE.S.S129.A61.T.1.W0.S1._T.EUR</Kennung>
    </Zeitreihen>
    <Zeitreihen attributeAusStandard="true">
      <Anzeige>true</Anzeige>
      <Kennung>BBAPV.Q.DE.S.S129.A61.T.1.W2.S1._T.EUR</Kennung>
    </Zeitreihen>
    <Zeitreihen attributeAusStandard="true">
      <Anzeige>true</Anzeige>
      <Kennung>BBAPV.Q.DE.S.S129.A61.T.1.U5.S1._T.EUR</Kennung>
    </Zeitreihen>
    <Zeitreihen attributeAusStandard="true">
      <Anzeige>true</Anzeige>
      <Kennung>BBAPV.Q.DE.S.S129.A61.T.1.BE.S1._T.EUR</Kennung>
    </Zeitreihen>
    <Zeitreihen attributeAusStandard="true">
      <Anzeige>true</Anzeige>
      <Kennung>BBAPV.Q.DE.S.S129.A61.T.1.EE.S1._T.EUR</Kennung>
    </Zeitreihen>
    <Zeitreihen attributeAusStandard="true">
      <Anzeige>true</Anzeige>
      <Kennung>BBAPV.Q.DE.S.S129.A61.T.1.FI.S1._T.EUR</Kennung>
    </Zeitreihen>
    <Zeitreihen attributeAusStandard="true">
      <Anzeige>true</Anzeige>
      <Kennung>BBAPV.Q.DE.S.S129.A61.T.1.FR.S1._T.EUR</Kennung>
    </Zeitreihen>
    <Zeitreihen attributeAusStandard="true">
      <Anzeige>true</Anzeige>
      <Kennung>BBAPV.Q.DE.S.S129.A61.T.1.GR.S1._T.EUR</Kennung>
    </Zeitreihen>
    <Zeitreihen attributeAusStandard="true">
      <Anzeige>true</Anzeige>
      <Kennung>BBAPV.Q.DE.S.S129.A61.T.1.IE.S1._T.EUR</Kennung>
    </Zeitreihen>
    <Zeitreihen attributeAusStandard="true">
      <Anzeige>true</Anzeige>
      <Kennung>BBAPV.Q.DE.S.S129.A61.T.1.IT.S1._T.EUR</Kennung>
    </Zeitreihen>
    <Zeitreihen attributeAusStandard="true">
      <Anzeige>true</Anzeige>
      <Kennung>BBAPV.Q.DE.S.S129.A61.T.1.HR.S1._T.EUR</Kennung>
    </Zeitreihen>
    <Zeitreihen attributeAusStandard="true">
      <Anzeige>true</Anzeige>
      <Kennung>BBAPV.Q.DE.S.S129.A61.T.1.LV.S1._T.EUR</Kennung>
    </Zeitreihen>
    <Zeitreihen attributeAusStandard="true">
      <Anzeige>true</Anzeige>
      <Kennung>BBAPV.Q.DE.S.S129.A61.T.1.LT.S1._T.EUR</Kennung>
    </Zeitreihen>
    <Zeitreihen attributeAusStandard="true">
      <Anzeige>true</Anzeige>
      <Kennung>BBAPV.Q.DE.S.S129.A61.T.1.LU.S1._T.EUR</Kennung>
    </Zeitreihen>
    <Zeitreihen attributeAusStandard="true">
      <Anzeige>true</Anzeige>
      <Kennung>BBAPV.Q.DE.S.S129.A61.T.1.MT.S1._T.EUR</Kennung>
    </Zeitreihen>
    <Zeitreihen attributeAusStandard="true">
      <Anzeige>true</Anzeige>
      <Kennung>BBAPV.Q.DE.S.S129.A61.T.1.NL.S1._T.EUR</Kennung>
    </Zeitreihen>
    <Zeitreihen attributeAusStandard="true">
      <Anzeige>true</Anzeige>
      <Kennung>BBAPV.Q.DE.S.S129.A61.T.1.AT.S1._T.EUR</Kennung>
    </Zeitreihen>
    <Zeitreihen attributeAusStandard="true">
      <Anzeige>true</Anzeige>
      <Kennung>BBAPV.Q.DE.S.S129.A61.T.1.PT.S1._T.EUR</Kennung>
    </Zeitreihen>
    <Zeitreihen attributeAusStandard="true">
      <Anzeige>true</Anzeige>
      <Kennung>BBAPV.Q.DE.S.S129.A61.T.1.SK.S1._T.EUR</Kennung>
    </Zeitreihen>
    <Zeitreihen attributeAusStandard="true">
      <Anzeige>true</Anzeige>
      <Kennung>BBAPV.Q.DE.S.S129.A61.T.1.SI.S1._T.EUR</Kennung>
    </Zeitreihen>
    <Zeitreihen attributeAusStandard="true">
      <Anzeige>true</Anzeige>
      <Kennung>BBAPV.Q.DE.S.S129.A61.T.1.ES.S1._T.EUR</Kennung>
    </Zeitreihen>
    <Zeitreihen attributeAusStandard="true">
      <Anzeige>true</Anzeige>
      <Kennung>BBAPV.Q.DE.S.S129.A61.T.1.CY.S1._T.EUR</Kennung>
    </Zeitreihen>
    <Zeitreihen attributeAusStandard="true">
      <Anzeige>true</Anzeige>
      <Kennung>BBAPV.Q.DE.S.S129.A61.T.1.U4.S1._T.EUR</Kennung>
    </Zeitreihen>
    <Zeitreihen attributeAusStandard="true">
      <Anzeige>true</Anzeige>
      <Kennung>BBAPV.Q.DE.S.S129.A62.T.1.W0.S1._T.EUR</Kennung>
    </Zeitreihen>
    <Zeitreihen attributeAusStandard="true">
      <Anzeige>true</Anzeige>
      <Kennung>BBAPV.Q.DE.S.S129.A62.T.1.W2.S1._T.EUR</Kennung>
    </Zeitreihen>
    <Zeitreihen attributeAusStandard="true">
      <Anzeige>true</Anzeige>
      <Kennung>BBAPV.Q.DE.S.S129.A62.T.1.U5.S1._T.EUR</Kennung>
    </Zeitreihen>
    <Zeitreihen attributeAusStandard="true">
      <Anzeige>true</Anzeige>
      <Kennung>BBAPV.Q.DE.S.S129.A62.T.1.BE.S1._T.EUR</Kennung>
    </Zeitreihen>
    <Zeitreihen attributeAusStandard="true">
      <Anzeige>true</Anzeige>
      <Kennung>BBAPV.Q.DE.S.S129.A62.T.1.EE.S1._T.EUR</Kennung>
    </Zeitreihen>
    <Zeitreihen attributeAusStandard="true">
      <Anzeige>true</Anzeige>
      <Kennung>BBAPV.Q.DE.S.S129.A62.T.1.FI.S1._T.EUR</Kennung>
    </Zeitreihen>
    <Zeitreihen attributeAusStandard="true">
      <Anzeige>true</Anzeige>
      <Kennung>BBAPV.Q.DE.S.S129.A62.T.1.FR.S1._T.EUR</Kennung>
    </Zeitreihen>
    <Zeitreihen attributeAusStandard="true">
      <Anzeige>true</Anzeige>
      <Kennung>BBAPV.Q.DE.S.S129.A62.T.1.GR.S1._T.EUR</Kennung>
    </Zeitreihen>
    <Zeitreihen attributeAusStandard="true">
      <Anzeige>true</Anzeige>
      <Kennung>BBAPV.Q.DE.S.S129.A62.T.1.IE.S1._T.EUR</Kennung>
    </Zeitreihen>
    <Zeitreihen attributeAusStandard="true">
      <Anzeige>true</Anzeige>
      <Kennung>BBAPV.Q.DE.S.S129.A62.T.1.IT.S1._T.EUR</Kennung>
    </Zeitreihen>
    <Zeitreihen attributeAusStandard="true">
      <Anzeige>true</Anzeige>
      <Kennung>BBAPV.Q.DE.S.S129.A62.T.1.HR.S1._T.EUR</Kennung>
    </Zeitreihen>
    <Zeitreihen attributeAusStandard="true">
      <Anzeige>true</Anzeige>
      <Kennung>BBAPV.Q.DE.S.S129.A62.T.1.LV.S1._T.EUR</Kennung>
    </Zeitreihen>
    <Zeitreihen attributeAusStandard="true">
      <Anzeige>true</Anzeige>
      <Kennung>BBAPV.Q.DE.S.S129.A62.T.1.LT.S1._T.EUR</Kennung>
    </Zeitreihen>
    <Zeitreihen attributeAusStandard="true">
      <Anzeige>true</Anzeige>
      <Kennung>BBAPV.Q.DE.S.S129.A62.T.1.LU.S1._T.EUR</Kennung>
    </Zeitreihen>
    <Zeitreihen attributeAusStandard="true">
      <Anzeige>true</Anzeige>
      <Kennung>BBAPV.Q.DE.S.S129.A62.T.1.MT.S1._T.EUR</Kennung>
    </Zeitreihen>
    <Zeitreihen attributeAusStandard="true">
      <Anzeige>true</Anzeige>
      <Kennung>BBAPV.Q.DE.S.S129.A62.T.1.NL.S1._T.EUR</Kennung>
    </Zeitreihen>
    <Zeitreihen attributeAusStandard="true">
      <Anzeige>true</Anzeige>
      <Kennung>BBAPV.Q.DE.S.S129.A62.T.1.AT.S1._T.EUR</Kennung>
    </Zeitreihen>
    <Zeitreihen attributeAusStandard="true">
      <Anzeige>true</Anzeige>
      <Kennung>BBAPV.Q.DE.S.S129.A62.T.1.PT.S1._T.EUR</Kennung>
    </Zeitreihen>
    <Zeitreihen attributeAusStandard="true">
      <Anzeige>true</Anzeige>
      <Kennung>BBAPV.Q.DE.S.S129.A62.T.1.SK.S1._T.EUR</Kennung>
    </Zeitreihen>
    <Zeitreihen attributeAusStandard="true">
      <Anzeige>true</Anzeige>
      <Kennung>BBAPV.Q.DE.S.S129.A62.T.1.SI.S1._T.EUR</Kennung>
    </Zeitreihen>
    <Zeitreihen attributeAusStandard="true">
      <Anzeige>true</Anzeige>
      <Kennung>BBAPV.Q.DE.S.S129.A62.T.1.ES.S1._T.EUR</Kennung>
    </Zeitreihen>
    <Zeitreihen attributeAusStandard="true">
      <Anzeige>true</Anzeige>
      <Kennung>BBAPV.Q.DE.S.S129.A62.T.1.CY.S1._T.EUR</Kennung>
    </Zeitreihen>
    <Zeitreihen attributeAusStandard="true">
      <Anzeige>true</Anzeige>
      <Kennung>BBAPV.Q.DE.S.S129.A62.T.1.U4.S1._T.EUR</Kennung>
    </Zeitreihen>
    <Zeitreihen attributeAusStandard="true">
      <Anzeige>true</Anzeige>
      <Kennung>BBAPV.Q.DE.S.S129.A621.T.1.W0.S1._T.EUR</Kennung>
    </Zeitreihen>
    <Zeitreihen attributeAusStandard="true">
      <Anzeige>true</Anzeige>
      <Kennung>BBAPV.Q.DE.S.S129.A621.T.1.W2.S1._T.EUR</Kennung>
    </Zeitreihen>
    <Zeitreihen attributeAusStandard="true">
      <Anzeige>true</Anzeige>
      <Kennung>BBAPV.Q.DE.S.S129.A621.T.1.U5.S1._T.EUR</Kennung>
    </Zeitreihen>
    <Zeitreihen attributeAusStandard="true">
      <Anzeige>true</Anzeige>
      <Kennung>BBAPV.Q.DE.S.S129.A621.T.1.U4.S1._T.EUR</Kennung>
    </Zeitreihen>
    <Zeitreihen attributeAusStandard="true">
      <Anzeige>true</Anzeige>
      <Kennung>BBAPV.Q.DE.S.S129.A622.T.1.W0.S1._T.EUR</Kennung>
    </Zeitreihen>
    <Zeitreihen attributeAusStandard="true">
      <Anzeige>true</Anzeige>
      <Kennung>BBAPV.Q.DE.S.S129.A622.T.1.W2.S1._T.EUR</Kennung>
    </Zeitreihen>
    <Zeitreihen attributeAusStandard="true">
      <Anzeige>true</Anzeige>
      <Kennung>BBAPV.Q.DE.S.S129.A622.T.1.U5.S1._T.EUR</Kennung>
    </Zeitreihen>
    <Zeitreihen attributeAusStandard="true">
      <Anzeige>true</Anzeige>
      <Kennung>BBAPV.Q.DE.S.S129.A622.T.1.U4.S1._T.EUR</Kennung>
    </Zeitreihen>
    <Zeitreihen attributeAusStandard="true">
      <Anzeige>true</Anzeige>
      <Kennung>BBAPV.Q.DE.S.S129.A623.T.1.W0.S1._T.EUR</Kennung>
    </Zeitreihen>
    <Zeitreihen attributeAusStandard="true">
      <Anzeige>true</Anzeige>
      <Kennung>BBAPV.Q.DE.S.S129.A623.T.1.W2.S1._T.EUR</Kennung>
    </Zeitreihen>
    <Zeitreihen attributeAusStandard="true">
      <Anzeige>true</Anzeige>
      <Kennung>BBAPV.Q.DE.S.S129.A623.T.1.U5.S1._T.EUR</Kennung>
    </Zeitreihen>
    <Zeitreihen attributeAusStandard="true">
      <Anzeige>true</Anzeige>
      <Kennung>BBAPV.Q.DE.S.S129.A623.T.1.U4.S1._T.EUR</Kennung>
    </Zeitreihen>
    <Zeitreihen attributeAusStandard="true">
      <Anzeige>true</Anzeige>
      <Kennung>BBAPV.Q.DE.S.S129.A624.T.1.W0.S1._T.EUR</Kennung>
    </Zeitreihen>
    <Zeitreihen attributeAusStandard="true">
      <Anzeige>true</Anzeige>
      <Kennung>BBAPV.Q.DE.S.S129.A624.T.1.W2.S1._T.EUR</Kennung>
    </Zeitreihen>
    <Zeitreihen attributeAusStandard="true">
      <Anzeige>true</Anzeige>
      <Kennung>BBAPV.Q.DE.S.S129.A624.T.1.U5.S1._T.EUR</Kennung>
    </Zeitreihen>
    <Zeitreihen attributeAusStandard="true">
      <Anzeige>true</Anzeige>
      <Kennung>BBAPV.Q.DE.S.S129.A624.T.1.U4.S1._T.EUR</Kennung>
    </Zeitreihen>
    <Zeitreihen attributeAusStandard="true">
      <Anzeige>true</Anzeige>
      <Kennung>BBAPV.Q.DE.S.S129.A625.T.1.W0.S1._T.EUR</Kennung>
    </Zeitreihen>
    <Zeitreihen attributeAusStandard="true">
      <Anzeige>true</Anzeige>
      <Kennung>BBAPV.Q.DE.S.S129.A625.T.1.W2.S1._T.EUR</Kennung>
    </Zeitreihen>
    <Zeitreihen attributeAusStandard="true">
      <Anzeige>true</Anzeige>
      <Kennung>BBAPV.Q.DE.S.S129.A625.T.1.U5.S1._T.EUR</Kennung>
    </Zeitreihen>
    <Zeitreihen attributeAusStandard="true">
      <Anzeige>true</Anzeige>
      <Kennung>BBAPV.Q.DE.S.S129.A625.T.1.U4.S1._T.EUR</Kennung>
    </Zeitreihen>
    <Zeitreihen attributeAusStandard="true">
      <Anzeige>true</Anzeige>
      <Kennung>BBAPV.Q.DE.S.S129.A626.T.1.W0.S1._T.EUR</Kennung>
    </Zeitreihen>
    <Zeitreihen attributeAusStandard="true">
      <Anzeige>true</Anzeige>
      <Kennung>BBAPV.Q.DE.S.S129.A626.T.1.W2.S1._T.EUR</Kennung>
    </Zeitreihen>
    <Zeitreihen attributeAusStandard="true">
      <Anzeige>true</Anzeige>
      <Kennung>BBAPV.Q.DE.S.S129.A626.T.1.U5.S1._T.EUR</Kennung>
    </Zeitreihen>
    <Zeitreihen attributeAusStandard="true">
      <Anzeige>true</Anzeige>
      <Kennung>BBAPV.Q.DE.S.S129.A626.T.1.U4.S1._T.EUR</Kennung>
    </Zeitreihen>
    <Zeitreihen attributeAusStandard="true">
      <Anzeige>true</Anzeige>
      <Kennung>BBAPV.Q.DE.S.S129.A70.T.1.W0.S1._T.EUR</Kennung>
    </Zeitreihen>
    <Zeitreihen attributeAusStandard="true">
      <Anzeige>true</Anzeige>
      <Kennung>BBAPV.Q.DE.S.S129.A40.T.1.W0.S1._T.EUR</Kennung>
    </Zeitreihen>
    <Zeitreihen attributeAusStandard="true">
      <Anzeige>true</Anzeige>
      <Kennung>BBAPV.Q.DE.S.S129.A40.T.1.W2.S1._T.EUR</Kennung>
    </Zeitreihen>
    <Zeitreihen attributeAusStandard="true">
      <Anzeige>true</Anzeige>
      <Kennung>BBAPV.Q.DE.S.S129.A40.T.1.U5.S1._T.EUR</Kennung>
    </Zeitreihen>
    <Zeitreihen attributeAusStandard="true">
      <Anzeige>true</Anzeige>
      <Kennung>BBAPV.Q.DE.S.S129.A40.T.1.U4.S1._T.EUR</Kennung>
    </Zeitreihen>
    <Zeitreihen attributeAusStandard="true">
      <Anzeige>true</Anzeige>
      <Kennung>BBAPV.Q.DE.S.S129.A40.T.1.W2.S12K._T.EUR</Kennung>
    </Zeitreihen>
    <Zeitreihen attributeAusStandard="true">
      <Anzeige>true</Anzeige>
      <Kennung>BBAPV.Q.DE.S.S129.A40.T.1.U5.S12K._T.EUR</Kennung>
    </Zeitreihen>
    <Zeitreihen attributeAusStandard="true">
      <Anzeige>true</Anzeige>
      <Kennung>BBAPV.Q.DE.S.S129.A40.T.1.W2.S13._T.EUR</Kennung>
    </Zeitreihen>
    <Zeitreihen attributeAusStandard="true">
      <Anzeige>true</Anzeige>
      <Kennung>BBAPV.Q.DE.S.S129.A40.T.1.U5.S13._T.EUR</Kennung>
    </Zeitreihen>
    <Zeitreihen attributeAusStandard="true">
      <Anzeige>true</Anzeige>
      <Kennung>BBAPV.Q.DE.S.S129.A40.T.1.W2.S124._T.EUR</Kennung>
    </Zeitreihen>
    <Zeitreihen attributeAusStandard="true">
      <Anzeige>true</Anzeige>
      <Kennung>BBAPV.Q.DE.S.S129.A40.T.1.U5.S124._T.EUR</Kennung>
    </Zeitreihen>
    <Zeitreihen attributeAusStandard="true">
      <Anzeige>true</Anzeige>
      <Kennung>BBAPV.Q.DE.S.S129.A40.T.1.W2.S12O._T.EUR</Kennung>
    </Zeitreihen>
    <Zeitreihen attributeAusStandard="true">
      <Anzeige>true</Anzeige>
      <Kennung>BBAPV.Q.DE.S.S129.A40.T.1.U5.S12O._T.EUR</Kennung>
    </Zeitreihen>
    <Zeitreihen attributeAusStandard="true">
      <Anzeige>true</Anzeige>
      <Kennung>BBAPV.Q.DE.S.S129.A40.T.1.W2.S128._T.EUR</Kennung>
    </Zeitreihen>
    <Zeitreihen attributeAusStandard="true">
      <Anzeige>true</Anzeige>
      <Kennung>BBAPV.Q.DE.S.S129.A40.T.1.U5.S128._T.EUR</Kennung>
    </Zeitreihen>
    <Zeitreihen attributeAusStandard="true">
      <Anzeige>true</Anzeige>
      <Kennung>BBAPV.Q.DE.S.S129.A40.T.1.W2.S129._T.EUR</Kennung>
    </Zeitreihen>
    <Zeitreihen attributeAusStandard="true">
      <Anzeige>true</Anzeige>
      <Kennung>BBAPV.Q.DE.S.S129.A40.T.1.U5.S129._T.EUR</Kennung>
    </Zeitreihen>
    <Zeitreihen attributeAusStandard="true">
      <Anzeige>true</Anzeige>
      <Kennung>BBAPV.Q.DE.S.S129.A40.T.1.W2.S11._T.EUR</Kennung>
    </Zeitreihen>
    <Zeitreihen attributeAusStandard="true">
      <Anzeige>true</Anzeige>
      <Kennung>BBAPV.Q.DE.S.S129.A40.T.1.U5.S11._T.EUR</Kennung>
    </Zeitreihen>
    <Zeitreihen attributeAusStandard="true">
      <Anzeige>true</Anzeige>
      <Kennung>BBAPV.Q.DE.S.S129.A41.T.1.W0.S1._T.EUR</Kennung>
    </Zeitreihen>
    <Zeitreihen attributeAusStandard="true">
      <Anzeige>true</Anzeige>
      <Kennung>BBAPV.Q.DE.S.S129.A41.T.1.W2.S1._T.EUR</Kennung>
    </Zeitreihen>
    <Zeitreihen attributeAusStandard="true">
      <Anzeige>true</Anzeige>
      <Kennung>BBAPV.Q.DE.S.S129.A41.T.1.U5.S1._T.EUR</Kennung>
    </Zeitreihen>
    <Zeitreihen attributeAusStandard="true">
      <Anzeige>true</Anzeige>
      <Kennung>BBAPV.Q.DE.S.S129.A41.T.1.U4.S1._T.EUR</Kennung>
    </Zeitreihen>
    <Zeitreihen attributeAusStandard="true">
      <Anzeige>true</Anzeige>
      <Kennung>BBAPV.Q.DE.S.S129.A41.T.1.W2.S12K._T.EUR</Kennung>
    </Zeitreihen>
    <Zeitreihen attributeAusStandard="true">
      <Anzeige>true</Anzeige>
      <Kennung>BBAPV.Q.DE.S.S129.A41.T.1.U5.S12K._T.EUR</Kennung>
    </Zeitreihen>
    <Zeitreihen attributeAusStandard="true">
      <Anzeige>true</Anzeige>
      <Kennung>BBAPV.Q.DE.S.S129.A41.T.1.W2.S13._T.EUR</Kennung>
    </Zeitreihen>
    <Zeitreihen attributeAusStandard="true">
      <Anzeige>true</Anzeige>
      <Kennung>BBAPV.Q.DE.S.S129.A41.T.1.U5.S13._T.EUR</Kennung>
    </Zeitreihen>
    <Zeitreihen attributeAusStandard="true">
      <Anzeige>true</Anzeige>
      <Kennung>BBAPV.Q.DE.S.S129.A41.T.1.W2.S124._T.EUR</Kennung>
    </Zeitreihen>
    <Zeitreihen attributeAusStandard="true">
      <Anzeige>true</Anzeige>
      <Kennung>BBAPV.Q.DE.S.S129.A41.T.1.U5.S124._T.EUR</Kennung>
    </Zeitreihen>
    <Zeitreihen attributeAusStandard="true">
      <Anzeige>true</Anzeige>
      <Kennung>BBAPV.Q.DE.S.S129.A41.T.1.W2.S12O._T.EUR</Kennung>
    </Zeitreihen>
    <Zeitreihen attributeAusStandard="true">
      <Anzeige>true</Anzeige>
      <Kennung>BBAPV.Q.DE.S.S129.A41.T.1.U5.S12O._T.EUR</Kennung>
    </Zeitreihen>
    <Zeitreihen attributeAusStandard="true">
      <Anzeige>true</Anzeige>
      <Kennung>BBAPV.Q.DE.S.S129.A41.T.1.W2.S128._T.EUR</Kennung>
    </Zeitreihen>
    <Zeitreihen attributeAusStandard="true">
      <Anzeige>true</Anzeige>
      <Kennung>BBAPV.Q.DE.S.S129.A41.T.1.U5.S128._T.EUR</Kennung>
    </Zeitreihen>
    <Zeitreihen attributeAusStandard="true">
      <Anzeige>true</Anzeige>
      <Kennung>BBAPV.Q.DE.S.S129.A41.T.1.W2.S129._T.EUR</Kennung>
    </Zeitreihen>
    <Zeitreihen attributeAusStandard="true">
      <Anzeige>true</Anzeige>
      <Kennung>BBAPV.Q.DE.S.S129.A41.T.1.U5.S129._T.EUR</Kennung>
    </Zeitreihen>
    <Zeitreihen attributeAusStandard="true">
      <Anzeige>true</Anzeige>
      <Kennung>BBAPV.Q.DE.S.S129.A41.T.1.W2.S11._T.EUR</Kennung>
    </Zeitreihen>
    <Zeitreihen attributeAusStandard="true">
      <Anzeige>true</Anzeige>
      <Kennung>BBAPV.Q.DE.S.S129.A41.T.1.U5.S11._T.EUR</Kennung>
    </Zeitreihen>
    <Zeitreihen attributeAusStandard="true">
      <Anzeige>true</Anzeige>
      <Kennung>BBAPV.Q.DE.S.S129.A42.T.1.W0.S1._T.EUR</Kennung>
    </Zeitreihen>
    <Zeitreihen attributeAusStandard="true">
      <Anzeige>true</Anzeige>
      <Kennung>BBAPV.Q.DE.S.S129.A42.T.1.W2.S1._T.EUR</Kennung>
    </Zeitreihen>
    <Zeitreihen attributeAusStandard="true">
      <Anzeige>true</Anzeige>
      <Kennung>BBAPV.Q.DE.S.S129.A42.T.1.U5.S1._T.EUR</Kennung>
    </Zeitreihen>
    <Zeitreihen attributeAusStandard="true">
      <Anzeige>true</Anzeige>
      <Kennung>BBAPV.Q.DE.S.S129.A42.T.1.U4.S1._T.EUR</Kennung>
    </Zeitreihen>
    <Zeitreihen attributeAusStandard="true">
      <Anzeige>true</Anzeige>
      <Kennung>BBAPV.Q.DE.S.S129.A42.T.1.W0.S128._T.EUR</Kennung>
    </Zeitreihen>
    <Zeitreihen attributeAusStandard="true">
      <Anzeige>true</Anzeige>
      <Kennung>BBAPV.Q.DE.S.S129.A42.T.1.W2.S128._T.EUR</Kennung>
    </Zeitreihen>
    <Zeitreihen attributeAusStandard="true">
      <Anzeige>true</Anzeige>
      <Kennung>BBAPV.Q.DE.S.S129.A42.T.1.U5.S128._T.EUR</Kennung>
    </Zeitreihen>
    <Zeitreihen attributeAusStandard="true">
      <Anzeige>true</Anzeige>
      <Kennung>BBAPV.Q.DE.S.S129.A42.T.1.U4.S128._T.EUR</Kennung>
    </Zeitreihen>
    <Zeitreihen attributeAusStandard="true">
      <Anzeige>true</Anzeige>
      <Kennung>BBAPV.Q.DE.S.S129.A80.T.1.W0.S1._T.EUR</Kennung>
    </Zeitreihen>
    <Zeitreihen attributeAusStandard="true">
      <Anzeige>true</Anzeige>
      <Kennung>BBAPV.Q.DE.S.S129.A90.T.1.W0.S1._T.EUR</Kennung>
    </Zeitreihen>
    <Zeitreihen attributeAusStandard="true">
      <Anzeige>true</Anzeige>
      <Kennung>BBAPV.Q.DE.S.S129.T00.T.1.W0.S1._T.EUR</Kennung>
    </Zeitreihen>
    <Zeitraum>
      <Beobachtungen>4</Beobachtungen>
    </Zeitraum>
  </ZRBereich>
  <ZRBereich geholtfuerupdate="false" updateable="true" anzahlKopfUndFehler="2" name="ZRDaten2" aktualisierung="2024-03-13T12:50:09.4021568+01:00" tabelle="3_Passiva ab 2020 Q1" letztezelle="R256" internername="xlsHost_ZRDaten2" rangeadresse="='3_Passiva ab 2020 Q1'!$A$138:$R$256">
    <Layout>
      <Ausrichtung>Horizontal</Ausrichtung>
      <ZeitvektorFormat>Einspaltig</ZeitvektorFormat>
      <AusgabeZeitvektor>true</AusgabeZeitvektor>
      <DarstellungWerteUngueltig>Publikation</DarstellungWerteUngueltig>
      <AusgabeGesperrteWerte>Gesperrt</AusgabeGesperrteWerte>
      <WerteFuerSumme>NullVerwenden</WerteFuerSumme>
      <Sortierung>Aufsteigend</Sortierung>
      <BereichUeberschreiben>NichtUeberschreiben</BereichUeberschreiben>
      <DruckDatumEineSpaltig>false</DruckDatumEineSpaltig>
    </Layout>
    <Standard>
      <UeberschriftArt>false</UeberschriftArt>
      <Zeitraum>
        <Zeitraum>202001-</Zeitraum>
        <Anzahl/>
      </Zeitraum>
      <ZeitraumUpdate>
        <Zeitraum>alle Werte</Zeitraum>
        <Anzahl/>
      </ZeitraumUpdate>
      <Datenquelle>ZISDB</Datenquelle>
      <Anzeige>true</Anzeige>
      <ZusatzAttribut/>
      <Bestandteile>
        <int>0</int>
      </Bestandteile>
      <ErwBestandteile/>
      <ErwBestandteileNichtAngezeigt/>
      <AusgabeAttribute>
        <int>0</int>
        <int>11</int>
      </AusgabeAttribute>
      <ErwAttribute/>
      <ErwAttributeNichtAngezeigt/>
      <UmrechnungArt>AusZeitreihe</UmrechnungArt>
      <UmrechnungPeriode>Keine</UmrechnungPeriode>
      <Einzeltransformation>DP3</Einzeltransformation>
      <Rundung>-1</Rundung>
    </Standard>
    <Zeitreihen attributeAusStandard="true">
      <Anzeige>true</Anzeige>
      <Kennung>BBAPV.Q.DE.S.S129.L30.T.1.W0.S1._T.EUR</Kennung>
    </Zeitreihen>
    <Zeitreihen attributeAusStandard="true">
      <Anzeige>true</Anzeige>
      <Kennung>BBAPV.Q.DE.S.S129.L20.T.1.W0.S1._T.EUR</Kennung>
    </Zeitreihen>
    <Zeitreihen attributeAusStandard="true">
      <Anzeige>true</Anzeige>
      <Kennung>BBAPV.Q.DE.S.S129.L20.T.1.W2.S1._T.EUR</Kennung>
    </Zeitreihen>
    <Zeitreihen attributeAusStandard="true">
      <Anzeige>true</Anzeige>
      <Kennung>BBAPV.Q.DE.S.S129.L20.T.1.U5.S1._T.EUR</Kennung>
    </Zeitreihen>
    <Zeitreihen attributeAusStandard="true">
      <Anzeige>true</Anzeige>
      <Kennung>BBAPV.Q.DE.S.S129.L20.T.1.U4.S1._T.EUR</Kennung>
    </Zeitreihen>
    <Zeitreihen attributeAusStandard="true">
      <Anzeige>true</Anzeige>
      <Kennung>BBAPV.Q.DE.S.S129.L20.T.1.W2.S12K._T.EUR</Kennung>
    </Zeitreihen>
    <Zeitreihen attributeAusStandard="true">
      <Anzeige>true</Anzeige>
      <Kennung>BBAPV.Q.DE.S.S129.L20.T.1.U5.S12K._T.EUR</Kennung>
    </Zeitreihen>
    <Zeitreihen attributeAusStandard="true">
      <Anzeige>true</Anzeige>
      <Kennung>BBAPV.Q.DE.S.S129.L20.T.1.W2.S13._T.EUR</Kennung>
    </Zeitreihen>
    <Zeitreihen attributeAusStandard="true">
      <Anzeige>true</Anzeige>
      <Kennung>BBAPV.Q.DE.S.S129.L20.T.1.U5.S13._T.EUR</Kennung>
    </Zeitreihen>
    <Zeitreihen attributeAusStandard="true">
      <Anzeige>true</Anzeige>
      <Kennung>BBAPV.Q.DE.S.S129.L20.T.1.W2.S124._T.EUR</Kennung>
    </Zeitreihen>
    <Zeitreihen attributeAusStandard="true">
      <Anzeige>true</Anzeige>
      <Kennung>BBAPV.Q.DE.S.S129.L20.T.1.U5.S124._T.EUR</Kennung>
    </Zeitreihen>
    <Zeitreihen attributeAusStandard="true">
      <Anzeige>true</Anzeige>
      <Kennung>BBAPV.Q.DE.S.S129.L20.T.1.W2.S12O._T.EUR</Kennung>
    </Zeitreihen>
    <Zeitreihen attributeAusStandard="true">
      <Anzeige>true</Anzeige>
      <Kennung>BBAPV.Q.DE.S.S129.L20.T.1.U5.S12O._T.EUR</Kennung>
    </Zeitreihen>
    <Zeitreihen attributeAusStandard="true">
      <Anzeige>true</Anzeige>
      <Kennung>BBAPV.Q.DE.S.S129.L20.T.1.W2.S128._T.EUR</Kennung>
    </Zeitreihen>
    <Zeitreihen attributeAusStandard="true">
      <Anzeige>true</Anzeige>
      <Kennung>BBAPV.Q.DE.S.S129.L20.T.1.U5.S128._T.EUR</Kennung>
    </Zeitreihen>
    <Zeitreihen attributeAusStandard="true">
      <Anzeige>true</Anzeige>
      <Kennung>BBAPV.Q.DE.S.S129.L20.T.1.W2.S129._T.EUR</Kennung>
    </Zeitreihen>
    <Zeitreihen attributeAusStandard="true">
      <Anzeige>true</Anzeige>
      <Kennung>BBAPV.Q.DE.S.S129.L20.T.1.U5.S129._T.EUR</Kennung>
    </Zeitreihen>
    <Zeitreihen attributeAusStandard="true">
      <Anzeige>true</Anzeige>
      <Kennung>BBAPV.Q.DE.S.S129.L20.T.1.W2.S11._T.EUR</Kennung>
    </Zeitreihen>
    <Zeitreihen attributeAusStandard="true">
      <Anzeige>true</Anzeige>
      <Kennung>BBAPV.Q.DE.S.S129.L20.T.1.U5.S11._T.EUR</Kennung>
    </Zeitreihen>
    <Zeitreihen attributeAusStandard="true">
      <Anzeige>true</Anzeige>
      <Kennung>BBAPV.Q.DE.S.S129.L20.T.1.W2.S1M._T.EUR</Kennung>
    </Zeitreihen>
    <Zeitreihen attributeAusStandard="true">
      <Anzeige>true</Anzeige>
      <Kennung>BBAPV.Q.DE.S.S129.L20.T.1.U5.S1M._T.EUR</Kennung>
    </Zeitreihen>
    <Zeitreihen attributeAusStandard="true">
      <Anzeige>true</Anzeige>
      <Kennung>BBAPV.Q.DE.S.S129.L50.T.1.W0.S1._T.EUR</Kennung>
    </Zeitreihen>
    <Zeitreihen attributeAusStandard="true">
      <Anzeige>true</Anzeige>
      <Kennung>BBAPV.Q.DE.S.S129.L40.T.1.W0.S1._T.EUR</Kennung>
    </Zeitreihen>
    <Zeitreihen attributeAusStandard="true">
      <Anzeige>true</Anzeige>
      <Kennung>BBAPV.Q.DE.S.S129.L40.T.1.W2.S1._T.EUR</Kennung>
    </Zeitreihen>
    <Zeitreihen attributeAusStandard="true">
      <Anzeige>true</Anzeige>
      <Kennung>BBAPV.Q.DE.S.S129.L40.T.1.U5.S1._T.EUR</Kennung>
    </Zeitreihen>
    <Zeitreihen attributeAusStandard="true">
      <Anzeige>true</Anzeige>
      <Kennung>BBAPV.Q.DE.S.S129.L40.T.1.U4.S1._T.EUR</Kennung>
    </Zeitreihen>
    <Zeitreihen attributeAusStandard="true">
      <Anzeige>true</Anzeige>
      <Kennung>BBAPV.Q.DE.S.S129.L43.T.1.W0.S1._T.EUR</Kennung>
    </Zeitreihen>
    <Zeitreihen attributeAusStandard="true">
      <Anzeige>true</Anzeige>
      <Kennung>BBAPV.Q.DE.S.S129.L43.T.1.W2.S1._T.EUR</Kennung>
    </Zeitreihen>
    <Zeitreihen attributeAusStandard="true">
      <Anzeige>true</Anzeige>
      <Kennung>BBAPV.Q.DE.S.S129.L43.T.1.U5.S1._T.EUR</Kennung>
    </Zeitreihen>
    <Zeitreihen attributeAusStandard="true">
      <Anzeige>true</Anzeige>
      <Kennung>BBAPV.Q.DE.S.S129.L43.T.1.BE.S1._T.EUR</Kennung>
    </Zeitreihen>
    <Zeitreihen attributeAusStandard="true">
      <Anzeige>true</Anzeige>
      <Kennung>BBAPV.Q.DE.S.S129.L43.T.1.EE.S1._T.EUR</Kennung>
    </Zeitreihen>
    <Zeitreihen attributeAusStandard="true">
      <Anzeige>true</Anzeige>
      <Kennung>BBAPV.Q.DE.S.S129.L43.T.1.FI.S1._T.EUR</Kennung>
    </Zeitreihen>
    <Zeitreihen attributeAusStandard="true">
      <Anzeige>true</Anzeige>
      <Kennung>BBAPV.Q.DE.S.S129.L43.T.1.FR.S1._T.EUR</Kennung>
    </Zeitreihen>
    <Zeitreihen attributeAusStandard="true">
      <Anzeige>true</Anzeige>
      <Kennung>BBAPV.Q.DE.S.S129.L43.T.1.GR.S1._T.EUR</Kennung>
    </Zeitreihen>
    <Zeitreihen attributeAusStandard="true">
      <Anzeige>true</Anzeige>
      <Kennung>BBAPV.Q.DE.S.S129.L43.T.1.IE.S1._T.EUR</Kennung>
    </Zeitreihen>
    <Zeitreihen attributeAusStandard="true">
      <Anzeige>true</Anzeige>
      <Kennung>BBAPV.Q.DE.S.S129.L43.T.1.IT.S1._T.EUR</Kennung>
    </Zeitreihen>
    <Zeitreihen attributeAusStandard="true">
      <Anzeige>true</Anzeige>
      <Kennung>BBAPV.Q.DE.S.S129.L43.T.1.HR.S1._T.EUR</Kennung>
    </Zeitreihen>
    <Zeitreihen attributeAusStandard="true">
      <Anzeige>true</Anzeige>
      <Kennung>BBAPV.Q.DE.S.S129.L43.T.1.LV.S1._T.EUR</Kennung>
    </Zeitreihen>
    <Zeitreihen attributeAusStandard="true">
      <Anzeige>true</Anzeige>
      <Kennung>BBAPV.Q.DE.S.S129.L43.T.1.LT.S1._T.EUR</Kennung>
    </Zeitreihen>
    <Zeitreihen attributeAusStandard="true">
      <Anzeige>true</Anzeige>
      <Kennung>BBAPV.Q.DE.S.S129.L43.T.1.LU.S1._T.EUR</Kennung>
    </Zeitreihen>
    <Zeitreihen attributeAusStandard="true">
      <Anzeige>true</Anzeige>
      <Kennung>BBAPV.Q.DE.S.S129.L43.T.1.MT.S1._T.EUR</Kennung>
    </Zeitreihen>
    <Zeitreihen attributeAusStandard="true">
      <Anzeige>true</Anzeige>
      <Kennung>BBAPV.Q.DE.S.S129.L43.T.1.NL.S1._T.EUR</Kennung>
    </Zeitreihen>
    <Zeitreihen attributeAusStandard="true">
      <Anzeige>true</Anzeige>
      <Kennung>BBAPV.Q.DE.S.S129.L43.T.1.AT.S1._T.EUR</Kennung>
    </Zeitreihen>
    <Zeitreihen attributeAusStandard="true">
      <Anzeige>true</Anzeige>
      <Kennung>BBAPV.Q.DE.S.S129.L43.T.1.PT.S1._T.EUR</Kennung>
    </Zeitreihen>
    <Zeitreihen attributeAusStandard="true">
      <Anzeige>true</Anzeige>
      <Kennung>BBAPV.Q.DE.S.S129.L43.T.1.SK.S1._T.EUR</Kennung>
    </Zeitreihen>
    <Zeitreihen attributeAusStandard="true">
      <Anzeige>true</Anzeige>
      <Kennung>BBAPV.Q.DE.S.S129.L43.T.1.SI.S1._T.EUR</Kennung>
    </Zeitreihen>
    <Zeitreihen attributeAusStandard="true">
      <Anzeige>true</Anzeige>
      <Kennung>BBAPV.Q.DE.S.S129.L43.T.1.ES.S1._T.EUR</Kennung>
    </Zeitreihen>
    <Zeitreihen attributeAusStandard="true">
      <Anzeige>true</Anzeige>
      <Kennung>BBAPV.Q.DE.S.S129.L43.T.1.CY.S1._T.EUR</Kennung>
    </Zeitreihen>
    <Zeitreihen attributeAusStandard="true">
      <Anzeige>true</Anzeige>
      <Kennung>BBAPV.Q.DE.S.S129.L43.T.1.U4.S1._T.EUR</Kennung>
    </Zeitreihen>
    <Zeitreihen attributeAusStandard="true">
      <Anzeige>true</Anzeige>
      <Kennung>BBAPV.Q.DE.S.S129.L43.T.1.W0.S1M._T.EUR</Kennung>
    </Zeitreihen>
    <Zeitreihen attributeAusStandard="true">
      <Anzeige>true</Anzeige>
      <Kennung>BBAPV.Q.DE.S.S129.L43.T.1.W2.S1M._T.EUR</Kennung>
    </Zeitreihen>
    <Zeitreihen attributeAusStandard="true">
      <Anzeige>true</Anzeige>
      <Kennung>BBAPV.Q.DE.S.S129.L43.T.1.U5.S1M._T.EUR</Kennung>
    </Zeitreihen>
    <Zeitreihen attributeAusStandard="true">
      <Anzeige>true</Anzeige>
      <Kennung>BBAPV.Q.DE.S.S129.L43.T.1.BE.S1M._T.EUR</Kennung>
    </Zeitreihen>
    <Zeitreihen attributeAusStandard="true">
      <Anzeige>true</Anzeige>
      <Kennung>BBAPV.Q.DE.S.S129.L43.T.1.EE.S1M._T.EUR</Kennung>
    </Zeitreihen>
    <Zeitreihen attributeAusStandard="true">
      <Anzeige>true</Anzeige>
      <Kennung>BBAPV.Q.DE.S.S129.L43.T.1.FI.S1M._T.EUR</Kennung>
    </Zeitreihen>
    <Zeitreihen attributeAusStandard="true">
      <Anzeige>true</Anzeige>
      <Kennung>BBAPV.Q.DE.S.S129.L43.T.1.FR.S1M._T.EUR</Kennung>
    </Zeitreihen>
    <Zeitreihen attributeAusStandard="true">
      <Anzeige>true</Anzeige>
      <Kennung>BBAPV.Q.DE.S.S129.L43.T.1.GR.S1M._T.EUR</Kennung>
    </Zeitreihen>
    <Zeitreihen attributeAusStandard="true">
      <Anzeige>true</Anzeige>
      <Kennung>BBAPV.Q.DE.S.S129.L43.T.1.IE.S1M._T.EUR</Kennung>
    </Zeitreihen>
    <Zeitreihen attributeAusStandard="true">
      <Anzeige>true</Anzeige>
      <Kennung>BBAPV.Q.DE.S.S129.L43.T.1.IT.S1M._T.EUR</Kennung>
    </Zeitreihen>
    <Zeitreihen attributeAusStandard="true">
      <Anzeige>true</Anzeige>
      <Kennung>BBAPV.Q.DE.S.S129.L43.T.1.HR.S1M._T.EUR</Kennung>
    </Zeitreihen>
    <Zeitreihen attributeAusStandard="true">
      <Anzeige>true</Anzeige>
      <Kennung>BBAPV.Q.DE.S.S129.L43.T.1.LV.S1M._T.EUR</Kennung>
    </Zeitreihen>
    <Zeitreihen attributeAusStandard="true">
      <Anzeige>true</Anzeige>
      <Kennung>BBAPV.Q.DE.S.S129.L43.T.1.LT.S1M._T.EUR</Kennung>
    </Zeitreihen>
    <Zeitreihen attributeAusStandard="true">
      <Anzeige>true</Anzeige>
      <Kennung>BBAPV.Q.DE.S.S129.L43.T.1.LU.S1M._T.EUR</Kennung>
    </Zeitreihen>
    <Zeitreihen attributeAusStandard="true">
      <Anzeige>true</Anzeige>
      <Kennung>BBAPV.Q.DE.S.S129.L43.T.1.MT.S1M._T.EUR</Kennung>
    </Zeitreihen>
    <Zeitreihen attributeAusStandard="true">
      <Anzeige>true</Anzeige>
      <Kennung>BBAPV.Q.DE.S.S129.L43.T.1.NL.S1M._T.EUR</Kennung>
    </Zeitreihen>
    <Zeitreihen attributeAusStandard="true">
      <Anzeige>true</Anzeige>
      <Kennung>BBAPV.Q.DE.S.S129.L43.T.1.AT.S1M._T.EUR</Kennung>
    </Zeitreihen>
    <Zeitreihen attributeAusStandard="true">
      <Anzeige>true</Anzeige>
      <Kennung>BBAPV.Q.DE.S.S129.L43.T.1.PT.S1M._T.EUR</Kennung>
    </Zeitreihen>
    <Zeitreihen attributeAusStandard="true">
      <Anzeige>true</Anzeige>
      <Kennung>BBAPV.Q.DE.S.S129.L43.T.1.SK.S1M._T.EUR</Kennung>
    </Zeitreihen>
    <Zeitreihen attributeAusStandard="true">
      <Anzeige>true</Anzeige>
      <Kennung>BBAPV.Q.DE.S.S129.L43.T.1.SI.S1M._T.EUR</Kennung>
    </Zeitreihen>
    <Zeitreihen attributeAusStandard="true">
      <Anzeige>true</Anzeige>
      <Kennung>BBAPV.Q.DE.S.S129.L43.T.1.ES.S1M._T.EUR</Kennung>
    </Zeitreihen>
    <Zeitreihen attributeAusStandard="true">
      <Anzeige>true</Anzeige>
      <Kennung>BBAPV.Q.DE.S.S129.L43.T.1.CY.S1M._T.EUR</Kennung>
    </Zeitreihen>
    <Zeitreihen attributeAusStandard="true">
      <Anzeige>true</Anzeige>
      <Kennung>BBAPV.Q.DE.S.S129.L43.T.1.U4.S1M._T.EUR</Kennung>
    </Zeitreihen>
    <Zeitreihen attributeAusStandard="true">
      <Anzeige>true</Anzeige>
      <Kennung>BBAPV.Q.DE.S.S129.L43C.T.1.W0.S1._T.EUR</Kennung>
    </Zeitreihen>
    <Zeitreihen attributeAusStandard="true">
      <Anzeige>true</Anzeige>
      <Kennung>BBAPV.Q.DE.S.S129.L43C.T.1.W2.S1._T.EUR</Kennung>
    </Zeitreihen>
    <Zeitreihen attributeAusStandard="true">
      <Anzeige>true</Anzeige>
      <Kennung>BBAPV.Q.DE.S.S129.L43C.T.1.U5.S1._T.EUR</Kennung>
    </Zeitreihen>
    <Zeitreihen attributeAusStandard="true">
      <Anzeige>true</Anzeige>
      <Kennung>BBAPV.Q.DE.S.S129.L43C.T.1.U4.S1._T.EUR</Kennung>
    </Zeitreihen>
    <Zeitreihen attributeAusStandard="true">
      <Anzeige>true</Anzeige>
      <Kennung>BBAPV.Q.DE.S.S129.L43C.T.1.W0.S1M._T.EUR</Kennung>
    </Zeitreihen>
    <Zeitreihen attributeAusStandard="true">
      <Anzeige>true</Anzeige>
      <Kennung>BBAPV.Q.DE.S.S129.L43C.T.1.W2.S1M._T.EUR</Kennung>
    </Zeitreihen>
    <Zeitreihen attributeAusStandard="true">
      <Anzeige>true</Anzeige>
      <Kennung>BBAPV.Q.DE.S.S129.L43C.T.1.U5.S1M._T.EUR</Kennung>
    </Zeitreihen>
    <Zeitreihen attributeAusStandard="true">
      <Anzeige>true</Anzeige>
      <Kennung>BBAPV.Q.DE.S.S129.L43C.T.1.U4.S1M._T.EUR</Kennung>
    </Zeitreihen>
    <Zeitreihen attributeAusStandard="true">
      <Anzeige>true</Anzeige>
      <Kennung>BBAPV.Q.DE.S.S129.L43B.T.1.W0.S1._T.EUR</Kennung>
    </Zeitreihen>
    <Zeitreihen attributeAusStandard="true">
      <Anzeige>true</Anzeige>
      <Kennung>BBAPV.Q.DE.S.S129.L43B.T.1.W2.S1._T.EUR</Kennung>
    </Zeitreihen>
    <Zeitreihen attributeAusStandard="true">
      <Anzeige>true</Anzeige>
      <Kennung>BBAPV.Q.DE.S.S129.L43B.T.1.U5.S1._T.EUR</Kennung>
    </Zeitreihen>
    <Zeitreihen attributeAusStandard="true">
      <Anzeige>true</Anzeige>
      <Kennung>BBAPV.Q.DE.S.S129.L43B.T.1.U4.S1._T.EUR</Kennung>
    </Zeitreihen>
    <Zeitreihen attributeAusStandard="true">
      <Anzeige>true</Anzeige>
      <Kennung>BBAPV.Q.DE.S.S129.L43B.T.1.W0.S1M._T.EUR</Kennung>
    </Zeitreihen>
    <Zeitreihen attributeAusStandard="true">
      <Anzeige>true</Anzeige>
      <Kennung>BBAPV.Q.DE.S.S129.L43B.T.1.W2.S1M._T.EUR</Kennung>
    </Zeitreihen>
    <Zeitreihen attributeAusStandard="true">
      <Anzeige>true</Anzeige>
      <Kennung>BBAPV.Q.DE.S.S129.L43B.T.1.U5.S1M._T.EUR</Kennung>
    </Zeitreihen>
    <Zeitreihen attributeAusStandard="true">
      <Anzeige>true</Anzeige>
      <Kennung>BBAPV.Q.DE.S.S129.L43B.T.1.U4.S1M._T.EUR</Kennung>
    </Zeitreihen>
    <Zeitreihen attributeAusStandard="true">
      <Anzeige>true</Anzeige>
      <Kennung>BBAPV.Q.DE.S.S129.L44.T.1.W0.S1._T.EUR</Kennung>
    </Zeitreihen>
    <Zeitreihen attributeAusStandard="true">
      <Anzeige>true</Anzeige>
      <Kennung>BBAPV.Q.DE.S.S129.L44.T.1.W2.S1._T.EUR</Kennung>
    </Zeitreihen>
    <Zeitreihen attributeAusStandard="true">
      <Anzeige>true</Anzeige>
      <Kennung>BBAPV.Q.DE.S.S129.L44.T.1.U5.S1._T.EUR</Kennung>
    </Zeitreihen>
    <Zeitreihen attributeAusStandard="true">
      <Anzeige>true</Anzeige>
      <Kennung>BBAPV.Q.DE.S.S129.L44.T.1.U4.S1._T.EUR</Kennung>
    </Zeitreihen>
    <Zeitreihen attributeAusStandard="true">
      <Anzeige>true</Anzeige>
      <Kennung>BBAPV.Q.DE.S.S129.L44.T.1.W2.S12K._T.EUR</Kennung>
    </Zeitreihen>
    <Zeitreihen attributeAusStandard="true">
      <Anzeige>true</Anzeige>
      <Kennung>BBAPV.Q.DE.S.S129.L44.T.1.U5.S12K._T.EUR</Kennung>
    </Zeitreihen>
    <Zeitreihen attributeAusStandard="true">
      <Anzeige>true</Anzeige>
      <Kennung>BBAPV.Q.DE.S.S129.L44.T.1.W2.S13._T.EUR</Kennung>
    </Zeitreihen>
    <Zeitreihen attributeAusStandard="true">
      <Anzeige>true</Anzeige>
      <Kennung>BBAPV.Q.DE.S.S129.L44.T.1.U5.S13._T.EUR</Kennung>
    </Zeitreihen>
    <Zeitreihen attributeAusStandard="true">
      <Anzeige>true</Anzeige>
      <Kennung>BBAPV.Q.DE.S.S129.L44.T.1.W2.S124._T.EUR</Kennung>
    </Zeitreihen>
    <Zeitreihen attributeAusStandard="true">
      <Anzeige>true</Anzeige>
      <Kennung>BBAPV.Q.DE.S.S129.L44.T.1.U5.S124._T.EUR</Kennung>
    </Zeitreihen>
    <Zeitreihen attributeAusStandard="true">
      <Anzeige>true</Anzeige>
      <Kennung>BBAPV.Q.DE.S.S129.L44.T.1.W2.S12O._T.EUR</Kennung>
    </Zeitreihen>
    <Zeitreihen attributeAusStandard="true">
      <Anzeige>true</Anzeige>
      <Kennung>BBAPV.Q.DE.S.S129.L44.T.1.U5.S12O._T.EUR</Kennung>
    </Zeitreihen>
    <Zeitreihen attributeAusStandard="true">
      <Anzeige>true</Anzeige>
      <Kennung>BBAPV.Q.DE.S.S129.L44.T.1.W2.S128._T.EUR</Kennung>
    </Zeitreihen>
    <Zeitreihen attributeAusStandard="true">
      <Anzeige>true</Anzeige>
      <Kennung>BBAPV.Q.DE.S.S129.L44.T.1.U5.S128._T.EUR</Kennung>
    </Zeitreihen>
    <Zeitreihen attributeAusStandard="true">
      <Anzeige>true</Anzeige>
      <Kennung>BBAPV.Q.DE.S.S129.L44.T.1.W2.S129._T.EUR</Kennung>
    </Zeitreihen>
    <Zeitreihen attributeAusStandard="true">
      <Anzeige>true</Anzeige>
      <Kennung>BBAPV.Q.DE.S.S129.L44.T.1.U5.S129._T.EUR</Kennung>
    </Zeitreihen>
    <Zeitreihen attributeAusStandard="true">
      <Anzeige>true</Anzeige>
      <Kennung>BBAPV.Q.DE.S.S129.L44.T.1.W2.S11._T.EUR</Kennung>
    </Zeitreihen>
    <Zeitreihen attributeAusStandard="true">
      <Anzeige>true</Anzeige>
      <Kennung>BBAPV.Q.DE.S.S129.L44.T.1.U5.S11._T.EUR</Kennung>
    </Zeitreihen>
    <Zeitreihen attributeAusStandard="true">
      <Anzeige>true</Anzeige>
      <Kennung>BBAPV.Q.DE.S.S129.L45.T.1.W0.S1._T.EUR</Kennung>
    </Zeitreihen>
    <Zeitreihen attributeAusStandard="true">
      <Anzeige>true</Anzeige>
      <Kennung>BBAPV.Q.DE.S.S129.L45.T.1.W2.S1._T.EUR</Kennung>
    </Zeitreihen>
    <Zeitreihen attributeAusStandard="true">
      <Anzeige>true</Anzeige>
      <Kennung>BBAPV.Q.DE.S.S129.L45.T.1.U5.S1._T.EUR</Kennung>
    </Zeitreihen>
    <Zeitreihen attributeAusStandard="true">
      <Anzeige>true</Anzeige>
      <Kennung>BBAPV.Q.DE.S.S129.L45.T.1.U4.S1._T.EUR</Kennung>
    </Zeitreihen>
    <Zeitreihen attributeAusStandard="true">
      <Anzeige>true</Anzeige>
      <Kennung>BBAPV.Q.DE.S.S129.L45.T.1.W0.S1M._T.EUR</Kennung>
    </Zeitreihen>
    <Zeitreihen attributeAusStandard="true">
      <Anzeige>true</Anzeige>
      <Kennung>BBAPV.Q.DE.S.S129.L45.T.1.W2.S1M._T.EUR</Kennung>
    </Zeitreihen>
    <Zeitreihen attributeAusStandard="true">
      <Anzeige>true</Anzeige>
      <Kennung>BBAPV.Q.DE.S.S129.L45.T.1.U5.S1M._T.EUR</Kennung>
    </Zeitreihen>
    <Zeitreihen attributeAusStandard="true">
      <Anzeige>true</Anzeige>
      <Kennung>BBAPV.Q.DE.S.S129.L45.T.1.U4.S1M._T.EUR</Kennung>
    </Zeitreihen>
    <Zeitreihen attributeAusStandard="true">
      <Anzeige>true</Anzeige>
      <Kennung>BBAPV.Q.DE.S.S129.L70.T.1.W0.S1._T.EUR</Kennung>
    </Zeitreihen>
    <Zeitreihen attributeAusStandard="true">
      <Anzeige>true</Anzeige>
      <Kennung>BBAPV.Q.DE.S.S129.L90.T.1.W0.S1._T.EUR</Kennung>
    </Zeitreihen>
    <Zeitreihen attributeAusStandard="true">
      <Anzeige>true</Anzeige>
      <Kennung>BBAPV.Q.DE.S.S129.B90.T.1.W0.S1._T.EUR</Kennung>
    </Zeitreihen>
    <Zeitreihen attributeAusStandard="true">
      <Anzeige>true</Anzeige>
      <Kennung>BBAPV.Q.DE.S.S129.T00.T.1.W0.S1._T.EUR</Kennung>
    </Zeitreihen>
    <Zeitraum>
      <Beobachtungen>4</Beobachtungen>
    </Zeitraum>
  </ZRBereich>
  <ZRBereich geholtfuerupdate="false" updateable="true" anzahlKopfUndFehler="1" name="ZRDaten3" aktualisierung="2023-06-19T10:51:48.0358352+02:00" tabelle="4_PE 2005Q4-2019Q4" letztezelle="BF74" internername="xlsHost_ZRDaten3" rangeadresse="='4_PE 2005Q4-2019Q4'!$A$28:$BF$74">
    <Layout>
      <Ausrichtung>Horizontal</Ausrichtung>
      <ZeitvektorFormat>Einspaltig</ZeitvektorFormat>
      <AusgabeZeitvektor>true</AusgabeZeitvektor>
      <DarstellungWerteUngueltig>Publikation</DarstellungWerteUngueltig>
      <AusgabeGesperrteWerte>Gesperrt</AusgabeGesperrteWerte>
      <WerteFuerSumme>FlagsVerwenden</WerteFuerSumme>
      <Sortierung>Aufsteigend</Sortierung>
      <BereichUeberschreiben>NichtUeberschreiben</BereichUeberschreiben>
      <DruckDatumEineSpaltig>false</DruckDatumEineSpaltig>
    </Layout>
    <Standard>
      <UeberschriftArt>false</UeberschriftArt>
      <Zeitraum>
        <Zeitraum>-201904</Zeitraum>
        <Anzahl/>
      </Zeitraum>
      <ZeitraumUpdate>
        <Zeitraum>alle Werte</Zeitraum>
        <Anzahl/>
      </ZeitraumUpdate>
      <Datenquelle>ZISDB</Datenquelle>
      <Anzeige>true</Anzeige>
      <ZusatzAttribut/>
      <Bestandteile>
        <int>0</int>
      </Bestandteile>
      <ErwBestandteile/>
      <ErwBestandteileNichtAngezeigt/>
      <AusgabeAttribute>
        <int>0</int>
      </AusgabeAttribute>
      <ErwAttribute/>
      <ErwAttributeNichtAngezeigt/>
      <UmrechnungArt>AusZeitreihe</UmrechnungArt>
      <UmrechnungPeriode>Keine</UmrechnungPeriode>
      <Einzeltransformation>DP3</Einzeltransformation>
      <Rundung>-1</Rundung>
    </Standard>
    <Zeitreihen attributeAusStandard="true">
      <Anzeige>true</Anzeige>
      <Kennung>BBAI3.Q.DE.N.V.LE.F21.S1252.A1.S.1.N.E.Z</Kennung>
      <KennungUpdate>0,176</KennungUpdate>
    </Zeitreihen>
    <Zeitreihen attributeAusStandard="true">
      <Anzeige>true</Anzeige>
      <Kennung>BBAI3.Q.DE.N.V.LE.F2M.S1252.A1.S.1.N.E.Z</Kennung>
      <KennungUpdate>101,871</KennungUpdate>
    </Zeitreihen>
    <Zeitreihen attributeAusStandard="true">
      <Anzeige>true</Anzeige>
      <Kennung>BBAI3.Q.DE.N.V.LE.F33.S1252.A1.S.1.N.E.Z</Kennung>
      <KennungUpdate>22,598</KennungUpdate>
    </Zeitreihen>
    <Zeitreihen attributeAusStandard="true">
      <Anzeige>true</Anzeige>
      <Kennung>BBAI3.Q.DE.N.V.LE.F34.S1252.A1.S.1.N.E.Z</Kennung>
      <KennungUpdate>-</KennungUpdate>
    </Zeitreihen>
    <Zeitreihen attributeAusStandard="true">
      <Anzeige>true</Anzeige>
      <Kennung>BBAI3.Q.DE.N.V.LE.F4.S1252.A1.S.1.N.E.Z</Kennung>
      <KennungUpdate>19,521</KennungUpdate>
    </Zeitreihen>
    <Zeitreihen attributeAusStandard="true">
      <Anzeige>true</Anzeige>
      <Kennung>BBAI3.Q.DE.N.V.LE.F51.S1252.A1.S.1.N.E.Z</Kennung>
      <KennungUpdate>6,099</KennungUpdate>
    </Zeitreihen>
    <Zeitreihen attributeAusStandard="true">
      <Anzeige>true</Anzeige>
      <Kennung>BBAI3.Q.DE.N.V.LE.F511.S1252.A1.S.1.N.E.Z</Kennung>
      <KennungUpdate>1,019</KennungUpdate>
    </Zeitreihen>
    <Zeitreihen attributeAusStandard="true">
      <Anzeige>true</Anzeige>
      <Kennung>BBAI3.Q.DE.N.V.LE.F51M.S1252.A1.S.1.N.E.Z</Kennung>
      <KennungUpdate>5,08</KennungUpdate>
    </Zeitreihen>
    <Zeitreihen attributeAusStandard="true">
      <Anzeige>true</Anzeige>
      <Kennung>BBAI3.Q.DE.N.V.LE.F52.S1252.A1.S.1.N.E.Z</Kennung>
      <KennungUpdate>84,416</KennungUpdate>
    </Zeitreihen>
    <Zeitreihen attributeAusStandard="true">
      <Anzeige>true</Anzeige>
      <Kennung>BBAI3.Q.DE.N.V.LE.F62.S1252.A1.S.1.N.E.Z</Kennung>
      <KennungUpdate>0,958</KennungUpdate>
    </Zeitreihen>
    <Zeitreihen attributeAusStandard="true">
      <Anzeige>true</Anzeige>
      <Kennung>BBAI3.Q.DE.N.V.LE.F7.S1252.A1.S.1.N.E.Z</Kennung>
      <KennungUpdate>6,645</KennungUpdate>
    </Zeitreihen>
    <Zeitreihen attributeAusStandard="true">
      <Anzeige>true</Anzeige>
      <Kennung>BBAI3.Q.DE.N.V.LE.N.S1252.A1.S.1.N.E.Z</Kennung>
      <KennungUpdate>17,024</KennungUpdate>
    </Zeitreihen>
    <Zeitreihen attributeAusStandard="true">
      <Anzeige>true</Anzeige>
      <Kennung>BBAI3:Q:DE:N:V:LE:F33:S1252:A1:S:2:N:E:Z</Kennung>
      <KennungUpdate>-</KennungUpdate>
    </Zeitreihen>
    <Zeitreihen attributeAusStandard="true">
      <Anzeige>true</Anzeige>
      <Kennung>BBAI3:Q:DE:N:V:LE:F34:S1252:A1:S:2:N:E:Z</Kennung>
      <KennungUpdate>-</KennungUpdate>
    </Zeitreihen>
    <Zeitreihen attributeAusStandard="true">
      <Anzeige>true</Anzeige>
      <Kennung>BBAI3.Q.DE.N.V.LE.F4.S1252.A1.S.2.N.E.Z</Kennung>
      <KennungUpdate>1,342</KennungUpdate>
    </Zeitreihen>
    <Zeitreihen attributeAusStandard="true">
      <Anzeige>true</Anzeige>
      <Kennung>BBAI3.Q.DE.N.V.LE.F51.S1252.A1.S.2.N.E.Z</Kennung>
      <KennungUpdate>7,18</KennungUpdate>
    </Zeitreihen>
    <Zeitreihen attributeAusStandard="true">
      <Anzeige>true</Anzeige>
      <Kennung>BBAI3:Q:DE:N:V:LE:F511:S1252:A1:S:2:N:E:Z</Kennung>
      <KennungUpdate>-</KennungUpdate>
    </Zeitreihen>
    <Zeitreihen attributeAusStandard="true">
      <Anzeige>true</Anzeige>
      <Kennung>BBAI3.Q.DE.N.V.LE.F51M.S1252.A1.S.2.N.E.Z</Kennung>
      <KennungUpdate>7,18</KennungUpdate>
    </Zeitreihen>
    <Zeitreihen attributeAusStandard="true">
      <Anzeige>true</Anzeige>
      <Kennung>BBAI3.Q.DE.N.V.LE.F6.S1252.A1.S.2.N.E.Z</Kennung>
      <KennungUpdate>238,076</KennungUpdate>
    </Zeitreihen>
    <Zeitreihen attributeAusStandard="true">
      <Anzeige>true</Anzeige>
      <Kennung>BBAI3.Q.DE.N.V.LE.F61.S1252.A1.S.2.N.E.Z</Kennung>
      <KennungUpdate>237,699</KennungUpdate>
    </Zeitreihen>
    <Zeitreihen attributeAusStandard="true">
      <Anzeige>true</Anzeige>
      <Kennung>BBAI3.Q.DE.N.V.LE.F62.S1252.A1.S.2.N.E.Z</Kennung>
      <KennungUpdate>0,378</KennungUpdate>
    </Zeitreihen>
    <Zeitreihen attributeAusStandard="true">
      <Anzeige>true</Anzeige>
      <Kennung>BBAI3.Q.DE.N.V.LE.F7.S1252.A1.S.2.N.E.Z</Kennung>
      <KennungUpdate>1,963</KennungUpdate>
    </Zeitreihen>
    <Zeitreihen attributeAusStandard="true">
      <Anzeige>true</Anzeige>
      <Kennung>BBAI3.Q.DE.N.V.BF90.F.S1252.A1.S.2.N.E.Z</Kennung>
      <KennungUpdate>10,745</KennungUpdate>
    </Zeitreihen>
    <Zeitreihen attributeAusStandard="true">
      <Anzeige>true</Anzeige>
      <Kennung>BBAPV:Q:DE:S:S129:A10:T:1:W0:S1:_T:EUR</Kennung>
    </Zeitreihen>
    <Zeitreihen attributeAusStandard="true">
      <Anzeige>true</Anzeige>
      <Kennung>BBAPV:Q:DE:S:S129:A11:T:1:W0:S1:_T:EUR</Kennung>
    </Zeitreihen>
    <Zeitreihen attributeAusStandard="true">
      <Anzeige>true</Anzeige>
      <Kennung>BBAPV:Q:DE:S:S129:A30:T:1:W0:S1:_T:EUR</Kennung>
    </Zeitreihen>
    <Zeitreihen attributeAusStandard="true">
      <Anzeige>true</Anzeige>
      <Kennung>BBAPV:Q:DE:S:S129:A70:T:1:W0:S1:_T:EUR</Kennung>
    </Zeitreihen>
    <Zeitreihen attributeAusStandard="true">
      <Anzeige>true</Anzeige>
      <Kennung>BBAPV:Q:DE:S:S129:A20:T:1:W0:S1:_T:EUR</Kennung>
    </Zeitreihen>
    <Zeitreihen attributeAusStandard="true">
      <Anzeige>true</Anzeige>
      <Kennung>BBAPV:Q:DE:S:S129:A50:T:1:W0:S1:_T:EUR</Kennung>
    </Zeitreihen>
    <Zeitreihen attributeAusStandard="true">
      <Anzeige>true</Anzeige>
      <Kennung>BBAPV:Q:DE:S:S129:A51:T:1:W0:S1:_T:EUR</Kennung>
    </Zeitreihen>
    <Zeitreihen attributeAusStandard="true">
      <Anzeige>true</Anzeige>
      <Kennung>BBAPV:Q:DE:S:S129:A60:T:1:W0:S1:_T:EUR</Kennung>
    </Zeitreihen>
    <Zeitreihen attributeAusStandard="true">
      <Anzeige>true</Anzeige>
      <Kennung>BBAPV:Q:DE:S:S129:A61:T:1:W0:S1:_T:EUR</Kennung>
    </Zeitreihen>
    <Zeitreihen attributeAusStandard="true">
      <Anzeige>true</Anzeige>
      <Kennung>BBAPV:Q:DE:S:S129:A62:T:1:W0:S1:_T:EUR</Kennung>
    </Zeitreihen>
    <Zeitreihen attributeAusStandard="true">
      <Anzeige>true</Anzeige>
      <Kennung>BBAPV:Q:DE:S:S129:A40:T:1:W0:S1:_T:EUR</Kennung>
    </Zeitreihen>
    <Zeitreihen attributeAusStandard="true">
      <Anzeige>true</Anzeige>
      <Kennung>BBAPV:Q:DE:S:S129:A80:T:1:W0:S1:_T:EUR</Kennung>
    </Zeitreihen>
    <Zeitreihen attributeAusStandard="true">
      <Anzeige>true</Anzeige>
      <Kennung>BBAPV:Q:DE:S:S129:A90:T:1:W0:S1:_T:EUR</Kennung>
    </Zeitreihen>
    <Zeitreihen attributeAusStandard="true">
      <Anzeige>true</Anzeige>
      <Kennung>BBAPV:Q:DE:S:S129:T00:T:1:W0:S1:_T:EUR</Kennung>
    </Zeitreihen>
    <Zeitreihen attributeAusStandard="true">
      <Anzeige>true</Anzeige>
      <Kennung>BBAPV:Q:DE:S:S129:L30:T:1:W0:S1:_T:EUR</Kennung>
    </Zeitreihen>
    <Zeitreihen attributeAusStandard="true">
      <Anzeige>true</Anzeige>
      <Kennung>BBAPV:Q:DE:S:S129:L70:T:1:W0:S1:_T:EUR</Kennung>
    </Zeitreihen>
    <Zeitreihen attributeAusStandard="true">
      <Anzeige>true</Anzeige>
      <Kennung>BBAPV:Q:DE:S:S129:L20:T:1:W0:S1:_T:EUR</Kennung>
    </Zeitreihen>
    <Zeitreihen attributeAusStandard="true">
      <Anzeige>true</Anzeige>
      <Kennung>BBAPV:Q:DE:S:S129:L50:T:1:W0:S1:_T:EUR</Kennung>
    </Zeitreihen>
    <Zeitreihen attributeAusStandard="true">
      <Anzeige>true</Anzeige>
      <Kennung>BBAPV:Q:DE:S:S129:L43:T:1:W0:S1:_T:EUR</Kennung>
    </Zeitreihen>
    <Zeitreihen attributeAusStandard="true">
      <Anzeige>true</Anzeige>
      <Kennung>BBAPV:Q:DE:S:S129:L43B:T:1:W0:S1:_T:EUR</Kennung>
    </Zeitreihen>
    <Zeitreihen attributeAusStandard="true">
      <Anzeige>true</Anzeige>
      <Kennung>BBAPV:Q:DE:S:S129:L43C:T:1:W0:S1:_T:EUR</Kennung>
    </Zeitreihen>
    <Zeitreihen attributeAusStandard="true">
      <Anzeige>true</Anzeige>
      <Kennung>BBAPV:Q:DE:S:S129:L90:T:1:W0:S1:_T:EUR</Kennung>
    </Zeitreihen>
    <Zeitreihen attributeAusStandard="true">
      <Anzeige>true</Anzeige>
      <Kennung>BBAPV:Q:DE:S:S129:B90:T:1:W0:S1:_T:EUR</Kennung>
    </Zeitreihen>
    <Zeitraum>
      <Beobachtungen>4</Beobachtungen>
    </Zeitraum>
  </ZRBereich>
</ZIS-XLSHost4>
</file>

<file path=customXml/itemProps1.xml><?xml version="1.0" encoding="utf-8"?>
<ds:datastoreItem xmlns:ds="http://schemas.openxmlformats.org/officeDocument/2006/customXml" ds:itemID="{172F265E-3919-4776-830A-2E7B04E81A1B}">
  <ds:schemaRefs>
    <ds:schemaRef ds:uri="http://www.w3.org/2001/XMLSchema"/>
    <ds:schemaRef ds:uri="http://www.bundesbank.de/XLSHost/20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15</vt:i4>
      </vt:variant>
    </vt:vector>
  </HeadingPairs>
  <TitlesOfParts>
    <vt:vector size="20" baseType="lpstr">
      <vt:lpstr>Inhalt</vt:lpstr>
      <vt:lpstr>1_Erläuterungen</vt:lpstr>
      <vt:lpstr>2_Aktiva ab 2020 Q1</vt:lpstr>
      <vt:lpstr>3_Passiva ab 2020 Q1</vt:lpstr>
      <vt:lpstr>4_PE 2005Q4-2019Q4</vt:lpstr>
      <vt:lpstr>'1_Erläuterungen'!Druckbereich</vt:lpstr>
      <vt:lpstr>'2_Aktiva ab 2020 Q1'!Druckbereich</vt:lpstr>
      <vt:lpstr>'3_Passiva ab 2020 Q1'!Druckbereich</vt:lpstr>
      <vt:lpstr>'4_PE 2005Q4-2019Q4'!Druckbereich</vt:lpstr>
      <vt:lpstr>'2_Aktiva ab 2020 Q1'!Drucktitel</vt:lpstr>
      <vt:lpstr>'3_Passiva ab 2020 Q1'!Drucktitel</vt:lpstr>
      <vt:lpstr>'4_PE 2005Q4-2019Q4'!Drucktitel</vt:lpstr>
      <vt:lpstr>'4_PE 2005Q4-2019Q4'!Print_Area</vt:lpstr>
      <vt:lpstr>'2_Aktiva ab 2020 Q1'!xlsHost_ZRDaten01</vt:lpstr>
      <vt:lpstr>'3_Passiva ab 2020 Q1'!xlsHost_ZRDaten02</vt:lpstr>
      <vt:lpstr>'4_PE 2005Q4-2019Q4'!xlsHost_ZRDaten02V3.5</vt:lpstr>
      <vt:lpstr>xlsHost_ZRDaten03</vt:lpstr>
      <vt:lpstr>xlsHost_ZRDaten1</vt:lpstr>
      <vt:lpstr>xlsHost_ZRDaten2</vt:lpstr>
      <vt:lpstr>xlsHost_ZRDaten3</vt:lpstr>
    </vt:vector>
  </TitlesOfParts>
  <Company>Deutsche Bundesbank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Katja Bench</dc:creator>
  <cp:lastModifiedBy>Katja Bench</cp:lastModifiedBy>
  <cp:lastPrinted>2023-09-13T11:29:11Z</cp:lastPrinted>
  <dcterms:created xsi:type="dcterms:W3CDTF">2022-03-29T06:47:32Z</dcterms:created>
  <dcterms:modified xsi:type="dcterms:W3CDTF">2024-03-13T11:50:39Z</dcterms:modified>
</cp:coreProperties>
</file>